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T:\SFS\Homeownership Development\MWESB SDVBE\Forms, Manual, FAQs\"/>
    </mc:Choice>
  </mc:AlternateContent>
  <xr:revisionPtr revIDLastSave="0" documentId="8_{B0E19BD9-F1CD-4768-A169-C1A4ABA3E27E}" xr6:coauthVersionLast="47" xr6:coauthVersionMax="47" xr10:uidLastSave="{00000000-0000-0000-0000-000000000000}"/>
  <bookViews>
    <workbookView xWindow="-120" yWindow="-120" windowWidth="29040" windowHeight="15840" tabRatio="847" activeTab="5" xr2:uid="{00000000-000D-0000-FFFF-FFFF00000000}"/>
  </bookViews>
  <sheets>
    <sheet name="GC MWESB" sheetId="5" r:id="rId1"/>
    <sheet name="Narrative Questions" sheetId="17" r:id="rId2"/>
    <sheet name="Categories by Trade" sheetId="1" r:id="rId3"/>
    <sheet name="Trade by Race Ethnicity" sheetId="16" state="hidden" r:id="rId4"/>
    <sheet name="Firm Detail" sheetId="4" r:id="rId5"/>
    <sheet name="Equity Grid" sheetId="7" r:id="rId6"/>
    <sheet name="Management Agent" sheetId="14" state="hidden" r:id="rId7"/>
    <sheet name="Resident-Supportive Services " sheetId="9" state="hidden" r:id="rId8"/>
  </sheets>
  <definedNames>
    <definedName name="_xlnm.Print_Area" localSheetId="2">'Categories by Trade'!$B$1:$D$32</definedName>
    <definedName name="_xlnm.Print_Area" localSheetId="5">'Equity Grid'!#REF!</definedName>
    <definedName name="_xlnm.Print_Area" localSheetId="4">'Firm Detail'!$B$1:$E$54</definedName>
    <definedName name="_xlnm.Print_Area" localSheetId="0">'GC MWESB'!#REF!</definedName>
    <definedName name="_xlnm.Print_Area" localSheetId="6">'Management Agent'!$B$1:$G$32</definedName>
    <definedName name="_xlnm.Print_Area" localSheetId="7">'Resident-Supportive Services '!$B$6:$I$28</definedName>
    <definedName name="_xlnm.Print_Area" localSheetId="3">'Trade by Race Ethnicity'!$A$2:$D$50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E7" i="7"/>
  <c r="E6" i="7"/>
  <c r="E5" i="7"/>
  <c r="D8" i="7"/>
  <c r="D7" i="7"/>
  <c r="D6" i="7"/>
  <c r="D5" i="7"/>
  <c r="C8" i="7"/>
  <c r="C7" i="7"/>
  <c r="C6" i="7"/>
  <c r="C5" i="7"/>
  <c r="D8" i="4" l="1"/>
  <c r="E26" i="4"/>
  <c r="E25" i="4"/>
  <c r="E24" i="4"/>
  <c r="E23" i="4"/>
  <c r="E19" i="4"/>
  <c r="E18" i="4"/>
  <c r="E17" i="4"/>
  <c r="E16" i="4"/>
  <c r="E15" i="4"/>
  <c r="E14" i="4"/>
  <c r="E13" i="4"/>
  <c r="E11" i="4"/>
  <c r="E10" i="4"/>
  <c r="E9" i="4"/>
  <c r="C20" i="4"/>
  <c r="D20" i="4"/>
  <c r="E20" i="4" s="1"/>
  <c r="C27" i="4"/>
  <c r="E27" i="4"/>
  <c r="C8" i="4"/>
  <c r="E8" i="4" s="1"/>
  <c r="E10" i="7" l="1"/>
  <c r="E49" i="16" l="1"/>
  <c r="D9" i="7" l="1"/>
  <c r="C9" i="7"/>
  <c r="E9" i="7" l="1"/>
</calcChain>
</file>

<file path=xl/sharedStrings.xml><?xml version="1.0" encoding="utf-8"?>
<sst xmlns="http://schemas.openxmlformats.org/spreadsheetml/2006/main" count="235" uniqueCount="153">
  <si>
    <t>Oregon Housing and Community Services</t>
  </si>
  <si>
    <t xml:space="preserve">           Homeownership Development</t>
  </si>
  <si>
    <t xml:space="preserve">            MWESB / SDVBE Final Report</t>
  </si>
  <si>
    <t>Provide answers on the four tabs, GC MWESB, Narrative Questions, Categories by Trade, and Firm Detail. Once complete, upload to your Procorem WorkCenter.</t>
  </si>
  <si>
    <t xml:space="preserve">The Equity Grid tab will autofill. </t>
  </si>
  <si>
    <t xml:space="preserve">OHCS Project Name:  </t>
  </si>
  <si>
    <t xml:space="preserve"> </t>
  </si>
  <si>
    <t>Sponsor/Developer:</t>
  </si>
  <si>
    <t>General Contractor:</t>
  </si>
  <si>
    <t xml:space="preserve">OPTIONAL: If anyone on the Development team is a minority, woman, or service-disabled veteran, select that category from the dropdown menu. Provide the team member's name or their title. </t>
  </si>
  <si>
    <t xml:space="preserve"> Category </t>
  </si>
  <si>
    <t xml:space="preserve"> Name or title</t>
  </si>
  <si>
    <t>Team Member</t>
  </si>
  <si>
    <t>Answer the questions below if you have not started contruction or are currently constructing the homes.</t>
  </si>
  <si>
    <t>Answer the questions below if you have finished construction and sold all homes.</t>
  </si>
  <si>
    <t>Identify any changes made to orignal contracts awarded to sub-contractors.      Were any sub-contractors replaced during construction?</t>
  </si>
  <si>
    <t>What obstacles did you face in your efforts to contract with MWESB/SDVBE construction firms?</t>
  </si>
  <si>
    <t>Identify any changes made to the MWESB/SDVBE strategy detailed in the funding application.</t>
  </si>
  <si>
    <t>Reflect on your original MWESB/SDVBE plan. How successful were you in meeting your goal?  What worked or didn't work?  How can OHCS support you in this process?</t>
  </si>
  <si>
    <t xml:space="preserve">Instructions:  Report on all certified and eligible firms used on the project.     </t>
  </si>
  <si>
    <r>
      <rPr>
        <b/>
        <sz val="12"/>
        <color theme="1"/>
        <rFont val="Calibri"/>
        <family val="2"/>
        <scheme val="minor"/>
      </rPr>
      <t>Column C</t>
    </r>
    <r>
      <rPr>
        <sz val="12"/>
        <color theme="1"/>
        <rFont val="Calibri"/>
        <family val="2"/>
        <scheme val="minor"/>
      </rPr>
      <t>: For each category, provide the name of the firm that contributed to the development of the Project, whether directly contracted or subcontracted. You may edit categories as needed.</t>
    </r>
  </si>
  <si>
    <r>
      <rPr>
        <b/>
        <sz val="12"/>
        <color rgb="FF000000"/>
        <rFont val="Calibri"/>
        <family val="2"/>
      </rPr>
      <t>Column D</t>
    </r>
    <r>
      <rPr>
        <sz val="12"/>
        <color rgb="FF000000"/>
        <rFont val="Calibri"/>
        <family val="2"/>
      </rPr>
      <t xml:space="preserve">: Provide the firm's COBID certification number </t>
    </r>
    <r>
      <rPr>
        <i/>
        <sz val="12"/>
        <color rgb="FF000000"/>
        <rFont val="Calibri"/>
        <family val="2"/>
      </rPr>
      <t>OR</t>
    </r>
    <r>
      <rPr>
        <sz val="12"/>
        <color rgb="FF000000"/>
        <rFont val="Calibri"/>
        <family val="2"/>
      </rPr>
      <t xml:space="preserve"> write "NC" if the firm is not COBID certified but would qualify as a Minority-owned Business Enterprise (MBE), Women-owned Business Enterprise (WBE), Emerging Small Business (ESB) or Service-Disabled Veteran-owned Business Enterprise (SDVBE). </t>
    </r>
  </si>
  <si>
    <r>
      <rPr>
        <b/>
        <sz val="12"/>
        <color rgb="FF000000"/>
        <rFont val="Calibri"/>
        <family val="2"/>
      </rPr>
      <t>Column E</t>
    </r>
    <r>
      <rPr>
        <sz val="12"/>
        <color rgb="FF000000"/>
        <rFont val="Calibri"/>
        <family val="2"/>
      </rPr>
      <t>: From the dropdown menu, select MBE, WBE, ESB, or SDVBE. Choose the category that best fits the firm.</t>
    </r>
  </si>
  <si>
    <t>Categories by Trade</t>
  </si>
  <si>
    <t>Name of Firm</t>
  </si>
  <si>
    <t>COBID Certification Number OR "NC"</t>
  </si>
  <si>
    <t>MBE, WBE, ESB, or SDVBE</t>
  </si>
  <si>
    <t>Architecture</t>
  </si>
  <si>
    <t>Concrete, Masonry</t>
  </si>
  <si>
    <t>Carpentry, finish</t>
  </si>
  <si>
    <t>Carpentry, rough</t>
  </si>
  <si>
    <t>Design</t>
  </si>
  <si>
    <t>Doors and Hardware</t>
  </si>
  <si>
    <t>Drywall/Metal Stud Framing</t>
  </si>
  <si>
    <t>Earthwork/Utilities</t>
  </si>
  <si>
    <t>Electrical</t>
  </si>
  <si>
    <t>Engineering</t>
  </si>
  <si>
    <t>Fire Suppression</t>
  </si>
  <si>
    <t>Flooring</t>
  </si>
  <si>
    <t>HVAC</t>
  </si>
  <si>
    <t>Insulation</t>
  </si>
  <si>
    <t>Landscaping</t>
  </si>
  <si>
    <t>Legal</t>
  </si>
  <si>
    <t>Metals</t>
  </si>
  <si>
    <t>Painting</t>
  </si>
  <si>
    <t>Planning</t>
  </si>
  <si>
    <t>Plumbing</t>
  </si>
  <si>
    <t>Roofing</t>
  </si>
  <si>
    <t>Siding</t>
  </si>
  <si>
    <t>Signage</t>
  </si>
  <si>
    <t>Waterproofing</t>
  </si>
  <si>
    <t>Windows</t>
  </si>
  <si>
    <t>Volunteer Labor and Materials Donations (if applicable)</t>
  </si>
  <si>
    <t>BIPOC Centered Volunteer Organizations</t>
  </si>
  <si>
    <t>Other Volunteer Organizations</t>
  </si>
  <si>
    <t>Donated Materials from MWESB/SDVBE Firms</t>
  </si>
  <si>
    <t>Other Donated Materials</t>
  </si>
  <si>
    <t>The following outcomes should be reported by contractor during construction.    All race/ethnicity information is voluntary and employees are not required to report.</t>
  </si>
  <si>
    <t>A. Please check the appropriate box that employee best self- identifies                        B. Please insert "code" indentifying the appropriate race/ethnicity and number of employees correspondong to ethnicity                                                                                                                                   C. Please input total number of employees</t>
  </si>
  <si>
    <t>Race/Ethnicity</t>
  </si>
  <si>
    <t>Code</t>
  </si>
  <si>
    <t>Number of Employees</t>
  </si>
  <si>
    <t>Total Number of Employees</t>
  </si>
  <si>
    <t>American Indian or Alaska Native</t>
  </si>
  <si>
    <t>[ 1 ]</t>
  </si>
  <si>
    <t>Asian</t>
  </si>
  <si>
    <t>[2]</t>
  </si>
  <si>
    <t>Black or African America</t>
  </si>
  <si>
    <t>[3]</t>
  </si>
  <si>
    <t>Hispanic</t>
  </si>
  <si>
    <t>[4]</t>
  </si>
  <si>
    <t>Native Hawaiian or Pacific Islander</t>
  </si>
  <si>
    <t>[5]</t>
  </si>
  <si>
    <t>White/Non-Hispanic</t>
  </si>
  <si>
    <t>[6]</t>
  </si>
  <si>
    <t>Other Categories</t>
  </si>
  <si>
    <t>[7]</t>
  </si>
  <si>
    <t>Example:   Rough Carpentry</t>
  </si>
  <si>
    <t xml:space="preserve"> [1], [4]</t>
  </si>
  <si>
    <t>(4)  (4)</t>
  </si>
  <si>
    <t xml:space="preserve">Categories by Trade/Scope of Work (SOW) </t>
  </si>
  <si>
    <t>Concrete</t>
  </si>
  <si>
    <t>Masonry</t>
  </si>
  <si>
    <t>Rough Carpentry</t>
  </si>
  <si>
    <t>Finish Carpentry</t>
  </si>
  <si>
    <t>Windows/Storefront</t>
  </si>
  <si>
    <t>Accessories</t>
  </si>
  <si>
    <t>Window Coverings</t>
  </si>
  <si>
    <t>Elevator</t>
  </si>
  <si>
    <t>Low Voltage/Communications</t>
  </si>
  <si>
    <t>Pluming</t>
  </si>
  <si>
    <t>Electronic Safety and Security</t>
  </si>
  <si>
    <t>Administrative</t>
  </si>
  <si>
    <t>Total number of Minority Empolyees utilized in construction project</t>
  </si>
  <si>
    <t xml:space="preserve">Instructions: Report on all project costs.                                                                                                                                                                                                 </t>
  </si>
  <si>
    <r>
      <rPr>
        <b/>
        <sz val="12"/>
        <color rgb="FF000000"/>
        <rFont val="Calibri"/>
        <family val="2"/>
      </rPr>
      <t>Column C - Number of Firms</t>
    </r>
    <r>
      <rPr>
        <sz val="12"/>
        <color rgb="FF000000"/>
        <rFont val="Calibri"/>
        <family val="2"/>
      </rPr>
      <t xml:space="preserve">: Identify the number of firms used in each category and provide the total amount paid to that category. Use the category that best fits the firm.  If you are unsure of the MBE category or it is not provided, use row 19 line item "Other Category or Unknown."                    </t>
    </r>
  </si>
  <si>
    <r>
      <rPr>
        <b/>
        <sz val="12"/>
        <color rgb="FF000000"/>
        <rFont val="Calibri"/>
        <family val="2"/>
      </rPr>
      <t xml:space="preserve">Column D - Amount Paid: </t>
    </r>
    <r>
      <rPr>
        <sz val="12"/>
        <color rgb="FF000000"/>
        <rFont val="Calibri"/>
        <family val="2"/>
      </rPr>
      <t>Provide the amount paid to each firm category.</t>
    </r>
  </si>
  <si>
    <r>
      <rPr>
        <b/>
        <sz val="12"/>
        <color rgb="FF000000"/>
        <rFont val="Calibri"/>
        <family val="2"/>
      </rPr>
      <t xml:space="preserve">Row 6 - Below: </t>
    </r>
    <r>
      <rPr>
        <sz val="12"/>
        <color rgb="FF000000"/>
        <rFont val="Calibri"/>
        <family val="2"/>
      </rPr>
      <t>Provide total Project costs for</t>
    </r>
    <r>
      <rPr>
        <i/>
        <sz val="12"/>
        <color rgb="FF000000"/>
        <rFont val="Calibri"/>
        <family val="2"/>
      </rPr>
      <t xml:space="preserve"> ALL</t>
    </r>
    <r>
      <rPr>
        <sz val="12"/>
        <color rgb="FF000000"/>
        <rFont val="Calibri"/>
        <family val="2"/>
      </rPr>
      <t xml:space="preserve"> firms. Do not limit this number to only COBID-certified and COBID-eligible firms. </t>
    </r>
  </si>
  <si>
    <t>TOTAL PROJECT COSTS FOR THE PROJECT</t>
  </si>
  <si>
    <t>$</t>
  </si>
  <si>
    <t>COBID Certified or COBID Eligible Firms</t>
  </si>
  <si>
    <t>Number of Firms</t>
  </si>
  <si>
    <t xml:space="preserve">Amount Paid </t>
  </si>
  <si>
    <t>AUTOFILL</t>
  </si>
  <si>
    <t>Minority-owned Business Enterprise (MBE) AUTOFILL</t>
  </si>
  <si>
    <t>Woman-owned Business Enterprise (WBE)</t>
  </si>
  <si>
    <t>Service-Disabled Veteran Business Enterprise (SDVBE)</t>
  </si>
  <si>
    <t>Emerging Small Business (ESB)</t>
  </si>
  <si>
    <t>Minority-owned Business Enterprise by Category</t>
  </si>
  <si>
    <t>MBE - American Indian or Alaska Native</t>
  </si>
  <si>
    <t>MBE - Black or African American</t>
  </si>
  <si>
    <t>MBE - Hispanic</t>
  </si>
  <si>
    <t>MBE - Asian</t>
  </si>
  <si>
    <t>MBE - Native Hawaiian or Pacific Islander</t>
  </si>
  <si>
    <t>MBE - Middle Eastern /Northern African</t>
  </si>
  <si>
    <t>Other Category or Unknown</t>
  </si>
  <si>
    <r>
      <t xml:space="preserve">Total MBE </t>
    </r>
    <r>
      <rPr>
        <sz val="12"/>
        <rFont val="Calibri"/>
        <family val="2"/>
        <scheme val="minor"/>
      </rPr>
      <t>AUTOFILL</t>
    </r>
  </si>
  <si>
    <t>Value of Volunteer Labor and Donated Materials</t>
  </si>
  <si>
    <t>Total Value of Volunteer Labor and Donated Materials</t>
  </si>
  <si>
    <t xml:space="preserve">This tab will autofill. Do not add to these cells. </t>
  </si>
  <si>
    <t>COBID Certified and COBID Eligible Firms</t>
  </si>
  <si>
    <t>Total Number of Firms</t>
  </si>
  <si>
    <t>Total Project Costs</t>
  </si>
  <si>
    <t>Total payments as a percentage of total Project costs</t>
  </si>
  <si>
    <t>Minority-owned Business Enterprise (MBE)</t>
  </si>
  <si>
    <t>Service-Disabled Veteran-owned Business (SDVBE)</t>
  </si>
  <si>
    <t>Totals</t>
  </si>
  <si>
    <t>Management Agent Profile</t>
  </si>
  <si>
    <t>Please provide profile of the Management Agent, summary of marketing, publications, organizations utilized in leasing plan, please list any revisions</t>
  </si>
  <si>
    <t>Management Agent  Company Name</t>
  </si>
  <si>
    <t>Please indicate if Management Agent is identified as an MBE</t>
  </si>
  <si>
    <t>Please identify any languages other than English spoken that Management Agent works with</t>
  </si>
  <si>
    <t>Minority Owned Business</t>
  </si>
  <si>
    <t>Spanish</t>
  </si>
  <si>
    <t>Woman Owned Business</t>
  </si>
  <si>
    <t>Other</t>
  </si>
  <si>
    <t>Service-Disabled Veteran Business Enterprise</t>
  </si>
  <si>
    <t>Emerging Small Business</t>
  </si>
  <si>
    <t>Have Owners/Agents  updated the AFHMP (Affirmative Fair Housing Marketing Plan) since original submission?  (Please provide details of changes)</t>
  </si>
  <si>
    <t>Has the property Management Agent/company provided an updated AFHMP to portfolio administration (AMC)?</t>
  </si>
  <si>
    <t xml:space="preserve">Summary of Management Agent Management  profile and team member demographics,  Please provide details of Management Agents history of addressing race, equity and inclusion. </t>
  </si>
  <si>
    <t xml:space="preserve">List final summary of marketing strategies addressing relative area demographics, list any revisions to culturally based marketing publications or organizations utilized for leasing outreach.  </t>
  </si>
  <si>
    <t>Resident Services/Supportive Services</t>
  </si>
  <si>
    <t xml:space="preserve">Complete the following Resident Services questions and table and submit with Application: </t>
  </si>
  <si>
    <t>1.	Describe the type of housing population(s) proposed for this project and their anticipated needs.</t>
  </si>
  <si>
    <t>2.	Describe your plan to meet the needs of the tenants this project will serve.</t>
  </si>
  <si>
    <t>3.	Specify any existing or proposed contractual agreements that will be in place with local service providers for this project.</t>
  </si>
  <si>
    <t>4.	Describe how resident services will be coordinated with ongoing property management of the project.</t>
  </si>
  <si>
    <t>Type of Offsite Resident Service (i.e. Financial fitness, education, special needs, food bank)</t>
  </si>
  <si>
    <t>Identify the entity or person responsible to provide or coordinate this service</t>
  </si>
  <si>
    <t xml:space="preserve">Anticipated Outcome or Goal </t>
  </si>
  <si>
    <t>Number of tenants anticipated to participate in this service</t>
  </si>
  <si>
    <t>5.	Describe how you developed your estimated services costs and how it aligns with your development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</si>
</sst>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5" x14ac:knownFonts="1">
    <font>
      <sz val="11"/>
      <color theme="1"/>
      <name val="Cambria"/>
      <family val="2"/>
    </font>
    <font>
      <sz val="11"/>
      <color theme="1"/>
      <name val="Calibri"/>
      <family val="2"/>
      <scheme val="minor"/>
    </font>
    <font>
      <sz val="11"/>
      <color theme="1"/>
      <name val="Cambria"/>
      <family val="2"/>
    </font>
    <font>
      <b/>
      <sz val="12"/>
      <color rgb="FF003B5C"/>
      <name val="Cambria"/>
      <family val="1"/>
    </font>
    <font>
      <sz val="11"/>
      <color theme="1"/>
      <name val="Cambria"/>
      <family val="1"/>
    </font>
    <font>
      <sz val="12"/>
      <color theme="1"/>
      <name val="Cambria"/>
      <family val="2"/>
    </font>
    <font>
      <b/>
      <sz val="12"/>
      <color theme="1"/>
      <name val="Cambria"/>
      <family val="1"/>
    </font>
    <font>
      <b/>
      <sz val="12"/>
      <color theme="1"/>
      <name val="Cambria"/>
      <family val="2"/>
    </font>
    <font>
      <b/>
      <sz val="11"/>
      <color theme="1"/>
      <name val="Cambria"/>
      <family val="1"/>
    </font>
    <font>
      <b/>
      <sz val="14"/>
      <color theme="1"/>
      <name val="Cambria"/>
      <family val="1"/>
    </font>
    <font>
      <b/>
      <sz val="16"/>
      <color theme="1"/>
      <name val="Cambria"/>
      <family val="1"/>
    </font>
    <font>
      <sz val="16"/>
      <color theme="1"/>
      <name val="Cambria"/>
      <family val="1"/>
    </font>
    <font>
      <b/>
      <sz val="10"/>
      <color theme="1"/>
      <name val="Cambria"/>
      <family val="1"/>
    </font>
    <font>
      <sz val="10"/>
      <color theme="1"/>
      <name val="Cambria"/>
      <family val="1"/>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242021"/>
      <name val="Calibri"/>
      <family val="2"/>
      <scheme val="minor"/>
    </font>
    <font>
      <sz val="12"/>
      <color rgb="FF242021"/>
      <name val="Calibri"/>
      <family val="2"/>
      <scheme val="minor"/>
    </font>
    <font>
      <b/>
      <sz val="14"/>
      <color theme="1"/>
      <name val="Calibri"/>
      <family val="2"/>
      <scheme val="minor"/>
    </font>
    <font>
      <b/>
      <sz val="12"/>
      <color rgb="FF000000"/>
      <name val="Calibri"/>
      <family val="2"/>
      <scheme val="minor"/>
    </font>
    <font>
      <b/>
      <sz val="12"/>
      <color rgb="FF000000"/>
      <name val="Calibri"/>
      <family val="2"/>
    </font>
    <font>
      <sz val="12"/>
      <color rgb="FF000000"/>
      <name val="Calibri"/>
      <family val="2"/>
    </font>
    <font>
      <i/>
      <sz val="12"/>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s>
  <borders count="6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auto="1"/>
      </bottom>
      <diagonal/>
    </border>
    <border>
      <left style="thin">
        <color indexed="64"/>
      </left>
      <right style="thin">
        <color indexed="64"/>
      </right>
      <top style="thin">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62">
    <xf numFmtId="0" fontId="0" fillId="0" borderId="0" xfId="0"/>
    <xf numFmtId="0" fontId="5" fillId="2" borderId="0" xfId="0" applyFont="1" applyFill="1"/>
    <xf numFmtId="0" fontId="5" fillId="2" borderId="0" xfId="0" applyFont="1" applyFill="1" applyAlignment="1">
      <alignment horizontal="left"/>
    </xf>
    <xf numFmtId="44" fontId="5" fillId="2" borderId="0" xfId="1" applyFont="1" applyFill="1" applyBorder="1"/>
    <xf numFmtId="0" fontId="5" fillId="2" borderId="0" xfId="0" applyFont="1" applyFill="1" applyAlignment="1">
      <alignment horizontal="center"/>
    </xf>
    <xf numFmtId="0" fontId="7" fillId="2" borderId="0" xfId="0" applyFont="1" applyFill="1"/>
    <xf numFmtId="0" fontId="6" fillId="2" borderId="0" xfId="0" applyFont="1" applyFill="1"/>
    <xf numFmtId="0" fontId="0" fillId="2" borderId="0" xfId="0" applyFill="1"/>
    <xf numFmtId="0" fontId="8" fillId="3" borderId="17" xfId="0" applyFont="1" applyFill="1" applyBorder="1" applyAlignment="1">
      <alignment vertical="center"/>
    </xf>
    <xf numFmtId="0" fontId="5" fillId="2" borderId="0" xfId="0" applyFont="1" applyFill="1" applyAlignment="1">
      <alignment wrapText="1"/>
    </xf>
    <xf numFmtId="0" fontId="0" fillId="0" borderId="0" xfId="0" applyAlignment="1">
      <alignment horizontal="center" vertical="center"/>
    </xf>
    <xf numFmtId="0" fontId="3" fillId="2" borderId="0" xfId="0" applyFont="1" applyFill="1" applyAlignment="1">
      <alignment vertical="center" wrapText="1"/>
    </xf>
    <xf numFmtId="0" fontId="0" fillId="0" borderId="0" xfId="0" applyAlignment="1">
      <alignment vertical="center"/>
    </xf>
    <xf numFmtId="0" fontId="8" fillId="3" borderId="12" xfId="0" applyFont="1" applyFill="1" applyBorder="1" applyAlignment="1">
      <alignment horizontal="center" vertical="center"/>
    </xf>
    <xf numFmtId="0" fontId="12" fillId="3" borderId="3" xfId="0" applyFont="1" applyFill="1" applyBorder="1" applyAlignment="1">
      <alignment vertical="center"/>
    </xf>
    <xf numFmtId="0" fontId="12" fillId="3" borderId="27" xfId="0" applyFont="1" applyFill="1" applyBorder="1" applyAlignment="1">
      <alignment vertical="center"/>
    </xf>
    <xf numFmtId="0" fontId="12" fillId="4" borderId="3" xfId="0" applyFont="1" applyFill="1" applyBorder="1" applyAlignment="1" applyProtection="1">
      <alignment wrapText="1"/>
      <protection locked="0"/>
    </xf>
    <xf numFmtId="0" fontId="13" fillId="4" borderId="3" xfId="0" applyFont="1" applyFill="1" applyBorder="1" applyAlignment="1" applyProtection="1">
      <alignment horizontal="left"/>
      <protection locked="0"/>
    </xf>
    <xf numFmtId="0" fontId="12" fillId="4" borderId="3" xfId="0" applyFont="1" applyFill="1" applyBorder="1" applyProtection="1">
      <protection locked="0"/>
    </xf>
    <xf numFmtId="0" fontId="12" fillId="4" borderId="27" xfId="0" applyFont="1" applyFill="1" applyBorder="1" applyProtection="1">
      <protection locked="0"/>
    </xf>
    <xf numFmtId="0" fontId="13" fillId="4" borderId="27" xfId="0" applyFont="1" applyFill="1" applyBorder="1" applyAlignment="1" applyProtection="1">
      <alignment horizontal="left"/>
      <protection locked="0"/>
    </xf>
    <xf numFmtId="0" fontId="12" fillId="4" borderId="27" xfId="0" applyFont="1" applyFill="1" applyBorder="1" applyAlignment="1" applyProtection="1">
      <alignment horizontal="left"/>
      <protection locked="0"/>
    </xf>
    <xf numFmtId="0" fontId="12" fillId="4" borderId="3" xfId="0" applyFont="1" applyFill="1" applyBorder="1" applyAlignment="1" applyProtection="1">
      <alignment vertical="center" wrapText="1"/>
      <protection locked="0"/>
    </xf>
    <xf numFmtId="0" fontId="4" fillId="4" borderId="14"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8" fillId="5" borderId="15" xfId="0" applyFont="1" applyFill="1" applyBorder="1" applyAlignment="1">
      <alignment horizontal="center" vertical="center" wrapText="1"/>
    </xf>
    <xf numFmtId="0" fontId="8" fillId="4" borderId="17" xfId="0" applyFont="1" applyFill="1" applyBorder="1" applyAlignment="1" applyProtection="1">
      <alignment vertical="center" wrapText="1"/>
      <protection locked="0"/>
    </xf>
    <xf numFmtId="0" fontId="8" fillId="4" borderId="19" xfId="0" applyFont="1" applyFill="1" applyBorder="1" applyAlignment="1" applyProtection="1">
      <alignment vertical="center" wrapText="1"/>
      <protection locked="0"/>
    </xf>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0" xfId="0" applyFill="1" applyBorder="1"/>
    <xf numFmtId="0" fontId="0" fillId="2" borderId="26" xfId="0" applyFill="1" applyBorder="1"/>
    <xf numFmtId="0" fontId="0" fillId="2" borderId="31" xfId="0" applyFill="1" applyBorder="1"/>
    <xf numFmtId="0" fontId="8" fillId="3" borderId="28" xfId="0" applyFont="1" applyFill="1" applyBorder="1" applyAlignment="1">
      <alignment horizontal="center" vertical="center" wrapText="1"/>
    </xf>
    <xf numFmtId="0" fontId="8" fillId="3" borderId="29" xfId="0" applyFont="1" applyFill="1" applyBorder="1" applyAlignment="1">
      <alignment vertical="center" wrapText="1"/>
    </xf>
    <xf numFmtId="0" fontId="8" fillId="3" borderId="6" xfId="0" applyFont="1" applyFill="1" applyBorder="1" applyAlignment="1">
      <alignment horizontal="center" vertical="center" wrapText="1"/>
    </xf>
    <xf numFmtId="0" fontId="8" fillId="3" borderId="5" xfId="0" applyFont="1" applyFill="1" applyBorder="1"/>
    <xf numFmtId="0" fontId="8" fillId="3" borderId="15" xfId="0" applyFont="1" applyFill="1" applyBorder="1" applyAlignment="1">
      <alignment vertical="center" wrapText="1"/>
    </xf>
    <xf numFmtId="0" fontId="8" fillId="3" borderId="28" xfId="0" applyFont="1" applyFill="1" applyBorder="1"/>
    <xf numFmtId="0" fontId="8" fillId="3" borderId="18" xfId="0" applyFont="1" applyFill="1" applyBorder="1"/>
    <xf numFmtId="0" fontId="8" fillId="3" borderId="32" xfId="0" applyFont="1" applyFill="1" applyBorder="1"/>
    <xf numFmtId="0" fontId="8" fillId="3" borderId="22" xfId="0" applyFont="1" applyFill="1" applyBorder="1"/>
    <xf numFmtId="0" fontId="8" fillId="3" borderId="16" xfId="0" applyFont="1" applyFill="1" applyBorder="1" applyAlignment="1">
      <alignment vertical="center" wrapText="1"/>
    </xf>
    <xf numFmtId="0" fontId="4" fillId="4" borderId="3" xfId="0" applyFont="1" applyFill="1" applyBorder="1" applyAlignment="1" applyProtection="1">
      <alignment vertical="center"/>
      <protection locked="0"/>
    </xf>
    <xf numFmtId="0" fontId="4" fillId="3" borderId="36" xfId="0" applyFont="1" applyFill="1" applyBorder="1" applyAlignment="1">
      <alignment vertical="center"/>
    </xf>
    <xf numFmtId="0" fontId="4" fillId="3" borderId="28" xfId="0" applyFont="1" applyFill="1" applyBorder="1" applyAlignment="1">
      <alignment vertical="center"/>
    </xf>
    <xf numFmtId="0" fontId="4" fillId="4" borderId="4" xfId="0" applyFont="1" applyFill="1" applyBorder="1" applyAlignment="1" applyProtection="1">
      <alignment vertical="center"/>
      <protection locked="0"/>
    </xf>
    <xf numFmtId="0" fontId="8" fillId="5" borderId="16" xfId="0" applyFont="1" applyFill="1" applyBorder="1" applyAlignment="1">
      <alignment horizontal="center" vertical="center" wrapText="1"/>
    </xf>
    <xf numFmtId="0" fontId="4" fillId="3" borderId="32" xfId="0" applyFont="1" applyFill="1" applyBorder="1" applyAlignment="1">
      <alignment vertical="center"/>
    </xf>
    <xf numFmtId="0" fontId="4" fillId="4" borderId="27" xfId="0" applyFont="1" applyFill="1" applyBorder="1" applyAlignment="1" applyProtection="1">
      <alignment vertical="center"/>
      <protection locked="0"/>
    </xf>
    <xf numFmtId="0" fontId="4" fillId="4" borderId="37" xfId="0" applyFont="1" applyFill="1" applyBorder="1" applyAlignment="1" applyProtection="1">
      <alignment horizontal="center" vertical="center"/>
      <protection locked="0"/>
    </xf>
    <xf numFmtId="0" fontId="4" fillId="4" borderId="11" xfId="0" applyFont="1" applyFill="1" applyBorder="1" applyAlignment="1" applyProtection="1">
      <alignment vertical="center"/>
      <protection locked="0"/>
    </xf>
    <xf numFmtId="0" fontId="8" fillId="3" borderId="3" xfId="0" applyFont="1" applyFill="1" applyBorder="1" applyAlignment="1">
      <alignment vertical="center"/>
    </xf>
    <xf numFmtId="0" fontId="8" fillId="3" borderId="3" xfId="0" applyFont="1" applyFill="1" applyBorder="1" applyAlignment="1">
      <alignment horizontal="center" vertical="center"/>
    </xf>
    <xf numFmtId="0" fontId="0" fillId="0" borderId="0" xfId="0" applyAlignment="1">
      <alignment horizontal="center"/>
    </xf>
    <xf numFmtId="0" fontId="0" fillId="3" borderId="6" xfId="0" applyFill="1" applyBorder="1" applyAlignment="1">
      <alignment horizontal="center" vertical="center"/>
    </xf>
    <xf numFmtId="0" fontId="8" fillId="3" borderId="29" xfId="0" applyFont="1" applyFill="1" applyBorder="1" applyAlignment="1">
      <alignment horizontal="center"/>
    </xf>
    <xf numFmtId="0" fontId="8" fillId="3" borderId="6" xfId="0" applyFont="1" applyFill="1" applyBorder="1" applyAlignment="1">
      <alignment horizontal="center" vertical="center"/>
    </xf>
    <xf numFmtId="0" fontId="8" fillId="3" borderId="33" xfId="0" applyFont="1" applyFill="1" applyBorder="1" applyAlignment="1">
      <alignment horizontal="center"/>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3" borderId="3" xfId="0" applyFont="1" applyFill="1" applyBorder="1" applyAlignment="1">
      <alignment horizontal="left" vertical="center"/>
    </xf>
    <xf numFmtId="0" fontId="8" fillId="3" borderId="18" xfId="0" applyFont="1" applyFill="1" applyBorder="1" applyAlignment="1">
      <alignment horizontal="center" vertical="center" wrapText="1"/>
    </xf>
    <xf numFmtId="0" fontId="0" fillId="2" borderId="43" xfId="0" applyFill="1" applyBorder="1"/>
    <xf numFmtId="0" fontId="14" fillId="2" borderId="0" xfId="0" applyFont="1" applyFill="1"/>
    <xf numFmtId="0" fontId="14" fillId="2" borderId="0" xfId="0" applyFont="1" applyFill="1" applyAlignment="1">
      <alignment horizontal="center"/>
    </xf>
    <xf numFmtId="0" fontId="15" fillId="5" borderId="45" xfId="0" applyFont="1" applyFill="1" applyBorder="1" applyAlignment="1">
      <alignment horizontal="center" vertical="center" wrapText="1"/>
    </xf>
    <xf numFmtId="0" fontId="14" fillId="3" borderId="47" xfId="0" applyFont="1" applyFill="1" applyBorder="1" applyAlignment="1">
      <alignment horizontal="left" vertical="center" wrapText="1"/>
    </xf>
    <xf numFmtId="0" fontId="14" fillId="2" borderId="48" xfId="0" applyFont="1" applyFill="1" applyBorder="1" applyAlignment="1" applyProtection="1">
      <alignment horizontal="left" vertical="top" wrapText="1"/>
      <protection locked="0"/>
    </xf>
    <xf numFmtId="0" fontId="14" fillId="2" borderId="48"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wrapText="1"/>
      <protection locked="0"/>
    </xf>
    <xf numFmtId="0" fontId="14" fillId="2" borderId="49" xfId="0" applyFont="1" applyFill="1" applyBorder="1" applyAlignment="1" applyProtection="1">
      <alignment horizontal="center" vertical="top" wrapText="1"/>
      <protection locked="0"/>
    </xf>
    <xf numFmtId="0" fontId="14" fillId="3" borderId="13" xfId="0" applyFont="1" applyFill="1" applyBorder="1" applyAlignment="1">
      <alignment vertical="center"/>
    </xf>
    <xf numFmtId="0" fontId="14" fillId="2" borderId="4" xfId="0" applyFont="1" applyFill="1" applyBorder="1" applyAlignment="1" applyProtection="1">
      <alignment horizontal="center" vertical="center"/>
      <protection locked="0"/>
    </xf>
    <xf numFmtId="0" fontId="1" fillId="2" borderId="14" xfId="0" applyFont="1" applyFill="1" applyBorder="1"/>
    <xf numFmtId="0" fontId="14" fillId="3" borderId="5" xfId="0" applyFont="1" applyFill="1" applyBorder="1" applyAlignment="1">
      <alignment vertical="center"/>
    </xf>
    <xf numFmtId="0" fontId="14" fillId="2" borderId="3" xfId="0" applyFont="1" applyFill="1" applyBorder="1" applyAlignment="1" applyProtection="1">
      <alignment horizontal="center" vertical="center"/>
      <protection locked="0"/>
    </xf>
    <xf numFmtId="0" fontId="1" fillId="2" borderId="6" xfId="0" applyFont="1" applyFill="1" applyBorder="1"/>
    <xf numFmtId="0" fontId="14" fillId="3" borderId="5" xfId="0" applyFont="1" applyFill="1" applyBorder="1" applyAlignment="1" applyProtection="1">
      <alignment vertical="center"/>
      <protection locked="0"/>
    </xf>
    <xf numFmtId="0" fontId="14" fillId="2" borderId="27" xfId="0" applyFont="1" applyFill="1" applyBorder="1" applyAlignment="1" applyProtection="1">
      <alignment horizontal="center" vertical="center"/>
      <protection locked="0"/>
    </xf>
    <xf numFmtId="0" fontId="1" fillId="2" borderId="37" xfId="0" applyFont="1" applyFill="1" applyBorder="1"/>
    <xf numFmtId="0" fontId="14" fillId="3" borderId="7" xfId="0" applyFont="1" applyFill="1" applyBorder="1" applyAlignment="1" applyProtection="1">
      <alignment vertical="center"/>
      <protection locked="0"/>
    </xf>
    <xf numFmtId="0" fontId="14" fillId="2" borderId="8" xfId="0" applyFont="1" applyFill="1" applyBorder="1" applyAlignment="1" applyProtection="1">
      <alignment horizontal="center" vertical="center"/>
      <protection locked="0"/>
    </xf>
    <xf numFmtId="0" fontId="1" fillId="2" borderId="9" xfId="0" applyFont="1" applyFill="1" applyBorder="1"/>
    <xf numFmtId="0" fontId="14" fillId="2" borderId="0" xfId="0" applyFont="1" applyFill="1" applyAlignment="1">
      <alignment horizontal="left"/>
    </xf>
    <xf numFmtId="44" fontId="14" fillId="2" borderId="0" xfId="1" applyFont="1" applyFill="1" applyBorder="1"/>
    <xf numFmtId="10" fontId="14" fillId="3" borderId="6" xfId="2" applyNumberFormat="1" applyFont="1" applyFill="1" applyBorder="1" applyAlignment="1" applyProtection="1">
      <alignment horizontal="center" vertical="center"/>
    </xf>
    <xf numFmtId="0" fontId="14" fillId="2" borderId="3" xfId="0" applyFont="1" applyFill="1" applyBorder="1" applyAlignment="1" applyProtection="1">
      <alignment horizontal="center" vertical="center" wrapText="1"/>
      <protection locked="0"/>
    </xf>
    <xf numFmtId="10" fontId="14" fillId="3" borderId="37" xfId="2"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protection locked="0"/>
    </xf>
    <xf numFmtId="1" fontId="14" fillId="3" borderId="3" xfId="0" applyNumberFormat="1" applyFont="1" applyFill="1" applyBorder="1" applyAlignment="1">
      <alignment horizontal="center" vertical="center"/>
    </xf>
    <xf numFmtId="0" fontId="5" fillId="2" borderId="0" xfId="0" applyFont="1" applyFill="1" applyAlignment="1">
      <alignment vertical="center"/>
    </xf>
    <xf numFmtId="0" fontId="15" fillId="3" borderId="10" xfId="0" applyFont="1" applyFill="1" applyBorder="1" applyAlignment="1">
      <alignment horizontal="left" vertical="center" wrapText="1"/>
    </xf>
    <xf numFmtId="0" fontId="15" fillId="3" borderId="11" xfId="0" applyFont="1" applyFill="1" applyBorder="1" applyAlignment="1">
      <alignment horizontal="center" vertical="center" wrapText="1"/>
    </xf>
    <xf numFmtId="44" fontId="15" fillId="3" borderId="11"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9" fillId="6" borderId="13" xfId="0" applyFont="1" applyFill="1" applyBorder="1" applyAlignment="1">
      <alignment horizontal="left" vertical="center"/>
    </xf>
    <xf numFmtId="1" fontId="14" fillId="6" borderId="4" xfId="0" applyNumberFormat="1" applyFont="1" applyFill="1" applyBorder="1" applyAlignment="1">
      <alignment horizontal="center" vertical="center"/>
    </xf>
    <xf numFmtId="164" fontId="14" fillId="6" borderId="4" xfId="1" applyNumberFormat="1" applyFont="1" applyFill="1" applyBorder="1" applyAlignment="1" applyProtection="1">
      <alignment horizontal="center" vertical="center"/>
    </xf>
    <xf numFmtId="10" fontId="14" fillId="6" borderId="14" xfId="2" applyNumberFormat="1" applyFont="1" applyFill="1" applyBorder="1" applyAlignment="1" applyProtection="1">
      <alignment horizontal="center" vertical="center"/>
    </xf>
    <xf numFmtId="0" fontId="19" fillId="3" borderId="5" xfId="0" applyFont="1" applyFill="1" applyBorder="1" applyAlignment="1">
      <alignment horizontal="left" vertical="center"/>
    </xf>
    <xf numFmtId="164" fontId="14" fillId="3" borderId="3" xfId="1" applyNumberFormat="1" applyFont="1" applyFill="1" applyBorder="1" applyAlignment="1" applyProtection="1">
      <alignment horizontal="center" vertical="center"/>
    </xf>
    <xf numFmtId="0" fontId="19" fillId="3" borderId="5" xfId="0" applyFont="1" applyFill="1" applyBorder="1" applyAlignment="1">
      <alignment horizontal="left" vertical="center" wrapText="1"/>
    </xf>
    <xf numFmtId="0" fontId="15" fillId="2" borderId="0" xfId="0" applyFont="1" applyFill="1" applyAlignment="1">
      <alignment horizontal="left" vertical="center"/>
    </xf>
    <xf numFmtId="0" fontId="14" fillId="2" borderId="0" xfId="0" applyFont="1" applyFill="1" applyAlignment="1">
      <alignment horizontal="center" vertical="center"/>
    </xf>
    <xf numFmtId="44" fontId="14" fillId="2" borderId="0" xfId="1" applyFont="1" applyFill="1" applyBorder="1" applyAlignment="1">
      <alignment vertical="center"/>
    </xf>
    <xf numFmtId="0" fontId="14" fillId="2" borderId="0" xfId="0" applyFont="1" applyFill="1" applyAlignment="1">
      <alignment vertical="center"/>
    </xf>
    <xf numFmtId="0" fontId="14" fillId="3" borderId="5" xfId="0" applyFont="1" applyFill="1" applyBorder="1" applyAlignment="1">
      <alignment horizontal="left" vertical="center" wrapText="1"/>
    </xf>
    <xf numFmtId="0" fontId="14" fillId="3" borderId="5" xfId="0" applyFont="1" applyFill="1" applyBorder="1" applyAlignment="1">
      <alignment horizontal="left" vertical="center"/>
    </xf>
    <xf numFmtId="0" fontId="17" fillId="5" borderId="7" xfId="0" applyFont="1" applyFill="1" applyBorder="1" applyAlignment="1">
      <alignment horizontal="left" vertical="center"/>
    </xf>
    <xf numFmtId="1" fontId="14" fillId="7" borderId="8" xfId="0" applyNumberFormat="1" applyFont="1" applyFill="1" applyBorder="1" applyAlignment="1">
      <alignment horizontal="center" vertical="center"/>
    </xf>
    <xf numFmtId="164" fontId="15" fillId="3" borderId="2" xfId="1" applyNumberFormat="1" applyFont="1" applyFill="1" applyBorder="1" applyAlignment="1" applyProtection="1">
      <alignment vertical="center"/>
    </xf>
    <xf numFmtId="0" fontId="19" fillId="3" borderId="46" xfId="0" applyFont="1" applyFill="1" applyBorder="1" applyAlignment="1">
      <alignment horizontal="left" vertical="center"/>
    </xf>
    <xf numFmtId="1" fontId="14" fillId="3" borderId="27" xfId="0" applyNumberFormat="1" applyFont="1" applyFill="1" applyBorder="1" applyAlignment="1">
      <alignment horizontal="center" vertical="center"/>
    </xf>
    <xf numFmtId="164" fontId="14" fillId="3" borderId="27" xfId="1" applyNumberFormat="1" applyFont="1" applyFill="1" applyBorder="1" applyAlignment="1" applyProtection="1">
      <alignment horizontal="center" vertical="center"/>
    </xf>
    <xf numFmtId="37" fontId="15" fillId="3" borderId="11" xfId="1" applyNumberFormat="1" applyFont="1" applyFill="1" applyBorder="1" applyAlignment="1" applyProtection="1">
      <alignment horizontal="center"/>
    </xf>
    <xf numFmtId="164" fontId="15" fillId="3" borderId="11" xfId="1" applyNumberFormat="1" applyFont="1" applyFill="1" applyBorder="1" applyAlignment="1" applyProtection="1">
      <alignment horizontal="center"/>
    </xf>
    <xf numFmtId="10" fontId="15" fillId="3" borderId="12" xfId="2" applyNumberFormat="1" applyFont="1" applyFill="1" applyBorder="1" applyAlignment="1" applyProtection="1">
      <alignment horizontal="center"/>
    </xf>
    <xf numFmtId="0" fontId="14" fillId="3" borderId="46" xfId="0" applyFont="1" applyFill="1" applyBorder="1" applyAlignment="1">
      <alignment vertical="center"/>
    </xf>
    <xf numFmtId="0" fontId="18" fillId="5" borderId="7" xfId="0" applyFont="1" applyFill="1" applyBorder="1" applyAlignment="1">
      <alignment horizontal="left" vertical="center"/>
    </xf>
    <xf numFmtId="0" fontId="0" fillId="2" borderId="2" xfId="0" applyFill="1" applyBorder="1"/>
    <xf numFmtId="0" fontId="15" fillId="3" borderId="3" xfId="0" applyFont="1" applyFill="1" applyBorder="1" applyAlignment="1" applyProtection="1">
      <alignment vertical="center" wrapText="1"/>
      <protection locked="0"/>
    </xf>
    <xf numFmtId="0" fontId="0" fillId="2" borderId="30" xfId="0" applyFill="1" applyBorder="1" applyAlignment="1">
      <alignment vertical="center"/>
    </xf>
    <xf numFmtId="0" fontId="0" fillId="2" borderId="0" xfId="0" applyFill="1" applyAlignment="1">
      <alignment vertical="center"/>
    </xf>
    <xf numFmtId="0" fontId="0" fillId="2" borderId="0" xfId="0" applyFill="1" applyAlignment="1" applyProtection="1">
      <alignment vertical="center"/>
      <protection locked="0"/>
    </xf>
    <xf numFmtId="0" fontId="0" fillId="2" borderId="44" xfId="0" applyFill="1" applyBorder="1" applyAlignment="1" applyProtection="1">
      <alignment vertical="center"/>
      <protection locked="0"/>
    </xf>
    <xf numFmtId="0" fontId="0" fillId="2" borderId="0" xfId="0" applyFill="1" applyProtection="1">
      <protection locked="0"/>
    </xf>
    <xf numFmtId="0" fontId="0" fillId="2" borderId="41" xfId="0" applyFill="1" applyBorder="1" applyProtection="1">
      <protection locked="0"/>
    </xf>
    <xf numFmtId="0" fontId="0" fillId="2" borderId="34" xfId="0" applyFill="1" applyBorder="1" applyProtection="1">
      <protection locked="0"/>
    </xf>
    <xf numFmtId="0" fontId="0" fillId="2" borderId="42" xfId="0" applyFill="1" applyBorder="1" applyProtection="1">
      <protection locked="0"/>
    </xf>
    <xf numFmtId="0" fontId="14" fillId="2" borderId="0" xfId="0" applyFont="1" applyFill="1" applyProtection="1">
      <protection locked="0"/>
    </xf>
    <xf numFmtId="0" fontId="14" fillId="2" borderId="44" xfId="0" applyFont="1" applyFill="1" applyBorder="1" applyProtection="1">
      <protection locked="0"/>
    </xf>
    <xf numFmtId="0" fontId="14" fillId="2" borderId="30" xfId="0" applyFont="1" applyFill="1" applyBorder="1" applyProtection="1">
      <protection locked="0"/>
    </xf>
    <xf numFmtId="0" fontId="0" fillId="2" borderId="44" xfId="0" applyFill="1" applyBorder="1" applyProtection="1">
      <protection locked="0"/>
    </xf>
    <xf numFmtId="0" fontId="0" fillId="2" borderId="30" xfId="0" applyFill="1" applyBorder="1" applyProtection="1">
      <protection locked="0"/>
    </xf>
    <xf numFmtId="0" fontId="15" fillId="3" borderId="3" xfId="0" applyFont="1" applyFill="1" applyBorder="1" applyAlignment="1" applyProtection="1">
      <alignment vertical="center"/>
      <protection locked="0"/>
    </xf>
    <xf numFmtId="0" fontId="0" fillId="2" borderId="44" xfId="0" applyFill="1" applyBorder="1"/>
    <xf numFmtId="0" fontId="15" fillId="3" borderId="3" xfId="0" applyFont="1" applyFill="1" applyBorder="1" applyAlignment="1">
      <alignment vertical="center"/>
    </xf>
    <xf numFmtId="0" fontId="0" fillId="2" borderId="44" xfId="0" applyFill="1" applyBorder="1" applyAlignment="1">
      <alignment vertical="center"/>
    </xf>
    <xf numFmtId="0" fontId="0" fillId="2" borderId="35" xfId="0" applyFill="1" applyBorder="1"/>
    <xf numFmtId="0" fontId="14" fillId="2" borderId="3"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protection locked="0"/>
    </xf>
    <xf numFmtId="0" fontId="14" fillId="2" borderId="3" xfId="0" applyFont="1" applyFill="1" applyBorder="1" applyAlignment="1">
      <alignment horizontal="left" vertical="center"/>
    </xf>
    <xf numFmtId="0" fontId="15" fillId="5" borderId="41" xfId="0" applyFont="1" applyFill="1" applyBorder="1" applyAlignment="1">
      <alignment vertical="center"/>
    </xf>
    <xf numFmtId="0" fontId="14" fillId="5" borderId="34" xfId="0" applyFont="1" applyFill="1" applyBorder="1"/>
    <xf numFmtId="0" fontId="14" fillId="5" borderId="42" xfId="0" applyFont="1" applyFill="1" applyBorder="1"/>
    <xf numFmtId="0" fontId="14" fillId="2" borderId="4" xfId="0" applyFont="1" applyFill="1" applyBorder="1" applyAlignment="1" applyProtection="1">
      <alignment horizontal="left" vertical="center"/>
      <protection locked="0"/>
    </xf>
    <xf numFmtId="0" fontId="14" fillId="2" borderId="27"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5" fillId="5" borderId="58" xfId="0" applyFont="1" applyFill="1" applyBorder="1" applyAlignment="1">
      <alignment horizontal="center" vertical="center" wrapText="1"/>
    </xf>
    <xf numFmtId="0" fontId="15" fillId="5" borderId="59" xfId="0" applyFont="1" applyFill="1" applyBorder="1" applyAlignment="1">
      <alignment horizontal="center" vertical="center" wrapText="1"/>
    </xf>
    <xf numFmtId="0" fontId="15" fillId="5" borderId="60" xfId="0" applyFont="1" applyFill="1" applyBorder="1" applyAlignment="1">
      <alignment horizontal="center" vertical="center" wrapText="1"/>
    </xf>
    <xf numFmtId="0" fontId="15" fillId="5" borderId="61" xfId="0" applyFont="1" applyFill="1" applyBorder="1" applyAlignment="1">
      <alignment horizontal="left" vertical="center" wrapText="1"/>
    </xf>
    <xf numFmtId="0" fontId="15" fillId="5" borderId="62" xfId="0" applyFont="1" applyFill="1" applyBorder="1" applyAlignment="1">
      <alignment horizontal="center" vertical="center" wrapText="1"/>
    </xf>
    <xf numFmtId="44" fontId="15" fillId="5" borderId="62" xfId="1" applyFont="1" applyFill="1" applyBorder="1" applyAlignment="1">
      <alignment horizontal="center" vertical="center" wrapText="1"/>
    </xf>
    <xf numFmtId="0" fontId="15" fillId="7" borderId="63" xfId="0" applyFont="1" applyFill="1" applyBorder="1" applyAlignment="1">
      <alignment horizontal="center" vertical="center" wrapText="1"/>
    </xf>
    <xf numFmtId="0" fontId="14" fillId="3" borderId="13" xfId="0" applyFont="1" applyFill="1" applyBorder="1" applyAlignment="1">
      <alignment horizontal="left" vertical="center" wrapText="1"/>
    </xf>
    <xf numFmtId="1" fontId="14" fillId="7" borderId="4" xfId="0" quotePrefix="1" applyNumberFormat="1" applyFont="1" applyFill="1" applyBorder="1" applyAlignment="1">
      <alignment horizontal="center" vertical="center" wrapText="1"/>
    </xf>
    <xf numFmtId="0" fontId="14" fillId="7" borderId="14" xfId="2" applyNumberFormat="1" applyFont="1" applyFill="1" applyBorder="1" applyAlignment="1" applyProtection="1">
      <alignment horizontal="center" vertical="center"/>
    </xf>
    <xf numFmtId="165" fontId="14" fillId="7" borderId="4" xfId="1" applyNumberFormat="1" applyFont="1" applyFill="1" applyBorder="1" applyAlignment="1" applyProtection="1">
      <alignment horizontal="center" vertical="center" wrapText="1"/>
    </xf>
    <xf numFmtId="165" fontId="14" fillId="2" borderId="3" xfId="1" applyNumberFormat="1" applyFont="1" applyFill="1" applyBorder="1" applyAlignment="1" applyProtection="1">
      <alignment horizontal="center" vertical="center"/>
      <protection locked="0"/>
    </xf>
    <xf numFmtId="4" fontId="14" fillId="2" borderId="3" xfId="1" applyNumberFormat="1" applyFont="1" applyFill="1" applyBorder="1" applyAlignment="1" applyProtection="1">
      <alignment horizontal="center" vertical="center"/>
      <protection locked="0"/>
    </xf>
    <xf numFmtId="4" fontId="14" fillId="7" borderId="8" xfId="0" applyNumberFormat="1" applyFont="1" applyFill="1" applyBorder="1" applyAlignment="1">
      <alignment horizontal="center" vertical="center"/>
    </xf>
    <xf numFmtId="0" fontId="17" fillId="3" borderId="10" xfId="0" applyFont="1" applyFill="1" applyBorder="1" applyAlignment="1">
      <alignment horizontal="left" vertical="center"/>
    </xf>
    <xf numFmtId="0" fontId="12" fillId="4" borderId="3" xfId="0" applyFont="1" applyFill="1" applyBorder="1" applyAlignment="1" applyProtection="1">
      <alignment horizontal="left" vertical="center" wrapText="1"/>
      <protection locked="0"/>
    </xf>
    <xf numFmtId="0" fontId="14" fillId="5" borderId="3"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2" borderId="19"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14" fillId="2" borderId="0" xfId="0" applyFont="1" applyFill="1" applyAlignment="1" applyProtection="1">
      <alignment horizontal="left" vertical="center" wrapText="1"/>
      <protection locked="0"/>
    </xf>
    <xf numFmtId="0" fontId="14" fillId="3" borderId="5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4" xfId="0" applyFont="1" applyFill="1" applyBorder="1" applyAlignment="1">
      <alignment horizontal="left" vertical="center" wrapText="1"/>
    </xf>
    <xf numFmtId="0" fontId="23" fillId="3" borderId="53" xfId="0" applyFont="1" applyFill="1" applyBorder="1" applyAlignment="1">
      <alignment horizontal="left" vertical="center" wrapText="1"/>
    </xf>
    <xf numFmtId="0" fontId="23" fillId="3" borderId="55" xfId="0" applyFont="1" applyFill="1" applyBorder="1" applyAlignment="1">
      <alignment horizontal="left" vertical="center" wrapText="1"/>
    </xf>
    <xf numFmtId="0" fontId="16" fillId="3" borderId="56" xfId="0" applyFont="1" applyFill="1" applyBorder="1" applyAlignment="1">
      <alignment horizontal="left" vertical="center" wrapText="1"/>
    </xf>
    <xf numFmtId="0" fontId="16" fillId="3" borderId="57" xfId="0" applyFont="1" applyFill="1" applyBorder="1" applyAlignment="1">
      <alignment horizontal="left" vertical="center" wrapText="1"/>
    </xf>
    <xf numFmtId="0" fontId="15" fillId="5" borderId="15" xfId="0" applyFont="1" applyFill="1" applyBorder="1" applyAlignment="1">
      <alignment horizontal="left" vertical="center"/>
    </xf>
    <xf numFmtId="0" fontId="15" fillId="5" borderId="16" xfId="0" applyFont="1" applyFill="1" applyBorder="1" applyAlignment="1">
      <alignment horizontal="left" vertical="center"/>
    </xf>
    <xf numFmtId="0" fontId="15" fillId="5" borderId="1"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51" xfId="0" applyFont="1" applyFill="1" applyBorder="1" applyAlignment="1">
      <alignment horizontal="left" vertical="center"/>
    </xf>
    <xf numFmtId="0" fontId="15" fillId="3" borderId="52" xfId="0" applyFont="1" applyFill="1" applyBorder="1" applyAlignment="1">
      <alignment horizontal="left" vertical="center"/>
    </xf>
    <xf numFmtId="0" fontId="8" fillId="3" borderId="28"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15" fillId="5" borderId="28"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15" fillId="5" borderId="29" xfId="0" applyFont="1" applyFill="1" applyBorder="1" applyAlignment="1">
      <alignment horizontal="left" vertical="center" wrapText="1"/>
    </xf>
    <xf numFmtId="4" fontId="15" fillId="2" borderId="16" xfId="1" applyNumberFormat="1" applyFont="1" applyFill="1" applyBorder="1" applyAlignment="1" applyProtection="1">
      <alignment horizontal="left" vertical="center"/>
      <protection locked="0"/>
    </xf>
    <xf numFmtId="4" fontId="14" fillId="2" borderId="1" xfId="0" applyNumberFormat="1" applyFont="1" applyFill="1" applyBorder="1" applyAlignment="1" applyProtection="1">
      <alignment horizontal="left" vertical="center"/>
      <protection locked="0"/>
    </xf>
    <xf numFmtId="0" fontId="23" fillId="3" borderId="44"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5" fillId="3" borderId="41"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22" fillId="3" borderId="44" xfId="0" applyFont="1" applyFill="1" applyBorder="1" applyAlignment="1">
      <alignment horizontal="left" vertical="center" wrapText="1"/>
    </xf>
    <xf numFmtId="0" fontId="22" fillId="3" borderId="35"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7" fillId="3" borderId="15" xfId="0" applyFont="1" applyFill="1" applyBorder="1" applyAlignment="1">
      <alignment horizontal="left" vertical="center"/>
    </xf>
    <xf numFmtId="0" fontId="1" fillId="3" borderId="16" xfId="0" applyFont="1" applyFill="1" applyBorder="1"/>
    <xf numFmtId="0" fontId="13" fillId="5" borderId="3" xfId="0" applyFont="1" applyFill="1" applyBorder="1" applyAlignment="1">
      <alignment horizontal="left" wrapText="1"/>
    </xf>
    <xf numFmtId="0" fontId="13" fillId="4" borderId="21" xfId="0" applyFont="1" applyFill="1" applyBorder="1" applyAlignment="1" applyProtection="1">
      <alignment horizontal="left" vertical="top" wrapText="1"/>
      <protection locked="0"/>
    </xf>
    <xf numFmtId="0" fontId="13" fillId="4" borderId="22" xfId="0" applyFont="1" applyFill="1" applyBorder="1" applyAlignment="1" applyProtection="1">
      <alignment horizontal="left" vertical="top" wrapText="1"/>
      <protection locked="0"/>
    </xf>
    <xf numFmtId="0" fontId="13" fillId="4" borderId="23" xfId="0" applyFont="1" applyFill="1" applyBorder="1" applyAlignment="1" applyProtection="1">
      <alignment horizontal="left" vertical="top" wrapText="1"/>
      <protection locked="0"/>
    </xf>
    <xf numFmtId="0" fontId="13" fillId="4" borderId="24" xfId="0" applyFont="1" applyFill="1" applyBorder="1" applyAlignment="1" applyProtection="1">
      <alignment horizontal="left" vertical="top" wrapText="1"/>
      <protection locked="0"/>
    </xf>
    <xf numFmtId="0" fontId="13" fillId="4" borderId="0" xfId="0" applyFont="1" applyFill="1" applyAlignment="1" applyProtection="1">
      <alignment horizontal="left" vertical="top" wrapText="1"/>
      <protection locked="0"/>
    </xf>
    <xf numFmtId="0" fontId="13" fillId="4" borderId="25" xfId="0" applyFont="1" applyFill="1" applyBorder="1" applyAlignment="1" applyProtection="1">
      <alignment horizontal="left" vertical="top" wrapText="1"/>
      <protection locked="0"/>
    </xf>
    <xf numFmtId="0" fontId="13" fillId="4" borderId="26" xfId="0" applyFont="1" applyFill="1" applyBorder="1" applyAlignment="1" applyProtection="1">
      <alignment horizontal="left" vertical="top" wrapText="1"/>
      <protection locked="0"/>
    </xf>
    <xf numFmtId="0" fontId="13" fillId="4" borderId="20" xfId="0" applyFont="1" applyFill="1" applyBorder="1" applyAlignment="1" applyProtection="1">
      <alignment horizontal="left" vertical="top" wrapText="1"/>
      <protection locked="0"/>
    </xf>
    <xf numFmtId="0" fontId="13" fillId="4" borderId="31" xfId="0" applyFont="1" applyFill="1" applyBorder="1" applyAlignment="1" applyProtection="1">
      <alignment horizontal="left" vertical="top" wrapText="1"/>
      <protection locked="0"/>
    </xf>
    <xf numFmtId="0" fontId="12" fillId="3" borderId="17"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19" xfId="0" applyFont="1" applyFill="1" applyBorder="1" applyAlignment="1">
      <alignment horizontal="left" vertical="center"/>
    </xf>
    <xf numFmtId="0" fontId="12" fillId="5" borderId="17" xfId="0" applyFont="1" applyFill="1" applyBorder="1" applyAlignment="1">
      <alignment horizontal="left"/>
    </xf>
    <xf numFmtId="0" fontId="12" fillId="5" borderId="18" xfId="0" applyFont="1" applyFill="1" applyBorder="1" applyAlignment="1">
      <alignment horizontal="left"/>
    </xf>
    <xf numFmtId="0" fontId="12" fillId="5" borderId="19" xfId="0" applyFont="1" applyFill="1" applyBorder="1" applyAlignment="1">
      <alignment horizontal="left"/>
    </xf>
    <xf numFmtId="0" fontId="12" fillId="4" borderId="17" xfId="0" applyFont="1" applyFill="1" applyBorder="1" applyAlignment="1" applyProtection="1">
      <alignment horizontal="left" vertical="top"/>
      <protection locked="0"/>
    </xf>
    <xf numFmtId="0" fontId="12" fillId="4" borderId="18" xfId="0" applyFont="1" applyFill="1" applyBorder="1" applyAlignment="1" applyProtection="1">
      <alignment horizontal="left" vertical="top"/>
      <protection locked="0"/>
    </xf>
    <xf numFmtId="0" fontId="12" fillId="4" borderId="19" xfId="0" applyFont="1" applyFill="1" applyBorder="1" applyAlignment="1" applyProtection="1">
      <alignment horizontal="left" vertical="top"/>
      <protection locked="0"/>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4" borderId="3" xfId="0" applyFont="1" applyFill="1" applyBorder="1" applyAlignment="1" applyProtection="1">
      <alignment horizontal="left" vertical="center" wrapText="1"/>
      <protection locked="0"/>
    </xf>
    <xf numFmtId="0" fontId="8" fillId="3" borderId="17" xfId="0" applyFont="1" applyFill="1" applyBorder="1" applyAlignment="1">
      <alignment horizontal="left" vertical="top" wrapText="1"/>
    </xf>
    <xf numFmtId="0" fontId="8" fillId="3" borderId="18"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4" borderId="17" xfId="0" applyFont="1" applyFill="1" applyBorder="1" applyAlignment="1" applyProtection="1">
      <alignment horizontal="center" vertical="center" wrapText="1"/>
      <protection locked="0"/>
    </xf>
    <xf numFmtId="0" fontId="8" fillId="4" borderId="19"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left" vertical="top" wrapText="1"/>
      <protection locked="0"/>
    </xf>
    <xf numFmtId="0" fontId="8" fillId="4" borderId="18" xfId="0" applyFont="1" applyFill="1" applyBorder="1" applyAlignment="1" applyProtection="1">
      <alignment horizontal="left" vertical="top" wrapText="1"/>
      <protection locked="0"/>
    </xf>
    <xf numFmtId="0" fontId="8" fillId="4" borderId="19" xfId="0" applyFont="1" applyFill="1" applyBorder="1" applyAlignment="1" applyProtection="1">
      <alignment horizontal="left" vertical="top" wrapText="1"/>
      <protection locked="0"/>
    </xf>
    <xf numFmtId="0" fontId="8" fillId="3" borderId="17"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4" borderId="17" xfId="0" applyFont="1" applyFill="1" applyBorder="1" applyAlignment="1" applyProtection="1">
      <alignment horizontal="center" vertical="top" wrapText="1"/>
      <protection locked="0"/>
    </xf>
    <xf numFmtId="0" fontId="8" fillId="4" borderId="19" xfId="0" applyFont="1" applyFill="1" applyBorder="1" applyAlignment="1" applyProtection="1">
      <alignment horizontal="center" vertical="top" wrapText="1"/>
      <protection locked="0"/>
    </xf>
    <xf numFmtId="0" fontId="8" fillId="4" borderId="17" xfId="0" applyFont="1" applyFill="1" applyBorder="1" applyAlignment="1" applyProtection="1">
      <alignment horizontal="left" vertical="center" wrapText="1"/>
      <protection locked="0"/>
    </xf>
    <xf numFmtId="0" fontId="8" fillId="4" borderId="19"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10" fillId="3" borderId="4" xfId="0" applyFont="1" applyFill="1" applyBorder="1" applyAlignment="1">
      <alignment horizontal="center" vertical="center" wrapText="1"/>
    </xf>
    <xf numFmtId="0" fontId="11" fillId="3" borderId="3" xfId="0" applyFont="1" applyFill="1" applyBorder="1" applyAlignment="1">
      <alignment vertical="center"/>
    </xf>
    <xf numFmtId="0" fontId="6" fillId="3" borderId="17" xfId="0" applyFont="1" applyFill="1" applyBorder="1" applyAlignment="1">
      <alignment horizontal="left" wrapText="1"/>
    </xf>
    <xf numFmtId="0" fontId="6" fillId="3" borderId="18" xfId="0" applyFont="1" applyFill="1" applyBorder="1" applyAlignment="1">
      <alignment horizontal="left" wrapText="1"/>
    </xf>
    <xf numFmtId="0" fontId="6" fillId="3" borderId="19" xfId="0"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136640</xdr:colOff>
      <xdr:row>1</xdr:row>
      <xdr:rowOff>143222</xdr:rowOff>
    </xdr:from>
    <xdr:to>
      <xdr:col>2</xdr:col>
      <xdr:colOff>914053</xdr:colOff>
      <xdr:row>5</xdr:row>
      <xdr:rowOff>134405</xdr:rowOff>
    </xdr:to>
    <xdr:pic>
      <xdr:nvPicPr>
        <xdr:cNvPr id="3" name="Picture 2">
          <a:extLst>
            <a:ext uri="{FF2B5EF4-FFF2-40B4-BE49-F238E27FC236}">
              <a16:creationId xmlns:a16="http://schemas.microsoft.com/office/drawing/2014/main" id="{0F10F152-D6D1-EBA6-5288-0CF8E3298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115" y="276572"/>
          <a:ext cx="777413" cy="835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7"/>
  <sheetViews>
    <sheetView topLeftCell="B1" zoomScaleNormal="100" zoomScalePageLayoutView="86" workbookViewId="0">
      <selection activeCell="J9" sqref="J9"/>
    </sheetView>
  </sheetViews>
  <sheetFormatPr defaultColWidth="9" defaultRowHeight="14.25" x14ac:dyDescent="0.2"/>
  <cols>
    <col min="1" max="1" width="2.125" style="7" customWidth="1"/>
    <col min="2" max="2" width="2.75" style="7" customWidth="1"/>
    <col min="3" max="3" width="22.5" style="7" customWidth="1"/>
    <col min="4" max="4" width="22.625" style="7" customWidth="1"/>
    <col min="5" max="5" width="29.5" style="7" customWidth="1"/>
    <col min="6" max="6" width="2.75" style="7" customWidth="1"/>
    <col min="7" max="16384" width="9" style="7"/>
  </cols>
  <sheetData>
    <row r="1" spans="1:6" ht="10.9" customHeight="1" thickBot="1" x14ac:dyDescent="0.25">
      <c r="A1" s="129"/>
      <c r="B1" s="129"/>
      <c r="C1" s="129"/>
      <c r="D1" s="129"/>
      <c r="E1" s="129"/>
      <c r="F1" s="129"/>
    </row>
    <row r="2" spans="1:6" x14ac:dyDescent="0.2">
      <c r="A2" s="129"/>
      <c r="B2" s="130"/>
      <c r="C2" s="131"/>
      <c r="D2" s="131"/>
      <c r="E2" s="131"/>
      <c r="F2" s="132"/>
    </row>
    <row r="3" spans="1:6" s="67" customFormat="1" ht="18" customHeight="1" x14ac:dyDescent="0.25">
      <c r="A3" s="133"/>
      <c r="B3" s="134"/>
      <c r="C3" s="133"/>
      <c r="D3" s="171" t="s">
        <v>0</v>
      </c>
      <c r="E3" s="171"/>
      <c r="F3" s="135"/>
    </row>
    <row r="4" spans="1:6" s="67" customFormat="1" ht="18" customHeight="1" x14ac:dyDescent="0.25">
      <c r="A4" s="133"/>
      <c r="B4" s="134"/>
      <c r="C4" s="133"/>
      <c r="D4" s="171" t="s">
        <v>1</v>
      </c>
      <c r="E4" s="171"/>
      <c r="F4" s="135"/>
    </row>
    <row r="5" spans="1:6" s="67" customFormat="1" ht="18" customHeight="1" x14ac:dyDescent="0.3">
      <c r="A5" s="133"/>
      <c r="B5" s="134"/>
      <c r="C5" s="133"/>
      <c r="D5" s="172" t="s">
        <v>2</v>
      </c>
      <c r="E5" s="172"/>
      <c r="F5" s="135"/>
    </row>
    <row r="6" spans="1:6" ht="15" customHeight="1" x14ac:dyDescent="0.2">
      <c r="A6" s="129"/>
      <c r="B6" s="136"/>
      <c r="C6" s="129"/>
      <c r="D6" s="129"/>
      <c r="E6" s="129"/>
      <c r="F6" s="137"/>
    </row>
    <row r="7" spans="1:6" ht="15" customHeight="1" x14ac:dyDescent="0.2">
      <c r="A7" s="129"/>
      <c r="B7" s="136"/>
      <c r="C7" s="129"/>
      <c r="D7" s="129"/>
      <c r="E7" s="129"/>
      <c r="F7" s="137"/>
    </row>
    <row r="8" spans="1:6" ht="34.9" customHeight="1" x14ac:dyDescent="0.2">
      <c r="A8" s="129"/>
      <c r="B8" s="136"/>
      <c r="C8" s="173" t="s">
        <v>3</v>
      </c>
      <c r="D8" s="173"/>
      <c r="E8" s="173"/>
      <c r="F8" s="137"/>
    </row>
    <row r="9" spans="1:6" ht="28.9" customHeight="1" x14ac:dyDescent="0.2">
      <c r="A9" s="129"/>
      <c r="B9" s="136"/>
      <c r="C9" s="173" t="s">
        <v>4</v>
      </c>
      <c r="D9" s="173"/>
      <c r="E9" s="173"/>
      <c r="F9" s="137"/>
    </row>
    <row r="10" spans="1:6" s="126" customFormat="1" ht="19.899999999999999" customHeight="1" x14ac:dyDescent="0.2">
      <c r="A10" s="127"/>
      <c r="B10" s="128"/>
      <c r="C10" s="124" t="s">
        <v>5</v>
      </c>
      <c r="D10" s="169" t="s">
        <v>6</v>
      </c>
      <c r="E10" s="170"/>
      <c r="F10" s="125"/>
    </row>
    <row r="11" spans="1:6" s="126" customFormat="1" ht="19.899999999999999" customHeight="1" x14ac:dyDescent="0.2">
      <c r="A11" s="127"/>
      <c r="B11" s="128"/>
      <c r="C11" s="124" t="s">
        <v>7</v>
      </c>
      <c r="D11" s="169" t="s">
        <v>6</v>
      </c>
      <c r="E11" s="170"/>
      <c r="F11" s="125"/>
    </row>
    <row r="12" spans="1:6" s="126" customFormat="1" ht="19.899999999999999" customHeight="1" x14ac:dyDescent="0.2">
      <c r="A12" s="127"/>
      <c r="B12" s="128"/>
      <c r="C12" s="124" t="s">
        <v>8</v>
      </c>
      <c r="D12" s="169" t="s">
        <v>6</v>
      </c>
      <c r="E12" s="170"/>
      <c r="F12" s="125"/>
    </row>
    <row r="13" spans="1:6" ht="58.9" customHeight="1" x14ac:dyDescent="0.2">
      <c r="B13" s="136"/>
      <c r="C13" s="168" t="s">
        <v>9</v>
      </c>
      <c r="D13" s="168"/>
      <c r="E13" s="168"/>
      <c r="F13" s="137"/>
    </row>
    <row r="14" spans="1:6" ht="25.15" customHeight="1" x14ac:dyDescent="0.2">
      <c r="B14" s="139"/>
      <c r="C14" s="140"/>
      <c r="D14" s="138" t="s">
        <v>10</v>
      </c>
      <c r="E14" s="124" t="s">
        <v>11</v>
      </c>
      <c r="F14" s="137"/>
    </row>
    <row r="15" spans="1:6" s="126" customFormat="1" ht="19.899999999999999" customHeight="1" x14ac:dyDescent="0.2">
      <c r="B15" s="141"/>
      <c r="C15" s="140" t="s">
        <v>12</v>
      </c>
      <c r="D15" s="145"/>
      <c r="E15" s="143"/>
      <c r="F15" s="125"/>
    </row>
    <row r="16" spans="1:6" s="126" customFormat="1" ht="19.899999999999999" customHeight="1" x14ac:dyDescent="0.2">
      <c r="B16" s="141"/>
      <c r="C16" s="140" t="s">
        <v>12</v>
      </c>
      <c r="D16" s="145"/>
      <c r="E16" s="143"/>
      <c r="F16" s="125"/>
    </row>
    <row r="17" spans="2:6" s="126" customFormat="1" ht="19.899999999999999" customHeight="1" x14ac:dyDescent="0.2">
      <c r="B17" s="141"/>
      <c r="C17" s="140" t="s">
        <v>12</v>
      </c>
      <c r="D17" s="145"/>
      <c r="E17" s="143"/>
      <c r="F17" s="125"/>
    </row>
    <row r="18" spans="2:6" s="126" customFormat="1" ht="19.899999999999999" customHeight="1" x14ac:dyDescent="0.2">
      <c r="B18" s="141"/>
      <c r="C18" s="140" t="s">
        <v>12</v>
      </c>
      <c r="D18" s="145"/>
      <c r="E18" s="143"/>
      <c r="F18" s="125"/>
    </row>
    <row r="19" spans="2:6" s="126" customFormat="1" ht="19.899999999999999" customHeight="1" x14ac:dyDescent="0.2">
      <c r="B19" s="141"/>
      <c r="C19" s="140" t="s">
        <v>12</v>
      </c>
      <c r="D19" s="145"/>
      <c r="E19" s="143"/>
      <c r="F19" s="125"/>
    </row>
    <row r="20" spans="2:6" s="126" customFormat="1" ht="19.899999999999999" customHeight="1" x14ac:dyDescent="0.2">
      <c r="B20" s="141"/>
      <c r="C20" s="140" t="s">
        <v>12</v>
      </c>
      <c r="D20" s="145"/>
      <c r="E20" s="143"/>
      <c r="F20" s="125"/>
    </row>
    <row r="21" spans="2:6" s="126" customFormat="1" ht="19.899999999999999" customHeight="1" x14ac:dyDescent="0.2">
      <c r="B21" s="141"/>
      <c r="C21" s="140" t="s">
        <v>12</v>
      </c>
      <c r="D21" s="145"/>
      <c r="E21" s="144" t="s">
        <v>6</v>
      </c>
      <c r="F21" s="125"/>
    </row>
    <row r="22" spans="2:6" s="126" customFormat="1" ht="19.899999999999999" customHeight="1" x14ac:dyDescent="0.2">
      <c r="B22" s="141"/>
      <c r="C22" s="140" t="s">
        <v>12</v>
      </c>
      <c r="D22" s="145"/>
      <c r="E22" s="143"/>
      <c r="F22" s="125"/>
    </row>
    <row r="23" spans="2:6" s="126" customFormat="1" ht="19.899999999999999" customHeight="1" x14ac:dyDescent="0.2">
      <c r="B23" s="141"/>
      <c r="C23" s="140" t="s">
        <v>12</v>
      </c>
      <c r="D23" s="145"/>
      <c r="E23" s="143"/>
      <c r="F23" s="125"/>
    </row>
    <row r="24" spans="2:6" s="126" customFormat="1" ht="19.899999999999999" customHeight="1" x14ac:dyDescent="0.2">
      <c r="B24" s="141"/>
      <c r="C24" s="140" t="s">
        <v>12</v>
      </c>
      <c r="D24" s="145"/>
      <c r="E24" s="143"/>
      <c r="F24" s="125"/>
    </row>
    <row r="25" spans="2:6" s="126" customFormat="1" ht="19.899999999999999" customHeight="1" x14ac:dyDescent="0.2">
      <c r="B25" s="141"/>
      <c r="C25" s="140" t="s">
        <v>12</v>
      </c>
      <c r="D25" s="145"/>
      <c r="E25" s="143"/>
      <c r="F25" s="125"/>
    </row>
    <row r="26" spans="2:6" s="126" customFormat="1" ht="19.899999999999999" customHeight="1" x14ac:dyDescent="0.2">
      <c r="B26" s="141"/>
      <c r="C26" s="140" t="s">
        <v>12</v>
      </c>
      <c r="D26" s="145"/>
      <c r="E26" s="143"/>
      <c r="F26" s="125"/>
    </row>
    <row r="27" spans="2:6" ht="15" thickBot="1" x14ac:dyDescent="0.25">
      <c r="B27" s="142"/>
      <c r="C27" s="66"/>
      <c r="D27" s="66"/>
      <c r="E27" s="66"/>
      <c r="F27" s="123"/>
    </row>
  </sheetData>
  <sheetProtection selectLockedCells="1"/>
  <mergeCells count="9">
    <mergeCell ref="C13:E13"/>
    <mergeCell ref="D10:E10"/>
    <mergeCell ref="D11:E11"/>
    <mergeCell ref="D12:E12"/>
    <mergeCell ref="D3:E3"/>
    <mergeCell ref="D4:E4"/>
    <mergeCell ref="D5:E5"/>
    <mergeCell ref="C8:E8"/>
    <mergeCell ref="C9:E9"/>
  </mergeCells>
  <dataValidations count="1">
    <dataValidation type="list" allowBlank="1" showInputMessage="1" showErrorMessage="1" sqref="D15:D26" xr:uid="{45DFB577-B6C1-4FCB-B5CA-42406272B21E}">
      <formula1>"Minority, Woman, Service-Disabled Veteran"</formula1>
    </dataValidation>
  </dataValidations>
  <pageMargins left="0.7" right="0.7" top="0.25" bottom="0.75" header="0.25" footer="0.3"/>
  <pageSetup scale="70" orientation="portrait" verticalDpi="0" r:id="rId1"/>
  <headerFooter>
    <oddHeader>&amp;C&amp;"Cambria,Bold" &amp;14MWESB Outreach Summary of  Methods</oddHeader>
    <oddFooter>&amp;COHCS - Diversity in multifamily construction contracting outcomes January 2020 - ra/ss 1/27/20 Draft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90ACD-A246-4AAE-AF9A-E0B219CE4567}">
  <dimension ref="B1:C6"/>
  <sheetViews>
    <sheetView workbookViewId="0">
      <selection activeCell="C6" sqref="C6"/>
    </sheetView>
  </sheetViews>
  <sheetFormatPr defaultRowHeight="14.25" x14ac:dyDescent="0.2"/>
  <cols>
    <col min="1" max="1" width="2.75" customWidth="1"/>
    <col min="2" max="2" width="68.25" customWidth="1"/>
    <col min="3" max="3" width="64.875" customWidth="1"/>
  </cols>
  <sheetData>
    <row r="1" spans="2:3" ht="15" thickBot="1" x14ac:dyDescent="0.25"/>
    <row r="2" spans="2:3" s="7" customFormat="1" ht="43.5" customHeight="1" x14ac:dyDescent="0.2">
      <c r="B2" s="69" t="s">
        <v>13</v>
      </c>
      <c r="C2" s="69" t="s">
        <v>14</v>
      </c>
    </row>
    <row r="3" spans="2:3" s="7" customFormat="1" ht="50.1" customHeight="1" x14ac:dyDescent="0.2">
      <c r="B3" s="70" t="s">
        <v>15</v>
      </c>
      <c r="C3" s="70" t="s">
        <v>16</v>
      </c>
    </row>
    <row r="4" spans="2:3" s="7" customFormat="1" ht="153" customHeight="1" x14ac:dyDescent="0.2">
      <c r="B4" s="71"/>
      <c r="C4" s="72" t="s">
        <v>6</v>
      </c>
    </row>
    <row r="5" spans="2:3" s="7" customFormat="1" ht="50.1" customHeight="1" x14ac:dyDescent="0.2">
      <c r="B5" s="70" t="s">
        <v>17</v>
      </c>
      <c r="C5" s="70" t="s">
        <v>18</v>
      </c>
    </row>
    <row r="6" spans="2:3" s="7" customFormat="1" ht="159.6" customHeight="1" thickBot="1" x14ac:dyDescent="0.25">
      <c r="B6" s="73"/>
      <c r="C6" s="74"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36"/>
  <sheetViews>
    <sheetView zoomScale="91" zoomScaleNormal="91" workbookViewId="0">
      <selection activeCell="B2" sqref="B2:E2"/>
    </sheetView>
  </sheetViews>
  <sheetFormatPr defaultColWidth="9" defaultRowHeight="14.25" x14ac:dyDescent="0.2"/>
  <cols>
    <col min="1" max="1" width="3.125" style="7" customWidth="1"/>
    <col min="2" max="2" width="39.625" style="7" customWidth="1"/>
    <col min="3" max="3" width="24.25" style="7" customWidth="1"/>
    <col min="4" max="4" width="18.625" style="7" customWidth="1"/>
    <col min="5" max="5" width="13.75" style="7" customWidth="1"/>
    <col min="6" max="6" width="2.75" style="7" customWidth="1"/>
    <col min="7" max="16384" width="9" style="7"/>
  </cols>
  <sheetData>
    <row r="1" spans="2:5" ht="12.6" customHeight="1" x14ac:dyDescent="0.2"/>
    <row r="2" spans="2:5" ht="23.25" customHeight="1" x14ac:dyDescent="0.2">
      <c r="B2" s="184" t="s">
        <v>19</v>
      </c>
      <c r="C2" s="185"/>
      <c r="D2" s="185"/>
      <c r="E2" s="186"/>
    </row>
    <row r="3" spans="2:5" ht="42" customHeight="1" x14ac:dyDescent="0.2">
      <c r="B3" s="174" t="s">
        <v>20</v>
      </c>
      <c r="C3" s="175"/>
      <c r="D3" s="175"/>
      <c r="E3" s="176"/>
    </row>
    <row r="4" spans="2:5" ht="58.9" customHeight="1" x14ac:dyDescent="0.2">
      <c r="B4" s="177" t="s">
        <v>21</v>
      </c>
      <c r="C4" s="175"/>
      <c r="D4" s="175"/>
      <c r="E4" s="176"/>
    </row>
    <row r="5" spans="2:5" ht="40.9" customHeight="1" x14ac:dyDescent="0.2">
      <c r="B5" s="178" t="s">
        <v>22</v>
      </c>
      <c r="C5" s="179"/>
      <c r="D5" s="179"/>
      <c r="E5" s="180"/>
    </row>
    <row r="6" spans="2:5" ht="42" customHeight="1" x14ac:dyDescent="0.2">
      <c r="B6" s="152" t="s">
        <v>23</v>
      </c>
      <c r="C6" s="153" t="s">
        <v>24</v>
      </c>
      <c r="D6" s="153" t="s">
        <v>25</v>
      </c>
      <c r="E6" s="154" t="s">
        <v>26</v>
      </c>
    </row>
    <row r="7" spans="2:5" ht="16.899999999999999" customHeight="1" x14ac:dyDescent="0.25">
      <c r="B7" s="75" t="s">
        <v>27</v>
      </c>
      <c r="C7" s="149" t="s">
        <v>6</v>
      </c>
      <c r="D7" s="76"/>
      <c r="E7" s="77"/>
    </row>
    <row r="8" spans="2:5" ht="16.899999999999999" customHeight="1" x14ac:dyDescent="0.25">
      <c r="B8" s="75" t="s">
        <v>28</v>
      </c>
      <c r="C8" s="149"/>
      <c r="D8" s="76"/>
      <c r="E8" s="77"/>
    </row>
    <row r="9" spans="2:5" ht="16.899999999999999" customHeight="1" x14ac:dyDescent="0.25">
      <c r="B9" s="78" t="s">
        <v>29</v>
      </c>
      <c r="C9" s="144"/>
      <c r="D9" s="79"/>
      <c r="E9" s="80"/>
    </row>
    <row r="10" spans="2:5" ht="16.899999999999999" customHeight="1" x14ac:dyDescent="0.25">
      <c r="B10" s="78" t="s">
        <v>30</v>
      </c>
      <c r="C10" s="144"/>
      <c r="D10" s="79"/>
      <c r="E10" s="80"/>
    </row>
    <row r="11" spans="2:5" ht="16.899999999999999" customHeight="1" x14ac:dyDescent="0.25">
      <c r="B11" s="78" t="s">
        <v>31</v>
      </c>
      <c r="C11" s="144" t="s">
        <v>6</v>
      </c>
      <c r="D11" s="79"/>
      <c r="E11" s="80"/>
    </row>
    <row r="12" spans="2:5" ht="16.899999999999999" customHeight="1" x14ac:dyDescent="0.25">
      <c r="B12" s="78" t="s">
        <v>32</v>
      </c>
      <c r="C12" s="144"/>
      <c r="D12" s="79"/>
      <c r="E12" s="80"/>
    </row>
    <row r="13" spans="2:5" ht="16.899999999999999" customHeight="1" x14ac:dyDescent="0.25">
      <c r="B13" s="78" t="s">
        <v>33</v>
      </c>
      <c r="C13" s="144"/>
      <c r="D13" s="79"/>
      <c r="E13" s="80"/>
    </row>
    <row r="14" spans="2:5" ht="16.899999999999999" customHeight="1" x14ac:dyDescent="0.25">
      <c r="B14" s="78" t="s">
        <v>34</v>
      </c>
      <c r="C14" s="144"/>
      <c r="D14" s="79"/>
      <c r="E14" s="80"/>
    </row>
    <row r="15" spans="2:5" ht="16.899999999999999" customHeight="1" x14ac:dyDescent="0.25">
      <c r="B15" s="78" t="s">
        <v>35</v>
      </c>
      <c r="C15" s="144"/>
      <c r="D15" s="79"/>
      <c r="E15" s="80"/>
    </row>
    <row r="16" spans="2:5" ht="16.899999999999999" customHeight="1" x14ac:dyDescent="0.25">
      <c r="B16" s="78" t="s">
        <v>36</v>
      </c>
      <c r="C16" s="144"/>
      <c r="D16" s="79"/>
      <c r="E16" s="80"/>
    </row>
    <row r="17" spans="2:6" ht="16.899999999999999" customHeight="1" x14ac:dyDescent="0.25">
      <c r="B17" s="78" t="s">
        <v>37</v>
      </c>
      <c r="C17" s="144"/>
      <c r="D17" s="79"/>
      <c r="E17" s="80"/>
    </row>
    <row r="18" spans="2:6" ht="16.899999999999999" customHeight="1" x14ac:dyDescent="0.25">
      <c r="B18" s="78" t="s">
        <v>38</v>
      </c>
      <c r="C18" s="144"/>
      <c r="D18" s="79"/>
      <c r="E18" s="80"/>
    </row>
    <row r="19" spans="2:6" ht="16.899999999999999" customHeight="1" x14ac:dyDescent="0.25">
      <c r="B19" s="78" t="s">
        <v>39</v>
      </c>
      <c r="C19" s="144"/>
      <c r="D19" s="79"/>
      <c r="E19" s="80"/>
    </row>
    <row r="20" spans="2:6" ht="16.899999999999999" customHeight="1" x14ac:dyDescent="0.25">
      <c r="B20" s="78" t="s">
        <v>40</v>
      </c>
      <c r="C20" s="144"/>
      <c r="D20" s="79"/>
      <c r="E20" s="80"/>
    </row>
    <row r="21" spans="2:6" ht="16.899999999999999" customHeight="1" x14ac:dyDescent="0.25">
      <c r="B21" s="78" t="s">
        <v>41</v>
      </c>
      <c r="C21" s="144"/>
      <c r="D21" s="79"/>
      <c r="E21" s="80"/>
    </row>
    <row r="22" spans="2:6" ht="16.899999999999999" customHeight="1" x14ac:dyDescent="0.25">
      <c r="B22" s="81" t="s">
        <v>42</v>
      </c>
      <c r="C22" s="144"/>
      <c r="D22" s="79"/>
      <c r="E22" s="80"/>
    </row>
    <row r="23" spans="2:6" ht="16.899999999999999" customHeight="1" x14ac:dyDescent="0.25">
      <c r="B23" s="78" t="s">
        <v>43</v>
      </c>
      <c r="C23" s="144"/>
      <c r="D23" s="79"/>
      <c r="E23" s="80"/>
    </row>
    <row r="24" spans="2:6" ht="16.899999999999999" customHeight="1" x14ac:dyDescent="0.25">
      <c r="B24" s="78" t="s">
        <v>44</v>
      </c>
      <c r="C24" s="144"/>
      <c r="D24" s="79"/>
      <c r="E24" s="80"/>
      <c r="F24" s="7" t="s">
        <v>6</v>
      </c>
    </row>
    <row r="25" spans="2:6" ht="16.899999999999999" customHeight="1" x14ac:dyDescent="0.25">
      <c r="B25" s="81" t="s">
        <v>45</v>
      </c>
      <c r="C25" s="144"/>
      <c r="D25" s="79"/>
      <c r="E25" s="80"/>
    </row>
    <row r="26" spans="2:6" ht="16.899999999999999" customHeight="1" x14ac:dyDescent="0.25">
      <c r="B26" s="78" t="s">
        <v>46</v>
      </c>
      <c r="C26" s="144"/>
      <c r="D26" s="79"/>
      <c r="E26" s="80"/>
    </row>
    <row r="27" spans="2:6" ht="16.899999999999999" customHeight="1" x14ac:dyDescent="0.25">
      <c r="B27" s="78" t="s">
        <v>47</v>
      </c>
      <c r="C27" s="144"/>
      <c r="D27" s="79"/>
      <c r="E27" s="80"/>
    </row>
    <row r="28" spans="2:6" ht="16.899999999999999" customHeight="1" x14ac:dyDescent="0.25">
      <c r="B28" s="78" t="s">
        <v>48</v>
      </c>
      <c r="C28" s="144"/>
      <c r="D28" s="79"/>
      <c r="E28" s="80"/>
    </row>
    <row r="29" spans="2:6" ht="16.899999999999999" customHeight="1" x14ac:dyDescent="0.25">
      <c r="B29" s="78" t="s">
        <v>49</v>
      </c>
      <c r="C29" s="144"/>
      <c r="D29" s="79"/>
      <c r="E29" s="80"/>
    </row>
    <row r="30" spans="2:6" ht="16.899999999999999" customHeight="1" x14ac:dyDescent="0.25">
      <c r="B30" s="78" t="s">
        <v>50</v>
      </c>
      <c r="C30" s="144"/>
      <c r="D30" s="79"/>
      <c r="E30" s="80"/>
    </row>
    <row r="31" spans="2:6" ht="16.899999999999999" customHeight="1" thickBot="1" x14ac:dyDescent="0.3">
      <c r="B31" s="121" t="s">
        <v>51</v>
      </c>
      <c r="C31" s="150"/>
      <c r="D31" s="82"/>
      <c r="E31" s="83"/>
    </row>
    <row r="32" spans="2:6" ht="26.45" customHeight="1" thickBot="1" x14ac:dyDescent="0.25">
      <c r="B32" s="181" t="s">
        <v>52</v>
      </c>
      <c r="C32" s="182"/>
      <c r="D32" s="182"/>
      <c r="E32" s="183"/>
    </row>
    <row r="33" spans="2:5" ht="16.899999999999999" customHeight="1" x14ac:dyDescent="0.25">
      <c r="B33" s="75" t="s">
        <v>53</v>
      </c>
      <c r="C33" s="149"/>
      <c r="D33" s="76"/>
      <c r="E33" s="77"/>
    </row>
    <row r="34" spans="2:5" ht="16.899999999999999" customHeight="1" x14ac:dyDescent="0.25">
      <c r="B34" s="81" t="s">
        <v>54</v>
      </c>
      <c r="C34" s="144"/>
      <c r="D34" s="79"/>
      <c r="E34" s="80"/>
    </row>
    <row r="35" spans="2:5" ht="16.899999999999999" customHeight="1" x14ac:dyDescent="0.25">
      <c r="B35" s="81" t="s">
        <v>55</v>
      </c>
      <c r="C35" s="144"/>
      <c r="D35" s="79"/>
      <c r="E35" s="80"/>
    </row>
    <row r="36" spans="2:5" ht="16.899999999999999" customHeight="1" thickBot="1" x14ac:dyDescent="0.3">
      <c r="B36" s="84" t="s">
        <v>56</v>
      </c>
      <c r="C36" s="151"/>
      <c r="D36" s="85"/>
      <c r="E36" s="86"/>
    </row>
  </sheetData>
  <sheetProtection selectLockedCells="1"/>
  <sortState xmlns:xlrd2="http://schemas.microsoft.com/office/spreadsheetml/2017/richdata2" ref="B7:B31">
    <sortCondition ref="B7:B31"/>
  </sortState>
  <mergeCells count="5">
    <mergeCell ref="B3:E3"/>
    <mergeCell ref="B4:E4"/>
    <mergeCell ref="B5:E5"/>
    <mergeCell ref="B32:E32"/>
    <mergeCell ref="B2:E2"/>
  </mergeCells>
  <dataValidations count="1">
    <dataValidation type="list" allowBlank="1" showInputMessage="1" showErrorMessage="1" sqref="E33:E36 E7:E16 E17:E31" xr:uid="{2AF6EAA2-98A6-4267-907B-584E2E6B5940}">
      <formula1>"MBE,WBE,ESB,SDVBE"</formula1>
    </dataValidation>
  </dataValidations>
  <pageMargins left="0.7" right="0.7" top="0.75" bottom="0.75" header="0.3" footer="0.3"/>
  <pageSetup orientation="portrait" verticalDpi="0" r:id="rId1"/>
  <headerFooter>
    <oddHeader>&amp;C&amp;"Cambria,Bold"&amp;12MWESB - Diversity in contracting outcomes Report template</oddHeader>
    <oddFooter>&amp;COHCS - Diversity in multifamily construction contracting outcomes January 2020 - ra/ss 1/27/20 Draft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E50"/>
  <sheetViews>
    <sheetView topLeftCell="A4" zoomScale="96" zoomScaleNormal="96" workbookViewId="0">
      <selection activeCell="H12" sqref="H12"/>
    </sheetView>
  </sheetViews>
  <sheetFormatPr defaultRowHeight="14.25" x14ac:dyDescent="0.2"/>
  <cols>
    <col min="1" max="1" width="12.125" customWidth="1"/>
    <col min="2" max="2" width="37.625" customWidth="1"/>
    <col min="3" max="3" width="12.125" style="10" customWidth="1"/>
    <col min="4" max="4" width="10.5" style="12" customWidth="1"/>
    <col min="5" max="5" width="11.5" style="57" customWidth="1"/>
  </cols>
  <sheetData>
    <row r="1" spans="2:5" ht="38.25" customHeight="1" thickBot="1" x14ac:dyDescent="0.25">
      <c r="B1" s="11"/>
      <c r="C1" s="11"/>
      <c r="D1" s="11"/>
    </row>
    <row r="2" spans="2:5" ht="51.75" customHeight="1" x14ac:dyDescent="0.2">
      <c r="B2" s="190" t="s">
        <v>57</v>
      </c>
      <c r="C2" s="191"/>
      <c r="D2" s="191"/>
      <c r="E2" s="192"/>
    </row>
    <row r="3" spans="2:5" ht="70.150000000000006" customHeight="1" x14ac:dyDescent="0.2">
      <c r="B3" s="187" t="s">
        <v>58</v>
      </c>
      <c r="C3" s="188"/>
      <c r="D3" s="188"/>
      <c r="E3" s="189"/>
    </row>
    <row r="4" spans="2:5" ht="58.9" customHeight="1" x14ac:dyDescent="0.2">
      <c r="B4" s="36" t="s">
        <v>59</v>
      </c>
      <c r="C4" s="65" t="s">
        <v>60</v>
      </c>
      <c r="D4" s="37" t="s">
        <v>61</v>
      </c>
      <c r="E4" s="38" t="s">
        <v>62</v>
      </c>
    </row>
    <row r="5" spans="2:5" ht="18" customHeight="1" x14ac:dyDescent="0.2">
      <c r="B5" s="39" t="s">
        <v>63</v>
      </c>
      <c r="C5" s="55" t="s">
        <v>64</v>
      </c>
      <c r="D5" s="56">
        <v>4</v>
      </c>
      <c r="E5" s="58"/>
    </row>
    <row r="6" spans="2:5" ht="18" customHeight="1" x14ac:dyDescent="0.2">
      <c r="B6" s="39" t="s">
        <v>65</v>
      </c>
      <c r="C6" s="64" t="s">
        <v>66</v>
      </c>
      <c r="D6" s="55"/>
      <c r="E6" s="58"/>
    </row>
    <row r="7" spans="2:5" ht="18" customHeight="1" x14ac:dyDescent="0.2">
      <c r="B7" s="39" t="s">
        <v>67</v>
      </c>
      <c r="C7" s="55" t="s">
        <v>68</v>
      </c>
      <c r="D7" s="55"/>
      <c r="E7" s="58"/>
    </row>
    <row r="8" spans="2:5" ht="18" customHeight="1" x14ac:dyDescent="0.2">
      <c r="B8" s="39" t="s">
        <v>69</v>
      </c>
      <c r="C8" s="55" t="s">
        <v>70</v>
      </c>
      <c r="D8" s="55"/>
      <c r="E8" s="58"/>
    </row>
    <row r="9" spans="2:5" ht="18" customHeight="1" x14ac:dyDescent="0.2">
      <c r="B9" s="39" t="s">
        <v>71</v>
      </c>
      <c r="C9" s="55" t="s">
        <v>72</v>
      </c>
      <c r="D9" s="55"/>
      <c r="E9" s="58"/>
    </row>
    <row r="10" spans="2:5" ht="18" customHeight="1" x14ac:dyDescent="0.2">
      <c r="B10" s="39" t="s">
        <v>73</v>
      </c>
      <c r="C10" s="55" t="s">
        <v>74</v>
      </c>
      <c r="D10" s="55"/>
      <c r="E10" s="58"/>
    </row>
    <row r="11" spans="2:5" ht="18" customHeight="1" x14ac:dyDescent="0.2">
      <c r="B11" s="39" t="s">
        <v>75</v>
      </c>
      <c r="C11" s="55" t="s">
        <v>76</v>
      </c>
      <c r="D11" s="55"/>
      <c r="E11" s="58"/>
    </row>
    <row r="12" spans="2:5" ht="18" customHeight="1" x14ac:dyDescent="0.2">
      <c r="B12" s="41"/>
      <c r="C12" s="42"/>
      <c r="D12" s="42"/>
      <c r="E12" s="59"/>
    </row>
    <row r="13" spans="2:5" ht="18" customHeight="1" x14ac:dyDescent="0.2">
      <c r="B13" s="39" t="s">
        <v>77</v>
      </c>
      <c r="C13" s="8" t="s">
        <v>78</v>
      </c>
      <c r="D13" s="55" t="s">
        <v>79</v>
      </c>
      <c r="E13" s="60">
        <v>8</v>
      </c>
    </row>
    <row r="14" spans="2:5" ht="18" customHeight="1" thickBot="1" x14ac:dyDescent="0.25">
      <c r="B14" s="43"/>
      <c r="C14" s="44"/>
      <c r="D14" s="44"/>
      <c r="E14" s="61"/>
    </row>
    <row r="15" spans="2:5" ht="29.25" thickBot="1" x14ac:dyDescent="0.25">
      <c r="B15" s="40" t="s">
        <v>80</v>
      </c>
      <c r="C15" s="45"/>
      <c r="D15" s="45"/>
      <c r="E15" s="62"/>
    </row>
    <row r="16" spans="2:5" ht="15" thickBot="1" x14ac:dyDescent="0.25">
      <c r="B16" s="25"/>
      <c r="C16" s="50"/>
      <c r="D16" s="50"/>
      <c r="E16" s="63"/>
    </row>
    <row r="17" spans="2:5" x14ac:dyDescent="0.2">
      <c r="B17" s="47" t="s">
        <v>81</v>
      </c>
      <c r="C17" s="49" t="s">
        <v>6</v>
      </c>
      <c r="D17" s="49"/>
      <c r="E17" s="23" t="s">
        <v>6</v>
      </c>
    </row>
    <row r="18" spans="2:5" x14ac:dyDescent="0.2">
      <c r="B18" s="48" t="s">
        <v>82</v>
      </c>
      <c r="C18" s="46"/>
      <c r="D18" s="46"/>
      <c r="E18" s="24" t="s">
        <v>6</v>
      </c>
    </row>
    <row r="19" spans="2:5" x14ac:dyDescent="0.2">
      <c r="B19" s="48" t="s">
        <v>43</v>
      </c>
      <c r="C19" s="46"/>
      <c r="D19" s="46"/>
      <c r="E19" s="24" t="s">
        <v>6</v>
      </c>
    </row>
    <row r="20" spans="2:5" x14ac:dyDescent="0.2">
      <c r="B20" s="48" t="s">
        <v>83</v>
      </c>
      <c r="C20" s="46"/>
      <c r="D20" s="46"/>
      <c r="E20" s="24" t="s">
        <v>6</v>
      </c>
    </row>
    <row r="21" spans="2:5" x14ac:dyDescent="0.2">
      <c r="B21" s="48" t="s">
        <v>84</v>
      </c>
      <c r="C21" s="46"/>
      <c r="D21" s="46"/>
      <c r="E21" s="24" t="s">
        <v>6</v>
      </c>
    </row>
    <row r="22" spans="2:5" x14ac:dyDescent="0.2">
      <c r="B22" s="48" t="s">
        <v>50</v>
      </c>
      <c r="C22" s="46"/>
      <c r="D22" s="46"/>
      <c r="E22" s="24" t="s">
        <v>6</v>
      </c>
    </row>
    <row r="23" spans="2:5" x14ac:dyDescent="0.2">
      <c r="B23" s="48" t="s">
        <v>47</v>
      </c>
      <c r="C23" s="46"/>
      <c r="D23" s="46"/>
      <c r="E23" s="24"/>
    </row>
    <row r="24" spans="2:5" x14ac:dyDescent="0.2">
      <c r="B24" s="48" t="s">
        <v>40</v>
      </c>
      <c r="C24" s="46"/>
      <c r="D24" s="46"/>
      <c r="E24" s="24"/>
    </row>
    <row r="25" spans="2:5" x14ac:dyDescent="0.2">
      <c r="B25" s="48" t="s">
        <v>48</v>
      </c>
      <c r="C25" s="46"/>
      <c r="D25" s="46"/>
      <c r="E25" s="24" t="s">
        <v>6</v>
      </c>
    </row>
    <row r="26" spans="2:5" x14ac:dyDescent="0.2">
      <c r="B26" s="48" t="s">
        <v>32</v>
      </c>
      <c r="C26" s="46"/>
      <c r="D26" s="46"/>
      <c r="E26" s="24" t="s">
        <v>6</v>
      </c>
    </row>
    <row r="27" spans="2:5" x14ac:dyDescent="0.2">
      <c r="B27" s="48" t="s">
        <v>85</v>
      </c>
      <c r="C27" s="46"/>
      <c r="D27" s="46"/>
      <c r="E27" s="24"/>
    </row>
    <row r="28" spans="2:5" x14ac:dyDescent="0.2">
      <c r="B28" s="48" t="s">
        <v>33</v>
      </c>
      <c r="C28" s="46"/>
      <c r="D28" s="46"/>
      <c r="E28" s="24"/>
    </row>
    <row r="29" spans="2:5" x14ac:dyDescent="0.2">
      <c r="B29" s="48" t="s">
        <v>38</v>
      </c>
      <c r="C29" s="46"/>
      <c r="D29" s="46"/>
      <c r="E29" s="24"/>
    </row>
    <row r="30" spans="2:5" x14ac:dyDescent="0.2">
      <c r="B30" s="48" t="s">
        <v>44</v>
      </c>
      <c r="C30" s="46"/>
      <c r="D30" s="46"/>
      <c r="E30" s="24"/>
    </row>
    <row r="31" spans="2:5" x14ac:dyDescent="0.2">
      <c r="B31" s="48" t="s">
        <v>49</v>
      </c>
      <c r="C31" s="46"/>
      <c r="D31" s="46"/>
      <c r="E31" s="24"/>
    </row>
    <row r="32" spans="2:5" x14ac:dyDescent="0.2">
      <c r="B32" s="48" t="s">
        <v>86</v>
      </c>
      <c r="C32" s="46"/>
      <c r="D32" s="46"/>
      <c r="E32" s="24" t="s">
        <v>6</v>
      </c>
    </row>
    <row r="33" spans="2:5" x14ac:dyDescent="0.2">
      <c r="B33" s="48" t="s">
        <v>87</v>
      </c>
      <c r="C33" s="46"/>
      <c r="D33" s="46"/>
      <c r="E33" s="24"/>
    </row>
    <row r="34" spans="2:5" x14ac:dyDescent="0.2">
      <c r="B34" s="48" t="s">
        <v>88</v>
      </c>
      <c r="C34" s="46"/>
      <c r="D34" s="46"/>
      <c r="E34" s="24"/>
    </row>
    <row r="35" spans="2:5" x14ac:dyDescent="0.2">
      <c r="B35" s="48" t="s">
        <v>35</v>
      </c>
      <c r="C35" s="46"/>
      <c r="D35" s="46"/>
      <c r="E35" s="24"/>
    </row>
    <row r="36" spans="2:5" x14ac:dyDescent="0.2">
      <c r="B36" s="48" t="s">
        <v>89</v>
      </c>
      <c r="C36" s="46"/>
      <c r="D36" s="46"/>
      <c r="E36" s="24"/>
    </row>
    <row r="37" spans="2:5" x14ac:dyDescent="0.2">
      <c r="B37" s="48" t="s">
        <v>39</v>
      </c>
      <c r="C37" s="46"/>
      <c r="D37" s="46"/>
      <c r="E37" s="24"/>
    </row>
    <row r="38" spans="2:5" x14ac:dyDescent="0.2">
      <c r="B38" s="48" t="s">
        <v>90</v>
      </c>
      <c r="C38" s="46"/>
      <c r="D38" s="46"/>
      <c r="E38" s="24"/>
    </row>
    <row r="39" spans="2:5" x14ac:dyDescent="0.2">
      <c r="B39" s="48" t="s">
        <v>37</v>
      </c>
      <c r="C39" s="46"/>
      <c r="D39" s="46"/>
      <c r="E39" s="24"/>
    </row>
    <row r="40" spans="2:5" x14ac:dyDescent="0.2">
      <c r="B40" s="48" t="s">
        <v>91</v>
      </c>
      <c r="C40" s="46"/>
      <c r="D40" s="46"/>
      <c r="E40" s="24"/>
    </row>
    <row r="41" spans="2:5" x14ac:dyDescent="0.2">
      <c r="B41" s="48" t="s">
        <v>34</v>
      </c>
      <c r="C41" s="46"/>
      <c r="D41" s="46"/>
      <c r="E41" s="24"/>
    </row>
    <row r="42" spans="2:5" x14ac:dyDescent="0.2">
      <c r="B42" s="48" t="s">
        <v>41</v>
      </c>
      <c r="C42" s="46"/>
      <c r="D42" s="46"/>
      <c r="E42" s="24"/>
    </row>
    <row r="43" spans="2:5" x14ac:dyDescent="0.2">
      <c r="B43" s="48" t="s">
        <v>27</v>
      </c>
      <c r="C43" s="46"/>
      <c r="D43" s="46"/>
      <c r="E43" s="24" t="s">
        <v>6</v>
      </c>
    </row>
    <row r="44" spans="2:5" x14ac:dyDescent="0.2">
      <c r="B44" s="48" t="s">
        <v>36</v>
      </c>
      <c r="C44" s="46"/>
      <c r="D44" s="46"/>
      <c r="E44" s="24"/>
    </row>
    <row r="45" spans="2:5" x14ac:dyDescent="0.2">
      <c r="B45" s="48" t="s">
        <v>31</v>
      </c>
      <c r="C45" s="46"/>
      <c r="D45" s="46"/>
      <c r="E45" s="24"/>
    </row>
    <row r="46" spans="2:5" x14ac:dyDescent="0.2">
      <c r="B46" s="48" t="s">
        <v>45</v>
      </c>
      <c r="C46" s="46"/>
      <c r="D46" s="46"/>
      <c r="E46" s="24"/>
    </row>
    <row r="47" spans="2:5" x14ac:dyDescent="0.2">
      <c r="B47" s="48" t="s">
        <v>92</v>
      </c>
      <c r="C47" s="46"/>
      <c r="D47" s="46"/>
      <c r="E47" s="24"/>
    </row>
    <row r="48" spans="2:5" ht="15" thickBot="1" x14ac:dyDescent="0.25">
      <c r="B48" s="51" t="s">
        <v>42</v>
      </c>
      <c r="C48" s="52"/>
      <c r="D48" s="52"/>
      <c r="E48" s="53"/>
    </row>
    <row r="49" spans="2:5" ht="32.450000000000003" customHeight="1" thickBot="1" x14ac:dyDescent="0.25">
      <c r="B49" s="40" t="s">
        <v>93</v>
      </c>
      <c r="C49" s="54"/>
      <c r="D49" s="54"/>
      <c r="E49" s="13">
        <f>SUM(E17:E48)</f>
        <v>0</v>
      </c>
    </row>
    <row r="50" spans="2:5" ht="27.75" customHeight="1" x14ac:dyDescent="0.2"/>
  </sheetData>
  <mergeCells count="2">
    <mergeCell ref="B3:E3"/>
    <mergeCell ref="B2:E2"/>
  </mergeCell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965"/>
  <sheetViews>
    <sheetView zoomScale="91" zoomScaleNormal="91" zoomScalePageLayoutView="95" workbookViewId="0">
      <selection activeCell="B3" sqref="B3:E3"/>
    </sheetView>
  </sheetViews>
  <sheetFormatPr defaultColWidth="9" defaultRowHeight="15.75" x14ac:dyDescent="0.25"/>
  <cols>
    <col min="1" max="1" width="3.875" style="1" customWidth="1"/>
    <col min="2" max="2" width="47.625" style="2" customWidth="1"/>
    <col min="3" max="3" width="13.125" style="4" customWidth="1"/>
    <col min="4" max="4" width="13.75" style="3" customWidth="1"/>
    <col min="5" max="5" width="17.25" style="1" customWidth="1"/>
    <col min="6" max="16384" width="9" style="1"/>
  </cols>
  <sheetData>
    <row r="1" spans="1:7" ht="23.45" customHeight="1" thickBot="1" x14ac:dyDescent="0.3"/>
    <row r="2" spans="1:7" s="94" customFormat="1" ht="24" customHeight="1" x14ac:dyDescent="0.2">
      <c r="B2" s="202" t="s">
        <v>94</v>
      </c>
      <c r="C2" s="203"/>
      <c r="D2" s="203"/>
      <c r="E2" s="204"/>
    </row>
    <row r="3" spans="1:7" ht="58.5" customHeight="1" x14ac:dyDescent="0.25">
      <c r="B3" s="198" t="s">
        <v>95</v>
      </c>
      <c r="C3" s="175"/>
      <c r="D3" s="175"/>
      <c r="E3" s="199"/>
    </row>
    <row r="4" spans="1:7" ht="20.25" customHeight="1" x14ac:dyDescent="0.25">
      <c r="B4" s="205" t="s">
        <v>96</v>
      </c>
      <c r="C4" s="175"/>
      <c r="D4" s="175"/>
      <c r="E4" s="199"/>
    </row>
    <row r="5" spans="1:7" ht="39.6" customHeight="1" x14ac:dyDescent="0.25">
      <c r="B5" s="206" t="s">
        <v>97</v>
      </c>
      <c r="C5" s="207"/>
      <c r="D5" s="207"/>
      <c r="E5" s="208"/>
    </row>
    <row r="6" spans="1:7" ht="31.15" customHeight="1" x14ac:dyDescent="0.25">
      <c r="B6" s="200" t="s">
        <v>98</v>
      </c>
      <c r="C6" s="201"/>
      <c r="D6" s="196" t="s">
        <v>99</v>
      </c>
      <c r="E6" s="197"/>
      <c r="G6" s="9"/>
    </row>
    <row r="7" spans="1:7" ht="43.9" customHeight="1" x14ac:dyDescent="0.25">
      <c r="B7" s="155" t="s">
        <v>100</v>
      </c>
      <c r="C7" s="156" t="s">
        <v>101</v>
      </c>
      <c r="D7" s="157" t="s">
        <v>102</v>
      </c>
      <c r="E7" s="158" t="s">
        <v>103</v>
      </c>
    </row>
    <row r="8" spans="1:7" ht="19.899999999999999" customHeight="1" x14ac:dyDescent="0.25">
      <c r="B8" s="159" t="s">
        <v>104</v>
      </c>
      <c r="C8" s="160">
        <f>SUM(C13:C19)</f>
        <v>0</v>
      </c>
      <c r="D8" s="162">
        <f>SUM(D13:D19)</f>
        <v>0</v>
      </c>
      <c r="E8" s="161" t="e">
        <f>C8/D6</f>
        <v>#VALUE!</v>
      </c>
    </row>
    <row r="9" spans="1:7" ht="19.899999999999999" customHeight="1" x14ac:dyDescent="0.25">
      <c r="B9" s="110" t="s">
        <v>105</v>
      </c>
      <c r="C9" s="90">
        <v>0</v>
      </c>
      <c r="D9" s="163">
        <v>0</v>
      </c>
      <c r="E9" s="161" t="e">
        <f>D9/D6</f>
        <v>#VALUE!</v>
      </c>
    </row>
    <row r="10" spans="1:7" ht="19.899999999999999" customHeight="1" x14ac:dyDescent="0.25">
      <c r="B10" s="110" t="s">
        <v>106</v>
      </c>
      <c r="C10" s="90">
        <v>0</v>
      </c>
      <c r="D10" s="163">
        <v>0</v>
      </c>
      <c r="E10" s="161" t="e">
        <f>D10/D6</f>
        <v>#VALUE!</v>
      </c>
    </row>
    <row r="11" spans="1:7" ht="19.899999999999999" customHeight="1" x14ac:dyDescent="0.25">
      <c r="B11" s="110" t="s">
        <v>107</v>
      </c>
      <c r="C11" s="90">
        <v>0</v>
      </c>
      <c r="D11" s="163">
        <v>0</v>
      </c>
      <c r="E11" s="161" t="e">
        <f>D11/D6</f>
        <v>#VALUE!</v>
      </c>
    </row>
    <row r="12" spans="1:7" ht="22.15" customHeight="1" x14ac:dyDescent="0.25">
      <c r="B12" s="193" t="s">
        <v>108</v>
      </c>
      <c r="C12" s="194"/>
      <c r="D12" s="194"/>
      <c r="E12" s="195"/>
    </row>
    <row r="13" spans="1:7" s="5" customFormat="1" ht="19.899999999999999" customHeight="1" x14ac:dyDescent="0.25">
      <c r="A13" s="1"/>
      <c r="B13" s="103" t="s">
        <v>109</v>
      </c>
      <c r="C13" s="92">
        <v>0</v>
      </c>
      <c r="D13" s="164">
        <v>0</v>
      </c>
      <c r="E13" s="161" t="e">
        <f>D13/D6</f>
        <v>#VALUE!</v>
      </c>
    </row>
    <row r="14" spans="1:7" ht="19.899999999999999" customHeight="1" x14ac:dyDescent="0.25">
      <c r="B14" s="103" t="s">
        <v>110</v>
      </c>
      <c r="C14" s="92">
        <v>0</v>
      </c>
      <c r="D14" s="164">
        <v>0</v>
      </c>
      <c r="E14" s="161" t="e">
        <f>D14/D6</f>
        <v>#VALUE!</v>
      </c>
    </row>
    <row r="15" spans="1:7" ht="19.899999999999999" customHeight="1" x14ac:dyDescent="0.25">
      <c r="B15" s="111" t="s">
        <v>111</v>
      </c>
      <c r="C15" s="92">
        <v>0</v>
      </c>
      <c r="D15" s="164">
        <v>0</v>
      </c>
      <c r="E15" s="161" t="e">
        <f>D15/D6</f>
        <v>#VALUE!</v>
      </c>
    </row>
    <row r="16" spans="1:7" ht="19.899999999999999" customHeight="1" x14ac:dyDescent="0.25">
      <c r="A16" s="6"/>
      <c r="B16" s="111" t="s">
        <v>112</v>
      </c>
      <c r="C16" s="92">
        <v>0</v>
      </c>
      <c r="D16" s="164">
        <v>0</v>
      </c>
      <c r="E16" s="161" t="e">
        <f>D16/D6</f>
        <v>#VALUE!</v>
      </c>
    </row>
    <row r="17" spans="1:5" ht="19.899999999999999" customHeight="1" x14ac:dyDescent="0.25">
      <c r="B17" s="103" t="s">
        <v>113</v>
      </c>
      <c r="C17" s="92">
        <v>0</v>
      </c>
      <c r="D17" s="164">
        <v>0</v>
      </c>
      <c r="E17" s="161" t="e">
        <f>D17/D6</f>
        <v>#VALUE!</v>
      </c>
    </row>
    <row r="18" spans="1:5" ht="19.899999999999999" customHeight="1" x14ac:dyDescent="0.25">
      <c r="B18" s="103" t="s">
        <v>114</v>
      </c>
      <c r="C18" s="92">
        <v>0</v>
      </c>
      <c r="D18" s="164">
        <v>0</v>
      </c>
      <c r="E18" s="161" t="e">
        <f>D18/D6</f>
        <v>#VALUE!</v>
      </c>
    </row>
    <row r="19" spans="1:5" ht="19.899999999999999" customHeight="1" x14ac:dyDescent="0.25">
      <c r="B19" s="103" t="s">
        <v>115</v>
      </c>
      <c r="C19" s="92">
        <v>0</v>
      </c>
      <c r="D19" s="164">
        <v>0</v>
      </c>
      <c r="E19" s="161" t="e">
        <f>D19/D6</f>
        <v>#VALUE!</v>
      </c>
    </row>
    <row r="20" spans="1:5" ht="19.899999999999999" customHeight="1" thickBot="1" x14ac:dyDescent="0.3">
      <c r="A20" s="5"/>
      <c r="B20" s="112" t="s">
        <v>116</v>
      </c>
      <c r="C20" s="113">
        <f>SUM(C13:C19)</f>
        <v>0</v>
      </c>
      <c r="D20" s="165">
        <f>SUM(D13:D19)</f>
        <v>0</v>
      </c>
      <c r="E20" s="161" t="e">
        <f>D20/D6</f>
        <v>#VALUE!</v>
      </c>
    </row>
    <row r="21" spans="1:5" ht="10.9" customHeight="1" thickBot="1" x14ac:dyDescent="0.3">
      <c r="B21" s="87"/>
      <c r="C21" s="68"/>
      <c r="D21" s="88"/>
      <c r="E21" s="67"/>
    </row>
    <row r="22" spans="1:5" s="6" customFormat="1" ht="19.899999999999999" customHeight="1" x14ac:dyDescent="0.25">
      <c r="A22" s="1"/>
      <c r="B22" s="146" t="s">
        <v>117</v>
      </c>
      <c r="C22" s="147"/>
      <c r="D22" s="147"/>
      <c r="E22" s="148"/>
    </row>
    <row r="23" spans="1:5" ht="19.899999999999999" customHeight="1" x14ac:dyDescent="0.25">
      <c r="B23" s="78" t="s">
        <v>53</v>
      </c>
      <c r="C23" s="92">
        <v>0</v>
      </c>
      <c r="D23" s="164">
        <v>0</v>
      </c>
      <c r="E23" s="161" t="e">
        <f>D23/D6</f>
        <v>#VALUE!</v>
      </c>
    </row>
    <row r="24" spans="1:5" ht="19.899999999999999" customHeight="1" x14ac:dyDescent="0.25">
      <c r="B24" s="81" t="s">
        <v>54</v>
      </c>
      <c r="C24" s="92">
        <v>0</v>
      </c>
      <c r="D24" s="164">
        <v>0</v>
      </c>
      <c r="E24" s="161" t="e">
        <f>D24/D6</f>
        <v>#VALUE!</v>
      </c>
    </row>
    <row r="25" spans="1:5" ht="19.899999999999999" customHeight="1" x14ac:dyDescent="0.25">
      <c r="B25" s="81" t="s">
        <v>55</v>
      </c>
      <c r="C25" s="92">
        <v>0</v>
      </c>
      <c r="D25" s="164">
        <v>0</v>
      </c>
      <c r="E25" s="161" t="e">
        <f>D25/D6</f>
        <v>#VALUE!</v>
      </c>
    </row>
    <row r="26" spans="1:5" ht="19.899999999999999" customHeight="1" x14ac:dyDescent="0.25">
      <c r="B26" s="81" t="s">
        <v>56</v>
      </c>
      <c r="C26" s="92">
        <v>0</v>
      </c>
      <c r="D26" s="164">
        <v>0</v>
      </c>
      <c r="E26" s="161" t="e">
        <f>D26/D6</f>
        <v>#VALUE!</v>
      </c>
    </row>
    <row r="27" spans="1:5" s="6" customFormat="1" ht="19.899999999999999" customHeight="1" thickBot="1" x14ac:dyDescent="0.3">
      <c r="A27" s="1"/>
      <c r="B27" s="122" t="s">
        <v>118</v>
      </c>
      <c r="C27" s="113">
        <f>SUM(C23:C26)</f>
        <v>0</v>
      </c>
      <c r="D27" s="165">
        <v>0</v>
      </c>
      <c r="E27" s="161" t="e">
        <f>D27/D6</f>
        <v>#VALUE!</v>
      </c>
    </row>
    <row r="28" spans="1:5" ht="18" customHeight="1" x14ac:dyDescent="0.25"/>
    <row r="29" spans="1:5" ht="18" customHeight="1" x14ac:dyDescent="0.25"/>
    <row r="30" spans="1:5" ht="18" customHeight="1" x14ac:dyDescent="0.25"/>
    <row r="31" spans="1:5" ht="18" customHeight="1" x14ac:dyDescent="0.25"/>
    <row r="32" spans="1:5" ht="18" customHeight="1" x14ac:dyDescent="0.25"/>
    <row r="33" spans="1:5" ht="18" customHeight="1" x14ac:dyDescent="0.25"/>
    <row r="34" spans="1:5" ht="18" customHeight="1" x14ac:dyDescent="0.25"/>
    <row r="35" spans="1:5" ht="18" customHeight="1" x14ac:dyDescent="0.25"/>
    <row r="36" spans="1:5" ht="18" customHeight="1" x14ac:dyDescent="0.25"/>
    <row r="37" spans="1:5" ht="18" customHeight="1" x14ac:dyDescent="0.25"/>
    <row r="38" spans="1:5" s="5" customFormat="1" ht="18" customHeight="1" x14ac:dyDescent="0.25">
      <c r="A38" s="1"/>
      <c r="B38" s="2"/>
      <c r="C38" s="4"/>
      <c r="D38" s="3"/>
      <c r="E38" s="1"/>
    </row>
    <row r="39" spans="1:5" ht="18" customHeight="1" x14ac:dyDescent="0.25"/>
    <row r="40" spans="1:5" ht="18" customHeight="1" x14ac:dyDescent="0.25"/>
    <row r="41" spans="1:5" ht="18" customHeight="1" x14ac:dyDescent="0.25"/>
    <row r="42" spans="1:5" ht="18" customHeight="1" x14ac:dyDescent="0.25"/>
    <row r="43" spans="1:5" ht="18" customHeight="1" x14ac:dyDescent="0.25"/>
    <row r="44" spans="1:5" ht="18" customHeight="1" x14ac:dyDescent="0.25"/>
    <row r="45" spans="1:5" s="5" customFormat="1" ht="18" customHeight="1" x14ac:dyDescent="0.25">
      <c r="A45" s="1"/>
      <c r="B45" s="2"/>
      <c r="C45" s="4"/>
      <c r="D45" s="3"/>
      <c r="E45" s="1"/>
    </row>
    <row r="46" spans="1:5" ht="18" customHeight="1" x14ac:dyDescent="0.25"/>
    <row r="47" spans="1:5" ht="18" customHeight="1" x14ac:dyDescent="0.25"/>
    <row r="48" spans="1:5" s="5" customFormat="1" ht="18" customHeight="1" x14ac:dyDescent="0.25">
      <c r="A48" s="1"/>
      <c r="B48" s="2"/>
      <c r="C48" s="4"/>
      <c r="D48" s="3"/>
      <c r="E48" s="1"/>
    </row>
    <row r="49" spans="1:9" ht="18" customHeight="1" x14ac:dyDescent="0.25"/>
    <row r="50" spans="1:9" ht="18" customHeight="1" x14ac:dyDescent="0.25"/>
    <row r="51" spans="1:9" ht="18" customHeight="1" x14ac:dyDescent="0.25"/>
    <row r="52" spans="1:9" ht="18" customHeight="1" x14ac:dyDescent="0.25"/>
    <row r="53" spans="1:9" ht="18" customHeight="1" x14ac:dyDescent="0.25"/>
    <row r="54" spans="1:9" s="5" customFormat="1" ht="18" customHeight="1" x14ac:dyDescent="0.25">
      <c r="A54" s="1"/>
      <c r="B54" s="2"/>
      <c r="C54" s="4"/>
      <c r="D54" s="3"/>
      <c r="E54" s="1"/>
    </row>
    <row r="55" spans="1:9" ht="18" customHeight="1" x14ac:dyDescent="0.25"/>
    <row r="60" spans="1:9" x14ac:dyDescent="0.25">
      <c r="C60" s="1"/>
      <c r="D60" s="1"/>
    </row>
    <row r="61" spans="1:9" x14ac:dyDescent="0.25">
      <c r="B61" s="1"/>
      <c r="C61" s="1"/>
      <c r="D61" s="1"/>
    </row>
    <row r="62" spans="1:9" x14ac:dyDescent="0.25">
      <c r="B62" s="1"/>
      <c r="C62" s="1"/>
      <c r="D62" s="1"/>
      <c r="I62" s="1" t="s">
        <v>6</v>
      </c>
    </row>
    <row r="63" spans="1:9" x14ac:dyDescent="0.25">
      <c r="B63" s="1"/>
      <c r="C63" s="1"/>
      <c r="D63" s="1"/>
    </row>
    <row r="64" spans="1:9" x14ac:dyDescent="0.25">
      <c r="B64" s="1"/>
      <c r="C64" s="1"/>
      <c r="D64" s="1"/>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pans="2:4" x14ac:dyDescent="0.25">
      <c r="B961" s="1"/>
      <c r="C961" s="1"/>
      <c r="D961" s="1"/>
    </row>
    <row r="962" spans="2:4" x14ac:dyDescent="0.25">
      <c r="B962" s="1"/>
      <c r="C962" s="1"/>
      <c r="D962" s="1"/>
    </row>
    <row r="963" spans="2:4" x14ac:dyDescent="0.25">
      <c r="B963" s="1"/>
      <c r="C963" s="1"/>
      <c r="D963" s="1"/>
    </row>
    <row r="964" spans="2:4" x14ac:dyDescent="0.25">
      <c r="B964" s="1"/>
      <c r="C964" s="1"/>
      <c r="D964" s="1"/>
    </row>
    <row r="965" spans="2:4" x14ac:dyDescent="0.25">
      <c r="B965" s="1"/>
    </row>
  </sheetData>
  <sheetProtection selectLockedCells="1"/>
  <mergeCells count="7">
    <mergeCell ref="B12:E12"/>
    <mergeCell ref="D6:E6"/>
    <mergeCell ref="B3:E3"/>
    <mergeCell ref="B6:C6"/>
    <mergeCell ref="B2:E2"/>
    <mergeCell ref="B4:E4"/>
    <mergeCell ref="B5:E5"/>
  </mergeCells>
  <printOptions horizontalCentered="1"/>
  <pageMargins left="0.25" right="0.25" top="0.28000000000000003" bottom="0.2" header="0.23" footer="0.23"/>
  <pageSetup paperSize="5" scale="9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I50"/>
  <sheetViews>
    <sheetView tabSelected="1" zoomScale="91" zoomScaleNormal="91" workbookViewId="0">
      <selection activeCell="D13" sqref="D13"/>
    </sheetView>
  </sheetViews>
  <sheetFormatPr defaultColWidth="9" defaultRowHeight="15.75" x14ac:dyDescent="0.25"/>
  <cols>
    <col min="1" max="1" width="3.875" style="1" customWidth="1"/>
    <col min="2" max="2" width="46.5" style="2" customWidth="1"/>
    <col min="3" max="3" width="11.75" style="4" customWidth="1"/>
    <col min="4" max="4" width="13.5" style="3" customWidth="1"/>
    <col min="5" max="5" width="22.625" style="1" customWidth="1"/>
    <col min="6" max="16384" width="9" style="1"/>
  </cols>
  <sheetData>
    <row r="2" spans="2:5" s="94" customFormat="1" ht="27" customHeight="1" thickBot="1" x14ac:dyDescent="0.25">
      <c r="B2" s="106" t="s">
        <v>119</v>
      </c>
      <c r="C2" s="107"/>
      <c r="D2" s="108"/>
      <c r="E2" s="109"/>
    </row>
    <row r="3" spans="2:5" ht="76.900000000000006" customHeight="1" thickBot="1" x14ac:dyDescent="0.3">
      <c r="B3" s="95" t="s">
        <v>120</v>
      </c>
      <c r="C3" s="96" t="s">
        <v>121</v>
      </c>
      <c r="D3" s="97" t="s">
        <v>122</v>
      </c>
      <c r="E3" s="98" t="s">
        <v>123</v>
      </c>
    </row>
    <row r="4" spans="2:5" s="5" customFormat="1" ht="10.15" customHeight="1" x14ac:dyDescent="0.25">
      <c r="B4" s="99"/>
      <c r="C4" s="100"/>
      <c r="D4" s="101"/>
      <c r="E4" s="102"/>
    </row>
    <row r="5" spans="2:5" ht="19.899999999999999" customHeight="1" x14ac:dyDescent="0.25">
      <c r="B5" s="103" t="s">
        <v>124</v>
      </c>
      <c r="C5" s="93">
        <f>'Firm Detail'!C8</f>
        <v>0</v>
      </c>
      <c r="D5" s="104">
        <f>'Firm Detail'!D8</f>
        <v>0</v>
      </c>
      <c r="E5" s="89" t="e">
        <f>'Firm Detail'!E8</f>
        <v>#VALUE!</v>
      </c>
    </row>
    <row r="6" spans="2:5" ht="19.899999999999999" customHeight="1" x14ac:dyDescent="0.25">
      <c r="B6" s="103" t="s">
        <v>105</v>
      </c>
      <c r="C6" s="93">
        <f>'Firm Detail'!C9</f>
        <v>0</v>
      </c>
      <c r="D6" s="104">
        <f>'Firm Detail'!D9</f>
        <v>0</v>
      </c>
      <c r="E6" s="89" t="e">
        <f>'Firm Detail'!E9</f>
        <v>#VALUE!</v>
      </c>
    </row>
    <row r="7" spans="2:5" ht="19.899999999999999" customHeight="1" x14ac:dyDescent="0.25">
      <c r="B7" s="105" t="s">
        <v>125</v>
      </c>
      <c r="C7" s="93">
        <f>'Firm Detail'!C10</f>
        <v>0</v>
      </c>
      <c r="D7" s="104">
        <f>'Firm Detail'!D10</f>
        <v>0</v>
      </c>
      <c r="E7" s="89" t="e">
        <f>'Firm Detail'!E10</f>
        <v>#VALUE!</v>
      </c>
    </row>
    <row r="8" spans="2:5" ht="19.899999999999999" customHeight="1" thickBot="1" x14ac:dyDescent="0.3">
      <c r="B8" s="115" t="s">
        <v>107</v>
      </c>
      <c r="C8" s="116">
        <f>'Firm Detail'!C11</f>
        <v>0</v>
      </c>
      <c r="D8" s="117">
        <f>'Firm Detail'!D11</f>
        <v>0</v>
      </c>
      <c r="E8" s="91" t="e">
        <f>'Firm Detail'!E11</f>
        <v>#VALUE!</v>
      </c>
    </row>
    <row r="9" spans="2:5" ht="19.899999999999999" customHeight="1" thickBot="1" x14ac:dyDescent="0.3">
      <c r="B9" s="166" t="s">
        <v>126</v>
      </c>
      <c r="C9" s="118" t="str">
        <f>IF(SUM(C5:C8)=0,"",SUM(C5:C8))</f>
        <v/>
      </c>
      <c r="D9" s="119" t="str">
        <f>IF(SUM(D5:D8)=0,"",SUM(D5:D8))</f>
        <v/>
      </c>
      <c r="E9" s="120" t="str">
        <f>IF(C9="","",D9/E10)</f>
        <v/>
      </c>
    </row>
    <row r="10" spans="2:5" ht="19.899999999999999" customHeight="1" thickBot="1" x14ac:dyDescent="0.3">
      <c r="B10" s="209" t="s">
        <v>122</v>
      </c>
      <c r="C10" s="210"/>
      <c r="D10" s="210"/>
      <c r="E10" s="114" t="str">
        <f>IF('Firm Detail'!$D$6="","",'Firm Detail'!$D$6)</f>
        <v>$</v>
      </c>
    </row>
    <row r="12" spans="2:5" s="6" customFormat="1" x14ac:dyDescent="0.25">
      <c r="B12" s="2"/>
      <c r="C12" s="4"/>
      <c r="D12" s="3"/>
      <c r="E12" s="1"/>
    </row>
    <row r="17" spans="2:5" s="6" customFormat="1" x14ac:dyDescent="0.25">
      <c r="B17" s="2"/>
      <c r="C17" s="4"/>
      <c r="D17" s="3"/>
      <c r="E17" s="1"/>
    </row>
    <row r="27" spans="2:5" s="5" customFormat="1" x14ac:dyDescent="0.25">
      <c r="B27" s="2"/>
      <c r="C27" s="4"/>
      <c r="D27" s="3"/>
      <c r="E27" s="1"/>
    </row>
    <row r="34" spans="2:5" s="5" customFormat="1" x14ac:dyDescent="0.25">
      <c r="B34" s="2"/>
      <c r="C34" s="4"/>
      <c r="D34" s="3"/>
      <c r="E34" s="1"/>
    </row>
    <row r="37" spans="2:5" s="5" customFormat="1" x14ac:dyDescent="0.25">
      <c r="B37" s="2"/>
      <c r="C37" s="4"/>
      <c r="D37" s="3"/>
      <c r="E37" s="1"/>
    </row>
    <row r="42" spans="2:5" s="5" customFormat="1" x14ac:dyDescent="0.25">
      <c r="B42" s="2"/>
      <c r="C42" s="4"/>
      <c r="D42" s="3"/>
      <c r="E42" s="1"/>
    </row>
    <row r="50" spans="9:9" x14ac:dyDescent="0.25">
      <c r="I50" s="1" t="s">
        <v>6</v>
      </c>
    </row>
  </sheetData>
  <sheetProtection selectLockedCells="1" selectUnlockedCells="1"/>
  <mergeCells count="1">
    <mergeCell ref="B10:D10"/>
  </mergeCells>
  <printOptions horizontalCentered="1"/>
  <pageMargins left="0.25" right="0.25" top="0.75" bottom="0.75" header="0.3" footer="0.3"/>
  <pageSetup scale="91" orientation="portrait" verticalDpi="0" r:id="rId1"/>
  <headerFooter>
    <oddHeader>&amp;C&amp;"Cambria,Bold"MWESB PROJECT PARTICIPATION</oddHeader>
    <oddFooter>&amp;COHCS - Diversity in multifamily construction contracting outcomes January 2020 - ra/ss 1/27/20 Draft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G41"/>
  <sheetViews>
    <sheetView zoomScale="91" zoomScaleNormal="91" workbookViewId="0">
      <selection activeCell="B14" sqref="B14:G26"/>
    </sheetView>
  </sheetViews>
  <sheetFormatPr defaultColWidth="9" defaultRowHeight="14.25" x14ac:dyDescent="0.2"/>
  <cols>
    <col min="1" max="1" width="9" style="7"/>
    <col min="2" max="2" width="18" style="7" customWidth="1"/>
    <col min="3" max="3" width="11.875" style="7" customWidth="1"/>
    <col min="4" max="4" width="11" style="7" customWidth="1"/>
    <col min="5" max="5" width="8" style="7" customWidth="1"/>
    <col min="6" max="6" width="9" style="7"/>
    <col min="7" max="7" width="24.875" style="7" customWidth="1"/>
    <col min="8" max="16384" width="9" style="7"/>
  </cols>
  <sheetData>
    <row r="1" spans="2:7" ht="18" customHeight="1" x14ac:dyDescent="0.2">
      <c r="B1" s="233" t="s">
        <v>127</v>
      </c>
      <c r="C1" s="234"/>
      <c r="D1" s="234"/>
      <c r="E1" s="234"/>
      <c r="F1" s="234"/>
      <c r="G1" s="235"/>
    </row>
    <row r="2" spans="2:7" ht="30.75" customHeight="1" x14ac:dyDescent="0.2">
      <c r="B2" s="236" t="s">
        <v>128</v>
      </c>
      <c r="C2" s="237"/>
      <c r="D2" s="237"/>
      <c r="E2" s="237"/>
      <c r="F2" s="237"/>
      <c r="G2" s="238"/>
    </row>
    <row r="3" spans="2:7" ht="20.100000000000001" customHeight="1" x14ac:dyDescent="0.2">
      <c r="B3" s="221" t="s">
        <v>129</v>
      </c>
      <c r="C3" s="222"/>
      <c r="D3" s="222"/>
      <c r="E3" s="239" t="s">
        <v>6</v>
      </c>
      <c r="F3" s="239"/>
      <c r="G3" s="239"/>
    </row>
    <row r="4" spans="2:7" ht="41.25" customHeight="1" x14ac:dyDescent="0.2">
      <c r="B4" s="221" t="s">
        <v>130</v>
      </c>
      <c r="C4" s="222"/>
      <c r="D4" s="222"/>
      <c r="E4" s="223"/>
      <c r="F4" s="221" t="s">
        <v>131</v>
      </c>
      <c r="G4" s="223"/>
    </row>
    <row r="5" spans="2:7" ht="18" customHeight="1" x14ac:dyDescent="0.2">
      <c r="B5" s="224" t="s">
        <v>132</v>
      </c>
      <c r="C5" s="225"/>
      <c r="D5" s="226"/>
      <c r="E5" s="16" t="s">
        <v>6</v>
      </c>
      <c r="F5" s="14" t="s">
        <v>133</v>
      </c>
      <c r="G5" s="167" t="s">
        <v>6</v>
      </c>
    </row>
    <row r="6" spans="2:7" ht="18" customHeight="1" x14ac:dyDescent="0.2">
      <c r="B6" s="224" t="s">
        <v>134</v>
      </c>
      <c r="C6" s="225"/>
      <c r="D6" s="226"/>
      <c r="E6" s="18" t="s">
        <v>6</v>
      </c>
      <c r="F6" s="14" t="s">
        <v>135</v>
      </c>
      <c r="G6" s="17" t="s">
        <v>6</v>
      </c>
    </row>
    <row r="7" spans="2:7" ht="17.25" customHeight="1" x14ac:dyDescent="0.2">
      <c r="B7" s="224" t="s">
        <v>136</v>
      </c>
      <c r="C7" s="225"/>
      <c r="D7" s="226"/>
      <c r="E7" s="19" t="s">
        <v>6</v>
      </c>
      <c r="F7" s="15" t="s">
        <v>135</v>
      </c>
      <c r="G7" s="20" t="s">
        <v>6</v>
      </c>
    </row>
    <row r="8" spans="2:7" ht="20.100000000000001" customHeight="1" x14ac:dyDescent="0.2">
      <c r="B8" s="224" t="s">
        <v>137</v>
      </c>
      <c r="C8" s="225"/>
      <c r="D8" s="226"/>
      <c r="E8" s="21" t="s">
        <v>6</v>
      </c>
      <c r="F8" s="15" t="s">
        <v>135</v>
      </c>
      <c r="G8" s="19" t="s">
        <v>6</v>
      </c>
    </row>
    <row r="9" spans="2:7" ht="30" customHeight="1" x14ac:dyDescent="0.2">
      <c r="B9" s="221" t="s">
        <v>138</v>
      </c>
      <c r="C9" s="222"/>
      <c r="D9" s="222"/>
      <c r="E9" s="222"/>
      <c r="F9" s="222"/>
      <c r="G9" s="223"/>
    </row>
    <row r="10" spans="2:7" ht="61.5" customHeight="1" x14ac:dyDescent="0.2">
      <c r="B10" s="230" t="s">
        <v>6</v>
      </c>
      <c r="C10" s="231"/>
      <c r="D10" s="231"/>
      <c r="E10" s="231"/>
      <c r="F10" s="231"/>
      <c r="G10" s="232"/>
    </row>
    <row r="11" spans="2:7" ht="27" customHeight="1" x14ac:dyDescent="0.2">
      <c r="B11" s="221" t="s">
        <v>139</v>
      </c>
      <c r="C11" s="222"/>
      <c r="D11" s="222"/>
      <c r="E11" s="222"/>
      <c r="F11" s="222"/>
      <c r="G11" s="22" t="s">
        <v>6</v>
      </c>
    </row>
    <row r="12" spans="2:7" ht="18" customHeight="1" x14ac:dyDescent="0.2">
      <c r="B12" s="227"/>
      <c r="C12" s="228"/>
      <c r="D12" s="228"/>
      <c r="E12" s="228"/>
      <c r="F12" s="228"/>
      <c r="G12" s="229"/>
    </row>
    <row r="13" spans="2:7" ht="45" customHeight="1" x14ac:dyDescent="0.2">
      <c r="B13" s="221" t="s">
        <v>140</v>
      </c>
      <c r="C13" s="222"/>
      <c r="D13" s="222"/>
      <c r="E13" s="222"/>
      <c r="F13" s="222"/>
      <c r="G13" s="223"/>
    </row>
    <row r="14" spans="2:7" ht="20.100000000000001" customHeight="1" x14ac:dyDescent="0.2">
      <c r="B14" s="212" t="s">
        <v>6</v>
      </c>
      <c r="C14" s="213"/>
      <c r="D14" s="213"/>
      <c r="E14" s="213"/>
      <c r="F14" s="213"/>
      <c r="G14" s="214"/>
    </row>
    <row r="15" spans="2:7" ht="18" customHeight="1" x14ac:dyDescent="0.2">
      <c r="B15" s="215"/>
      <c r="C15" s="216"/>
      <c r="D15" s="216"/>
      <c r="E15" s="216"/>
      <c r="F15" s="216"/>
      <c r="G15" s="217"/>
    </row>
    <row r="16" spans="2:7" ht="18" customHeight="1" x14ac:dyDescent="0.2">
      <c r="B16" s="215"/>
      <c r="C16" s="216"/>
      <c r="D16" s="216"/>
      <c r="E16" s="216"/>
      <c r="F16" s="216"/>
      <c r="G16" s="217"/>
    </row>
    <row r="17" spans="2:7" ht="18" customHeight="1" x14ac:dyDescent="0.2">
      <c r="B17" s="215"/>
      <c r="C17" s="216"/>
      <c r="D17" s="216"/>
      <c r="E17" s="216"/>
      <c r="F17" s="216"/>
      <c r="G17" s="217"/>
    </row>
    <row r="18" spans="2:7" ht="20.100000000000001" customHeight="1" x14ac:dyDescent="0.2">
      <c r="B18" s="215"/>
      <c r="C18" s="216"/>
      <c r="D18" s="216"/>
      <c r="E18" s="216"/>
      <c r="F18" s="216"/>
      <c r="G18" s="217"/>
    </row>
    <row r="19" spans="2:7" ht="20.100000000000001" customHeight="1" x14ac:dyDescent="0.2">
      <c r="B19" s="215"/>
      <c r="C19" s="216"/>
      <c r="D19" s="216"/>
      <c r="E19" s="216"/>
      <c r="F19" s="216"/>
      <c r="G19" s="217"/>
    </row>
    <row r="20" spans="2:7" ht="18" customHeight="1" x14ac:dyDescent="0.2">
      <c r="B20" s="215"/>
      <c r="C20" s="216"/>
      <c r="D20" s="216"/>
      <c r="E20" s="216"/>
      <c r="F20" s="216"/>
      <c r="G20" s="217"/>
    </row>
    <row r="21" spans="2:7" ht="18" customHeight="1" x14ac:dyDescent="0.2">
      <c r="B21" s="215"/>
      <c r="C21" s="216"/>
      <c r="D21" s="216"/>
      <c r="E21" s="216"/>
      <c r="F21" s="216"/>
      <c r="G21" s="217"/>
    </row>
    <row r="22" spans="2:7" ht="18" customHeight="1" x14ac:dyDescent="0.2">
      <c r="B22" s="215"/>
      <c r="C22" s="216"/>
      <c r="D22" s="216"/>
      <c r="E22" s="216"/>
      <c r="F22" s="216"/>
      <c r="G22" s="217"/>
    </row>
    <row r="23" spans="2:7" ht="18" customHeight="1" x14ac:dyDescent="0.2">
      <c r="B23" s="215"/>
      <c r="C23" s="216"/>
      <c r="D23" s="216"/>
      <c r="E23" s="216"/>
      <c r="F23" s="216"/>
      <c r="G23" s="217"/>
    </row>
    <row r="24" spans="2:7" ht="20.100000000000001" customHeight="1" x14ac:dyDescent="0.2">
      <c r="B24" s="215"/>
      <c r="C24" s="216"/>
      <c r="D24" s="216"/>
      <c r="E24" s="216"/>
      <c r="F24" s="216"/>
      <c r="G24" s="217"/>
    </row>
    <row r="25" spans="2:7" ht="18" customHeight="1" x14ac:dyDescent="0.2">
      <c r="B25" s="215"/>
      <c r="C25" s="216"/>
      <c r="D25" s="216"/>
      <c r="E25" s="216"/>
      <c r="F25" s="216"/>
      <c r="G25" s="217"/>
    </row>
    <row r="26" spans="2:7" ht="18" customHeight="1" x14ac:dyDescent="0.2">
      <c r="B26" s="218"/>
      <c r="C26" s="219"/>
      <c r="D26" s="219"/>
      <c r="E26" s="219"/>
      <c r="F26" s="219"/>
      <c r="G26" s="220"/>
    </row>
    <row r="27" spans="2:7" ht="45" customHeight="1" x14ac:dyDescent="0.2">
      <c r="B27" s="221" t="s">
        <v>141</v>
      </c>
      <c r="C27" s="222"/>
      <c r="D27" s="222"/>
      <c r="E27" s="222"/>
      <c r="F27" s="222"/>
      <c r="G27" s="223"/>
    </row>
    <row r="28" spans="2:7" ht="18" customHeight="1" x14ac:dyDescent="0.2">
      <c r="B28" s="212" t="s">
        <v>6</v>
      </c>
      <c r="C28" s="213"/>
      <c r="D28" s="213"/>
      <c r="E28" s="213"/>
      <c r="F28" s="213"/>
      <c r="G28" s="214"/>
    </row>
    <row r="29" spans="2:7" ht="18" customHeight="1" x14ac:dyDescent="0.2">
      <c r="B29" s="215"/>
      <c r="C29" s="216"/>
      <c r="D29" s="216"/>
      <c r="E29" s="216"/>
      <c r="F29" s="216"/>
      <c r="G29" s="217"/>
    </row>
    <row r="30" spans="2:7" ht="18" customHeight="1" x14ac:dyDescent="0.2">
      <c r="B30" s="215"/>
      <c r="C30" s="216"/>
      <c r="D30" s="216"/>
      <c r="E30" s="216"/>
      <c r="F30" s="216"/>
      <c r="G30" s="217"/>
    </row>
    <row r="31" spans="2:7" ht="18" customHeight="1" x14ac:dyDescent="0.2">
      <c r="B31" s="215"/>
      <c r="C31" s="216"/>
      <c r="D31" s="216"/>
      <c r="E31" s="216"/>
      <c r="F31" s="216"/>
      <c r="G31" s="217"/>
    </row>
    <row r="32" spans="2:7" ht="18" customHeight="1" x14ac:dyDescent="0.2">
      <c r="B32" s="215"/>
      <c r="C32" s="216"/>
      <c r="D32" s="216"/>
      <c r="E32" s="216"/>
      <c r="F32" s="216"/>
      <c r="G32" s="217"/>
    </row>
    <row r="33" spans="2:7" ht="18" customHeight="1" x14ac:dyDescent="0.2">
      <c r="B33" s="215"/>
      <c r="C33" s="216"/>
      <c r="D33" s="216"/>
      <c r="E33" s="216"/>
      <c r="F33" s="216"/>
      <c r="G33" s="217"/>
    </row>
    <row r="34" spans="2:7" ht="18" customHeight="1" x14ac:dyDescent="0.2">
      <c r="B34" s="215"/>
      <c r="C34" s="216"/>
      <c r="D34" s="216"/>
      <c r="E34" s="216"/>
      <c r="F34" s="216"/>
      <c r="G34" s="217"/>
    </row>
    <row r="35" spans="2:7" ht="18" customHeight="1" x14ac:dyDescent="0.2">
      <c r="B35" s="215"/>
      <c r="C35" s="216"/>
      <c r="D35" s="216"/>
      <c r="E35" s="216"/>
      <c r="F35" s="216"/>
      <c r="G35" s="217"/>
    </row>
    <row r="36" spans="2:7" ht="18" customHeight="1" x14ac:dyDescent="0.2">
      <c r="B36" s="215"/>
      <c r="C36" s="216"/>
      <c r="D36" s="216"/>
      <c r="E36" s="216"/>
      <c r="F36" s="216"/>
      <c r="G36" s="217"/>
    </row>
    <row r="37" spans="2:7" ht="18" customHeight="1" x14ac:dyDescent="0.2">
      <c r="B37" s="215"/>
      <c r="C37" s="216"/>
      <c r="D37" s="216"/>
      <c r="E37" s="216"/>
      <c r="F37" s="216"/>
      <c r="G37" s="217"/>
    </row>
    <row r="38" spans="2:7" ht="18" customHeight="1" x14ac:dyDescent="0.2">
      <c r="B38" s="215"/>
      <c r="C38" s="216"/>
      <c r="D38" s="216"/>
      <c r="E38" s="216"/>
      <c r="F38" s="216"/>
      <c r="G38" s="217"/>
    </row>
    <row r="39" spans="2:7" ht="18" customHeight="1" x14ac:dyDescent="0.2">
      <c r="B39" s="215"/>
      <c r="C39" s="216"/>
      <c r="D39" s="216"/>
      <c r="E39" s="216"/>
      <c r="F39" s="216"/>
      <c r="G39" s="217"/>
    </row>
    <row r="40" spans="2:7" ht="18" customHeight="1" x14ac:dyDescent="0.2">
      <c r="B40" s="218"/>
      <c r="C40" s="219"/>
      <c r="D40" s="219"/>
      <c r="E40" s="219"/>
      <c r="F40" s="219"/>
      <c r="G40" s="220"/>
    </row>
    <row r="41" spans="2:7" x14ac:dyDescent="0.2">
      <c r="B41" s="211"/>
      <c r="C41" s="211"/>
      <c r="D41" s="211"/>
      <c r="E41" s="211"/>
      <c r="F41" s="211"/>
      <c r="G41" s="211"/>
    </row>
  </sheetData>
  <sheetProtection algorithmName="SHA-512" hashValue="ItQK0oKVjhb4yjdYZcTs4mpF9SzWKCf5N0VsjsjO7Ztt3OH15GAgThhRCQNdqby8bmLUO21qlWt72Xd9y395AQ==" saltValue="nVpfCW6VwqJnp1a8CTxSYg==" spinCount="100000" sheet="1" selectLockedCells="1"/>
  <mergeCells count="19">
    <mergeCell ref="B1:G1"/>
    <mergeCell ref="B2:G2"/>
    <mergeCell ref="B5:D5"/>
    <mergeCell ref="B7:D7"/>
    <mergeCell ref="B3:D3"/>
    <mergeCell ref="E3:G3"/>
    <mergeCell ref="B4:E4"/>
    <mergeCell ref="F4:G4"/>
    <mergeCell ref="B6:D6"/>
    <mergeCell ref="B41:G41"/>
    <mergeCell ref="B28:G40"/>
    <mergeCell ref="B27:G27"/>
    <mergeCell ref="B14:G26"/>
    <mergeCell ref="B8:D8"/>
    <mergeCell ref="B11:F11"/>
    <mergeCell ref="B12:G12"/>
    <mergeCell ref="B13:G13"/>
    <mergeCell ref="B9:G9"/>
    <mergeCell ref="B10:G1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28"/>
  <sheetViews>
    <sheetView zoomScale="98" zoomScaleNormal="98" workbookViewId="0">
      <selection activeCell="B14" sqref="B14:I14"/>
    </sheetView>
  </sheetViews>
  <sheetFormatPr defaultColWidth="9" defaultRowHeight="14.25" x14ac:dyDescent="0.2"/>
  <cols>
    <col min="1" max="1" width="2.75" style="7" customWidth="1"/>
    <col min="2" max="3" width="9" style="7"/>
    <col min="4" max="4" width="11" style="7" customWidth="1"/>
    <col min="5" max="6" width="11.125" style="7" customWidth="1"/>
    <col min="7" max="7" width="8.875" style="7" customWidth="1"/>
    <col min="8" max="8" width="8.125" style="7" customWidth="1"/>
    <col min="9" max="9" width="11.125" style="7" customWidth="1"/>
    <col min="10" max="16384" width="9" style="7"/>
  </cols>
  <sheetData>
    <row r="1" spans="1:12" x14ac:dyDescent="0.2">
      <c r="B1" s="28"/>
      <c r="C1" s="29"/>
      <c r="D1" s="29"/>
      <c r="E1" s="29"/>
      <c r="F1" s="29"/>
      <c r="G1" s="29"/>
      <c r="H1" s="29"/>
      <c r="I1" s="30"/>
    </row>
    <row r="2" spans="1:12" x14ac:dyDescent="0.2">
      <c r="B2" s="31"/>
      <c r="I2" s="32"/>
    </row>
    <row r="3" spans="1:12" x14ac:dyDescent="0.2">
      <c r="B3" s="31"/>
      <c r="I3" s="32"/>
    </row>
    <row r="4" spans="1:12" x14ac:dyDescent="0.2">
      <c r="B4" s="31"/>
      <c r="I4" s="32"/>
    </row>
    <row r="5" spans="1:12" x14ac:dyDescent="0.2">
      <c r="A5" s="33"/>
      <c r="B5" s="34"/>
      <c r="C5" s="33"/>
      <c r="D5" s="33"/>
      <c r="E5" s="33"/>
      <c r="F5" s="33"/>
      <c r="G5" s="33"/>
      <c r="H5" s="33"/>
      <c r="I5" s="35"/>
    </row>
    <row r="6" spans="1:12" ht="14.25" customHeight="1" x14ac:dyDescent="0.2">
      <c r="B6" s="257" t="s">
        <v>142</v>
      </c>
      <c r="C6" s="257"/>
      <c r="D6" s="257"/>
      <c r="E6" s="257"/>
      <c r="F6" s="257"/>
      <c r="G6" s="257"/>
      <c r="H6" s="257"/>
      <c r="I6" s="257"/>
    </row>
    <row r="7" spans="1:12" ht="14.25" customHeight="1" x14ac:dyDescent="0.2">
      <c r="B7" s="258"/>
      <c r="C7" s="258"/>
      <c r="D7" s="258"/>
      <c r="E7" s="258"/>
      <c r="F7" s="258"/>
      <c r="G7" s="258"/>
      <c r="H7" s="258"/>
      <c r="I7" s="258"/>
    </row>
    <row r="8" spans="1:12" ht="38.25" customHeight="1" x14ac:dyDescent="0.25">
      <c r="B8" s="259" t="s">
        <v>143</v>
      </c>
      <c r="C8" s="260"/>
      <c r="D8" s="260"/>
      <c r="E8" s="260"/>
      <c r="F8" s="260"/>
      <c r="G8" s="260"/>
      <c r="H8" s="260"/>
      <c r="I8" s="261"/>
    </row>
    <row r="9" spans="1:12" ht="32.25" customHeight="1" x14ac:dyDescent="0.2">
      <c r="B9" s="248" t="s">
        <v>144</v>
      </c>
      <c r="C9" s="188"/>
      <c r="D9" s="188"/>
      <c r="E9" s="188"/>
      <c r="F9" s="188"/>
      <c r="G9" s="188"/>
      <c r="H9" s="188"/>
      <c r="I9" s="249"/>
    </row>
    <row r="10" spans="1:12" ht="140.1" customHeight="1" x14ac:dyDescent="0.2">
      <c r="B10" s="245"/>
      <c r="C10" s="246"/>
      <c r="D10" s="246"/>
      <c r="E10" s="246"/>
      <c r="F10" s="246"/>
      <c r="G10" s="246"/>
      <c r="H10" s="246"/>
      <c r="I10" s="247"/>
    </row>
    <row r="11" spans="1:12" ht="24.95" customHeight="1" x14ac:dyDescent="0.2">
      <c r="B11" s="248" t="s">
        <v>145</v>
      </c>
      <c r="C11" s="188"/>
      <c r="D11" s="188"/>
      <c r="E11" s="188"/>
      <c r="F11" s="188"/>
      <c r="G11" s="188"/>
      <c r="H11" s="188"/>
      <c r="I11" s="249"/>
    </row>
    <row r="12" spans="1:12" ht="140.1" customHeight="1" x14ac:dyDescent="0.2">
      <c r="B12" s="245" t="s">
        <v>6</v>
      </c>
      <c r="C12" s="246"/>
      <c r="D12" s="246"/>
      <c r="E12" s="246"/>
      <c r="F12" s="246"/>
      <c r="G12" s="246"/>
      <c r="H12" s="246"/>
      <c r="I12" s="247"/>
    </row>
    <row r="13" spans="1:12" ht="32.25" customHeight="1" x14ac:dyDescent="0.2">
      <c r="B13" s="248" t="s">
        <v>146</v>
      </c>
      <c r="C13" s="188"/>
      <c r="D13" s="188"/>
      <c r="E13" s="188"/>
      <c r="F13" s="188"/>
      <c r="G13" s="188"/>
      <c r="H13" s="188"/>
      <c r="I13" s="249"/>
    </row>
    <row r="14" spans="1:12" ht="140.1" customHeight="1" x14ac:dyDescent="0.2">
      <c r="B14" s="245" t="s">
        <v>6</v>
      </c>
      <c r="C14" s="246"/>
      <c r="D14" s="246"/>
      <c r="E14" s="246"/>
      <c r="F14" s="246"/>
      <c r="G14" s="246"/>
      <c r="H14" s="246"/>
      <c r="I14" s="247"/>
      <c r="L14"/>
    </row>
    <row r="15" spans="1:12" ht="35.25" customHeight="1" x14ac:dyDescent="0.2">
      <c r="B15" s="248" t="s">
        <v>147</v>
      </c>
      <c r="C15" s="188"/>
      <c r="D15" s="188"/>
      <c r="E15" s="188"/>
      <c r="F15" s="188"/>
      <c r="G15" s="188"/>
      <c r="H15" s="188"/>
      <c r="I15" s="249"/>
    </row>
    <row r="16" spans="1:12" ht="140.1" customHeight="1" x14ac:dyDescent="0.2">
      <c r="B16" s="245" t="s">
        <v>6</v>
      </c>
      <c r="C16" s="246"/>
      <c r="D16" s="246"/>
      <c r="E16" s="246"/>
      <c r="F16" s="246"/>
      <c r="G16" s="246"/>
      <c r="H16" s="246"/>
      <c r="I16" s="247"/>
    </row>
    <row r="17" spans="2:14" ht="90.75" customHeight="1" x14ac:dyDescent="0.2">
      <c r="B17" s="250" t="s">
        <v>148</v>
      </c>
      <c r="C17" s="251"/>
      <c r="D17" s="250" t="s">
        <v>149</v>
      </c>
      <c r="E17" s="251"/>
      <c r="F17" s="250" t="s">
        <v>150</v>
      </c>
      <c r="G17" s="251"/>
      <c r="H17" s="250" t="s">
        <v>151</v>
      </c>
      <c r="I17" s="251"/>
    </row>
    <row r="18" spans="2:14" ht="20.100000000000001" customHeight="1" x14ac:dyDescent="0.2">
      <c r="B18" s="252" t="s">
        <v>6</v>
      </c>
      <c r="C18" s="253"/>
      <c r="D18" s="254" t="s">
        <v>6</v>
      </c>
      <c r="E18" s="255"/>
      <c r="F18" s="243" t="s">
        <v>6</v>
      </c>
      <c r="G18" s="244"/>
      <c r="H18" s="243" t="s">
        <v>6</v>
      </c>
      <c r="I18" s="244"/>
    </row>
    <row r="19" spans="2:14" ht="20.100000000000001" customHeight="1" x14ac:dyDescent="0.2">
      <c r="B19" s="256"/>
      <c r="C19" s="256"/>
      <c r="D19" s="254"/>
      <c r="E19" s="255"/>
      <c r="F19" s="254"/>
      <c r="G19" s="255"/>
      <c r="H19" s="243"/>
      <c r="I19" s="244"/>
    </row>
    <row r="20" spans="2:14" ht="20.100000000000001" customHeight="1" x14ac:dyDescent="0.2">
      <c r="B20" s="243"/>
      <c r="C20" s="244"/>
      <c r="D20" s="26"/>
      <c r="E20" s="27"/>
      <c r="F20" s="243"/>
      <c r="G20" s="244"/>
      <c r="H20" s="243"/>
      <c r="I20" s="244"/>
    </row>
    <row r="21" spans="2:14" ht="20.100000000000001" customHeight="1" x14ac:dyDescent="0.2">
      <c r="B21" s="243"/>
      <c r="C21" s="244"/>
      <c r="D21" s="243"/>
      <c r="E21" s="244"/>
      <c r="F21" s="243"/>
      <c r="G21" s="244"/>
      <c r="H21" s="243"/>
      <c r="I21" s="244"/>
    </row>
    <row r="22" spans="2:14" ht="20.100000000000001" customHeight="1" x14ac:dyDescent="0.2">
      <c r="B22" s="243"/>
      <c r="C22" s="244"/>
      <c r="D22" s="243"/>
      <c r="E22" s="244"/>
      <c r="F22" s="243"/>
      <c r="G22" s="244"/>
      <c r="H22" s="243"/>
      <c r="I22" s="244"/>
    </row>
    <row r="23" spans="2:14" ht="20.100000000000001" customHeight="1" x14ac:dyDescent="0.2">
      <c r="B23" s="243"/>
      <c r="C23" s="244"/>
      <c r="D23" s="243"/>
      <c r="E23" s="244"/>
      <c r="F23" s="243"/>
      <c r="G23" s="244"/>
      <c r="H23" s="243"/>
      <c r="I23" s="244"/>
    </row>
    <row r="24" spans="2:14" ht="20.100000000000001" customHeight="1" x14ac:dyDescent="0.2">
      <c r="B24" s="243"/>
      <c r="C24" s="244"/>
      <c r="D24" s="243"/>
      <c r="E24" s="244"/>
      <c r="F24" s="243"/>
      <c r="G24" s="244"/>
      <c r="H24" s="243"/>
      <c r="I24" s="244"/>
    </row>
    <row r="25" spans="2:14" ht="20.100000000000001" customHeight="1" x14ac:dyDescent="0.2">
      <c r="B25" s="243"/>
      <c r="C25" s="244"/>
      <c r="D25" s="243"/>
      <c r="E25" s="244"/>
      <c r="F25" s="243"/>
      <c r="G25" s="244"/>
      <c r="H25" s="243"/>
      <c r="I25" s="244"/>
      <c r="N25" s="7" t="s">
        <v>6</v>
      </c>
    </row>
    <row r="26" spans="2:14" ht="20.100000000000001" customHeight="1" x14ac:dyDescent="0.2">
      <c r="B26" s="243"/>
      <c r="C26" s="244"/>
      <c r="D26" s="243"/>
      <c r="E26" s="244"/>
      <c r="F26" s="243"/>
      <c r="G26" s="244"/>
      <c r="H26" s="243"/>
      <c r="I26" s="244"/>
    </row>
    <row r="27" spans="2:14" ht="35.25" customHeight="1" x14ac:dyDescent="0.2">
      <c r="B27" s="240" t="s">
        <v>152</v>
      </c>
      <c r="C27" s="241"/>
      <c r="D27" s="241"/>
      <c r="E27" s="241"/>
      <c r="F27" s="241"/>
      <c r="G27" s="241"/>
      <c r="H27" s="241"/>
      <c r="I27" s="242"/>
    </row>
    <row r="28" spans="2:14" ht="140.1" customHeight="1" x14ac:dyDescent="0.2">
      <c r="B28" s="245"/>
      <c r="C28" s="246"/>
      <c r="D28" s="246"/>
      <c r="E28" s="246"/>
      <c r="F28" s="246"/>
      <c r="G28" s="246"/>
      <c r="H28" s="246"/>
      <c r="I28" s="247"/>
    </row>
  </sheetData>
  <sheetProtection algorithmName="SHA-512" hashValue="3mxBusM83cR065ZRH3ilj3DTOdeBUTkXHFHmaoGM6+6jLqOVaCSHY+/zzkhUlC6YGBqEmapdAnoneZVOHqHB0Q==" saltValue="eIcWQX7M4qPhbCmq8p09JQ==" spinCount="100000" sheet="1" selectLockedCells="1"/>
  <mergeCells count="51">
    <mergeCell ref="B6:I7"/>
    <mergeCell ref="B8:I8"/>
    <mergeCell ref="B9:I9"/>
    <mergeCell ref="B10:I10"/>
    <mergeCell ref="B11:I11"/>
    <mergeCell ref="B18:C18"/>
    <mergeCell ref="D18:E18"/>
    <mergeCell ref="F18:G18"/>
    <mergeCell ref="H18:I18"/>
    <mergeCell ref="B28:I28"/>
    <mergeCell ref="B21:C21"/>
    <mergeCell ref="B22:C22"/>
    <mergeCell ref="B23:C23"/>
    <mergeCell ref="B24:C24"/>
    <mergeCell ref="B26:C26"/>
    <mergeCell ref="H19:I19"/>
    <mergeCell ref="H20:I20"/>
    <mergeCell ref="F19:G19"/>
    <mergeCell ref="D19:E19"/>
    <mergeCell ref="B19:C19"/>
    <mergeCell ref="B20:C20"/>
    <mergeCell ref="B12:I12"/>
    <mergeCell ref="B13:I13"/>
    <mergeCell ref="B14:I14"/>
    <mergeCell ref="B15:I15"/>
    <mergeCell ref="B17:C17"/>
    <mergeCell ref="D17:E17"/>
    <mergeCell ref="H17:I17"/>
    <mergeCell ref="F17:G17"/>
    <mergeCell ref="B16:I16"/>
    <mergeCell ref="F20:G20"/>
    <mergeCell ref="B25:C25"/>
    <mergeCell ref="D25:E25"/>
    <mergeCell ref="F25:G25"/>
    <mergeCell ref="H25:I25"/>
    <mergeCell ref="B27:I27"/>
    <mergeCell ref="D21:E21"/>
    <mergeCell ref="D22:E22"/>
    <mergeCell ref="D23:E23"/>
    <mergeCell ref="D24:E24"/>
    <mergeCell ref="D26:E26"/>
    <mergeCell ref="H24:I24"/>
    <mergeCell ref="H26:I26"/>
    <mergeCell ref="F21:G21"/>
    <mergeCell ref="F22:G22"/>
    <mergeCell ref="F23:G23"/>
    <mergeCell ref="F24:G24"/>
    <mergeCell ref="F26:G26"/>
    <mergeCell ref="H21:I21"/>
    <mergeCell ref="H22:I22"/>
    <mergeCell ref="H23:I23"/>
  </mergeCells>
  <printOptions horizontalCentered="1"/>
  <pageMargins left="0.25" right="0.25" top="0.75" bottom="0.5" header="0.3" footer="0.3"/>
  <pageSetup paperSize="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2786F516674D49A23FCF4F10F6ED8F" ma:contentTypeVersion="6" ma:contentTypeDescription="Create a new document." ma:contentTypeScope="" ma:versionID="a1a030b841727e82a96c7c305b137041">
  <xsd:schema xmlns:xsd="http://www.w3.org/2001/XMLSchema" xmlns:xs="http://www.w3.org/2001/XMLSchema" xmlns:p="http://schemas.microsoft.com/office/2006/metadata/properties" xmlns:ns1="http://schemas.microsoft.com/sharepoint/v3" xmlns:ns2="5eebe2b8-ad54-49d4-afc3-bceb2bf81b8d" xmlns:ns3="414e15ea-35fd-4cff-b780-bb342b3dfcbd" targetNamespace="http://schemas.microsoft.com/office/2006/metadata/properties" ma:root="true" ma:fieldsID="b3652fa1e397225e1635b5645ba2b52f" ns1:_="" ns2:_="" ns3:_="">
    <xsd:import namespace="http://schemas.microsoft.com/sharepoint/v3"/>
    <xsd:import namespace="5eebe2b8-ad54-49d4-afc3-bceb2bf81b8d"/>
    <xsd:import namespace="414e15ea-35fd-4cff-b780-bb342b3dfcbd"/>
    <xsd:element name="properties">
      <xsd:complexType>
        <xsd:sequence>
          <xsd:element name="documentManagement">
            <xsd:complexType>
              <xsd:all>
                <xsd:element ref="ns2:g4q8" minOccurs="0"/>
                <xsd:element ref="ns1:PublishingStartDate" minOccurs="0"/>
                <xsd:element ref="ns1:PublishingExpirationDate" minOccurs="0"/>
                <xsd:element ref="ns3:SharedWithUsers" minOccurs="0"/>
                <xsd:element ref="ns2:Document" minOccurs="0"/>
                <xsd:element ref="ns2: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6"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eebe2b8-ad54-49d4-afc3-bceb2bf81b8d" elementFormDefault="qualified">
    <xsd:import namespace="http://schemas.microsoft.com/office/2006/documentManagement/types"/>
    <xsd:import namespace="http://schemas.microsoft.com/office/infopath/2007/PartnerControls"/>
    <xsd:element name="g4q8" ma:index="2" nillable="true" ma:displayName="Order" ma:decimals="0" ma:internalName="g4q8" ma:percentage="FALSE">
      <xsd:simpleType>
        <xsd:restriction base="dms:Number"/>
      </xsd:simpleType>
    </xsd:element>
    <xsd:element name="Document" ma:index="12" nillable="true" ma:displayName="Document Name" ma:format="Hyperlink" ma:internalName="Document">
      <xsd:complexType>
        <xsd:complexContent>
          <xsd:extension base="dms:URL">
            <xsd:sequence>
              <xsd:element name="Url" type="dms:ValidUrl" minOccurs="0" nillable="true"/>
              <xsd:element name="Description" type="xsd:string" nillable="true"/>
            </xsd:sequence>
          </xsd:extension>
        </xsd:complexContent>
      </xsd:complexType>
    </xsd:element>
    <xsd:element name="Phase" ma:index="13" nillable="true" ma:displayName="Key" ma:internalName="Pha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4e15ea-35fd-4cff-b780-bb342b3dfcbd" elementFormDefault="qualified">
    <xsd:import namespace="http://schemas.microsoft.com/office/2006/documentManagement/types"/>
    <xsd:import namespace="http://schemas.microsoft.com/office/infopath/2007/PartnerControls"/>
    <xsd:element name="SharedWithUsers" ma:index="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 xmlns="5eebe2b8-ad54-49d4-afc3-bceb2bf81b8d">
      <Url xsi:nil="true"/>
      <Description xsi:nil="true"/>
    </Document>
    <g4q8 xmlns="5eebe2b8-ad54-49d4-afc3-bceb2bf81b8d" xsi:nil="true"/>
    <Phase xmlns="5eebe2b8-ad54-49d4-afc3-bceb2bf81b8d"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EEC2991-A6CE-4458-9ED3-2552A1C74E0A}"/>
</file>

<file path=customXml/itemProps2.xml><?xml version="1.0" encoding="utf-8"?>
<ds:datastoreItem xmlns:ds="http://schemas.openxmlformats.org/officeDocument/2006/customXml" ds:itemID="{55EA3522-FC9F-44CA-88E7-402581E4A925}">
  <ds:schemaRefs>
    <ds:schemaRef ds:uri="http://schemas.microsoft.com/sharepoint/v3/contenttype/forms"/>
  </ds:schemaRefs>
</ds:datastoreItem>
</file>

<file path=customXml/itemProps3.xml><?xml version="1.0" encoding="utf-8"?>
<ds:datastoreItem xmlns:ds="http://schemas.openxmlformats.org/officeDocument/2006/customXml" ds:itemID="{BB0AA659-1444-4AC7-BB13-736BABEE5FCB}">
  <ds:schemaRefs>
    <ds:schemaRef ds:uri="http://schemas.microsoft.com/office/2006/metadata/properties"/>
    <ds:schemaRef ds:uri="http://schemas.microsoft.com/office/infopath/2007/PartnerControls"/>
    <ds:schemaRef ds:uri="e4d77385-473f-48de-8532-74178f8d2c2f"/>
    <ds:schemaRef ds:uri="299cb41e-4b11-4357-add8-cc240da9c2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GC MWESB</vt:lpstr>
      <vt:lpstr>Narrative Questions</vt:lpstr>
      <vt:lpstr>Categories by Trade</vt:lpstr>
      <vt:lpstr>Trade by Race Ethnicity</vt:lpstr>
      <vt:lpstr>Firm Detail</vt:lpstr>
      <vt:lpstr>Equity Grid</vt:lpstr>
      <vt:lpstr>Management Agent</vt:lpstr>
      <vt:lpstr>Resident-Supportive Services </vt:lpstr>
      <vt:lpstr>'Categories by Trade'!Print_Area</vt:lpstr>
      <vt:lpstr>'Firm Detail'!Print_Area</vt:lpstr>
      <vt:lpstr>'Management Agent'!Print_Area</vt:lpstr>
      <vt:lpstr>'Resident-Supportive Services '!Print_Area</vt:lpstr>
      <vt:lpstr>'Trade by Race Ethnicity'!Print_Area</vt:lpstr>
    </vt:vector>
  </TitlesOfParts>
  <Manager/>
  <Company>OHCS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MWESB SDVBE Final Homeownership Report Form</dc:title>
  <dc:subject/>
  <dc:creator>Scott Shaw</dc:creator>
  <cp:keywords/>
  <dc:description/>
  <cp:lastModifiedBy>THOMAS Elizabeth * HCS</cp:lastModifiedBy>
  <cp:revision/>
  <dcterms:created xsi:type="dcterms:W3CDTF">2020-01-27T19:44:44Z</dcterms:created>
  <dcterms:modified xsi:type="dcterms:W3CDTF">2024-06-12T16:05:30Z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0x010100AF2786F516674D49A23FCF4F10F6ED8F</vt:lpwstr>
  </property>
  <property fmtid="{D5CDD505-2E9C-101B-9397-08002B2CF9AE}" pid="3" name="MSIP_Label_09b73270-2993-4076-be47-9c78f42a1e84_Enabled">
    <vt:lpwstr>true</vt:lpwstr>
  </property>
  <property fmtid="{D5CDD505-2E9C-101B-9397-08002B2CF9AE}" pid="4" name="MSIP_Label_09b73270-2993-4076-be47-9c78f42a1e84_SetDate">
    <vt:lpwstr>2024-01-22T22:51:24Z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f948be3e-ac17-4802-b032-6a5dabe99d8f</vt:lpwstr>
  </property>
  <property fmtid="{D5CDD505-2E9C-101B-9397-08002B2CF9AE}" pid="9" name="MSIP_Label_09b73270-2993-4076-be47-9c78f42a1e84_ContentBits">
    <vt:lpwstr>0</vt:lpwstr>
  </property>
  <property fmtid="{D5CDD505-2E9C-101B-9397-08002B2CF9AE}" pid="10" name="MediaServiceImageTags">
    <vt:lpwstr/>
  </property>
</Properties>
</file>