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8910" activeTab="0"/>
  </bookViews>
  <sheets>
    <sheet name="2020 PCPCH Standards" sheetId="1" r:id="rId1"/>
    <sheet name="Application Questions" sheetId="2" r:id="rId2"/>
    <sheet name="Core 1 Questions" sheetId="3" r:id="rId3"/>
    <sheet name="Core 2 Questions" sheetId="4" r:id="rId4"/>
    <sheet name="Core 3 Questions" sheetId="5" r:id="rId5"/>
    <sheet name="Core 4 Questions" sheetId="6" r:id="rId6"/>
    <sheet name="Core 5 Questions" sheetId="7" r:id="rId7"/>
    <sheet name="Core 6 Questions" sheetId="8" r:id="rId8"/>
    <sheet name="5 STAR Designation Questions" sheetId="9" r:id="rId9"/>
  </sheets>
  <definedNames>
    <definedName name="_Hlk26886197" localSheetId="8">'5 STAR Designation Questions'!#REF!</definedName>
    <definedName name="_Hlk26886197" localSheetId="1">'Application Questions'!#REF!</definedName>
    <definedName name="_Hlk26886197" localSheetId="2">'Core 1 Questions'!#REF!</definedName>
    <definedName name="_Hlk26886197" localSheetId="3">'Core 2 Questions'!#REF!</definedName>
    <definedName name="_Hlk26886197" localSheetId="4">'Core 3 Questions'!$A$133</definedName>
    <definedName name="_Hlk26886197" localSheetId="5">'Core 4 Questions'!#REF!</definedName>
    <definedName name="_Hlk26886197" localSheetId="6">'Core 5 Questions'!#REF!</definedName>
    <definedName name="_Hlk26886197" localSheetId="7">'Core 6 Questions'!#REF!</definedName>
    <definedName name="_Hlk34911496" localSheetId="8">'5 STAR Designation Questions'!#REF!</definedName>
    <definedName name="_Hlk34911496" localSheetId="1">'Application Questions'!#REF!</definedName>
    <definedName name="_Hlk34911496" localSheetId="2">'Core 1 Questions'!#REF!</definedName>
    <definedName name="_Hlk34911496" localSheetId="3">'Core 2 Questions'!#REF!</definedName>
    <definedName name="_Hlk34911496" localSheetId="4">'Core 3 Questions'!#REF!</definedName>
    <definedName name="_Hlk34911496" localSheetId="5">'Core 4 Questions'!#REF!</definedName>
    <definedName name="_Hlk34911496" localSheetId="6">'Core 5 Questions'!$A$53</definedName>
    <definedName name="_Hlk34911496" localSheetId="7">'Core 6 Questions'!#REF!</definedName>
  </definedNames>
  <calcPr fullCalcOnLoad="1"/>
</workbook>
</file>

<file path=xl/sharedStrings.xml><?xml version="1.0" encoding="utf-8"?>
<sst xmlns="http://schemas.openxmlformats.org/spreadsheetml/2006/main" count="730" uniqueCount="627">
  <si>
    <t>1.A) In-Person Access</t>
  </si>
  <si>
    <t>1.B) After Hours Access</t>
  </si>
  <si>
    <t>1.C) Telephone &amp; Electronic Access</t>
  </si>
  <si>
    <t>3.A) Preventive Services</t>
  </si>
  <si>
    <t>3.B) Medical Services</t>
  </si>
  <si>
    <t>3.D) Comprehensive Health Assessment &amp; Intervention</t>
  </si>
  <si>
    <t>4.A) Personal Clinician Assigned</t>
  </si>
  <si>
    <t>4.B) Personal Clinician Continuity</t>
  </si>
  <si>
    <t>4.C) Organization of Clinical Information</t>
  </si>
  <si>
    <t>4.D) Clinical Information Exchange</t>
  </si>
  <si>
    <t>5.D) Test &amp; Result Tracking</t>
  </si>
  <si>
    <t>6.B) Education &amp; Self-Management Support</t>
  </si>
  <si>
    <t>6.C) Experience of Care</t>
  </si>
  <si>
    <t>TOTAL</t>
  </si>
  <si>
    <t>1.D) Same Day Access</t>
  </si>
  <si>
    <t>1.E) Electronic Access</t>
  </si>
  <si>
    <t>1.F) Prescription Refills</t>
  </si>
  <si>
    <t>2.B) Public Reporting</t>
  </si>
  <si>
    <t>2.C) Patient and Family Involvement in Quality Improvement</t>
  </si>
  <si>
    <t>2.D) Quality Improvement</t>
  </si>
  <si>
    <t>2.E) Ambulatory Sensitive Utilization</t>
  </si>
  <si>
    <t>3.E) Preventive Services Reminders</t>
  </si>
  <si>
    <t>4.E) Specialized Care Setting Transitions</t>
  </si>
  <si>
    <t>4.F) Planning for Continuity</t>
  </si>
  <si>
    <t>4.G) Medication Reconciliation</t>
  </si>
  <si>
    <t>5.F) End of Life Planning</t>
  </si>
  <si>
    <t>6.D) Communication of Rights, Roles and Responsibilities</t>
  </si>
  <si>
    <t>Independent, unaffiliated with any other practice</t>
  </si>
  <si>
    <t>Independent governance but part of an alliance for shared group purchasing/other economies of scale (such as an IPA)</t>
  </si>
  <si>
    <t>Owned by a larger system that governs our practice and determines our operations, finance, etc.</t>
  </si>
  <si>
    <t>Organization Tax ID</t>
  </si>
  <si>
    <t>Organization NPI Number</t>
  </si>
  <si>
    <t>Organization Oregon Medicaid ID</t>
  </si>
  <si>
    <t>Practice Site Tax ID</t>
  </si>
  <si>
    <t>Practice Site NPI Number</t>
  </si>
  <si>
    <t>Practice Site Oregon Medicaid ID</t>
  </si>
  <si>
    <t>Denominator (eligible patients) for this measure:</t>
  </si>
  <si>
    <t>Numerator (number of events) for this measure:</t>
  </si>
  <si>
    <t>Vision Screening (USPSTF)</t>
  </si>
  <si>
    <t>Contraceptive Methods and counseling (HRSA)</t>
  </si>
  <si>
    <t>Gestational Diabetes Screening (HRSA)</t>
  </si>
  <si>
    <t>HIV Screening (HRSA)</t>
  </si>
  <si>
    <t>HPV Testing (HRSA)</t>
  </si>
  <si>
    <t>Routine Vaccination (ACIP)</t>
  </si>
  <si>
    <t>STI Counseling (HRSA)</t>
  </si>
  <si>
    <t>Well Woman Annual Visits (HRSA)</t>
  </si>
  <si>
    <t>Routinely remind patients about appointments and collect information prior to appointments?</t>
  </si>
  <si>
    <t>Meet with and/or call patients for basic health promotion?</t>
  </si>
  <si>
    <t>Meet with and/or call patients for to help educate them about managing their chronic illness?</t>
  </si>
  <si>
    <t>Allergies</t>
  </si>
  <si>
    <t>Problem lists (as diagnoses or descriptions)</t>
  </si>
  <si>
    <t>Medication lists</t>
  </si>
  <si>
    <t>Lab results (as codes, with results)</t>
  </si>
  <si>
    <t>Images</t>
  </si>
  <si>
    <t>The specific provider teams whose patients are listed</t>
  </si>
  <si>
    <t>All providers so all can see all data</t>
  </si>
  <si>
    <r>
      <rPr>
        <b/>
        <sz val="11"/>
        <color indexed="8"/>
        <rFont val="Calibri"/>
        <family val="2"/>
      </rPr>
      <t>PCPCH Tier 3:</t>
    </r>
    <r>
      <rPr>
        <b/>
        <sz val="11"/>
        <color indexed="8"/>
        <rFont val="Calibri"/>
        <family val="2"/>
      </rPr>
      <t xml:space="preserve">  </t>
    </r>
  </si>
  <si>
    <r>
      <rPr>
        <b/>
        <sz val="11"/>
        <color indexed="8"/>
        <rFont val="Calibri"/>
        <family val="2"/>
      </rPr>
      <t>PCPCH Tier 4</t>
    </r>
    <r>
      <rPr>
        <b/>
        <sz val="11"/>
        <color indexed="8"/>
        <rFont val="Calibri"/>
        <family val="2"/>
      </rPr>
      <t xml:space="preserve">: </t>
    </r>
  </si>
  <si>
    <t>6.A) Meeting Language and Cultural Needs</t>
  </si>
  <si>
    <t>3.F) Oral Health Services</t>
  </si>
  <si>
    <t>2.F) Health Care Team Vitality</t>
  </si>
  <si>
    <t>30 - 60 pts + all must-pass standards</t>
  </si>
  <si>
    <t xml:space="preserve">65 - 125 pts + all must-pass standards </t>
  </si>
  <si>
    <t>130 - 250 pts + all must-pass standards</t>
  </si>
  <si>
    <t>255 - 430 pts + all must-pass standards</t>
  </si>
  <si>
    <t>255 - 430 pts + all must-pass standards + meet 13 out of 16 specified measures + all measures are verified with site visit</t>
  </si>
  <si>
    <t>Self-Assessment Scoring Page</t>
  </si>
  <si>
    <t>Question Type</t>
  </si>
  <si>
    <t>Must-Pass</t>
  </si>
  <si>
    <t>Points Attested To</t>
  </si>
  <si>
    <t>Quantitative Data required in application</t>
  </si>
  <si>
    <t>Progressive</t>
  </si>
  <si>
    <t>Check all that apply</t>
  </si>
  <si>
    <t>1.G) Alternative Access</t>
  </si>
  <si>
    <t>2.A) Performance &amp; Clinical Quality</t>
  </si>
  <si>
    <t>3.C) Behavioral Health Services</t>
  </si>
  <si>
    <t>5.A) Population Data Management</t>
  </si>
  <si>
    <t>5.C) Complex Care Coordination</t>
  </si>
  <si>
    <t>5.E) Referral &amp; Specialty Care Coordination</t>
  </si>
  <si>
    <t>Yes</t>
  </si>
  <si>
    <t>Maximum points available</t>
  </si>
  <si>
    <t>1.B.1</t>
  </si>
  <si>
    <t>2.A.0, 2.A.3</t>
  </si>
  <si>
    <t>4.A.0</t>
  </si>
  <si>
    <t>4.B.0</t>
  </si>
  <si>
    <t>4.G.3</t>
  </si>
  <si>
    <t>6.A.1</t>
  </si>
  <si>
    <t>6.C.0</t>
  </si>
  <si>
    <t>All 11 Must-Pass Standards must be meet at time of application submission in order to be eligible for PCPCH recognition. 
Besides the 11 Must-Pass Standards, all other standards are not required to be eligible for PCPCH recognition. 
For progressive standards, please select the measure and associated point level that best describes your practice.
For check all that apply standards, add up the points for all the measures that describe your practice's activities.</t>
  </si>
  <si>
    <r>
      <rPr>
        <b/>
        <sz val="11"/>
        <color indexed="8"/>
        <rFont val="Calibri"/>
        <family val="2"/>
      </rPr>
      <t>PCPCH 5 STAR</t>
    </r>
    <r>
      <rPr>
        <b/>
        <sz val="11"/>
        <color indexed="8"/>
        <rFont val="Calibri"/>
        <family val="2"/>
      </rPr>
      <t xml:space="preserve">:   </t>
    </r>
  </si>
  <si>
    <t xml:space="preserve">PCPCH Tier 1:    </t>
  </si>
  <si>
    <r>
      <t xml:space="preserve">PCPCH Tier 2:   </t>
    </r>
    <r>
      <rPr>
        <b/>
        <sz val="11"/>
        <color indexed="8"/>
        <rFont val="Calibri"/>
        <family val="2"/>
      </rPr>
      <t xml:space="preserve">  </t>
    </r>
  </si>
  <si>
    <t>Organization Information:</t>
  </si>
  <si>
    <t>Practice Information:</t>
  </si>
  <si>
    <t>Organization &amp; Practice Information</t>
  </si>
  <si>
    <t>Organization Name*</t>
  </si>
  <si>
    <t>Organization Contact Person*</t>
  </si>
  <si>
    <t>Organization Contact Email*</t>
  </si>
  <si>
    <t>Organization Contact Phone Number*</t>
  </si>
  <si>
    <t>Organization Address*</t>
  </si>
  <si>
    <t>Practice Site Name*</t>
  </si>
  <si>
    <t>Practice Site Contact Person*</t>
  </si>
  <si>
    <t>Practice Site Contact Email*</t>
  </si>
  <si>
    <t>Practice Site Contact Phone Number*</t>
  </si>
  <si>
    <t>Practice Site Address*</t>
  </si>
  <si>
    <t>Which describes this practice site? Please select all that apply.*</t>
  </si>
  <si>
    <t>Family Medicine Clinic</t>
  </si>
  <si>
    <t>Internal Medicine Clinic</t>
  </si>
  <si>
    <t>Pediatric and/or Adolescent Clinic</t>
  </si>
  <si>
    <t>Women's Health Clinic</t>
  </si>
  <si>
    <t>Residency Training Clinic</t>
  </si>
  <si>
    <t>Community Health Center</t>
  </si>
  <si>
    <t>Solo Private Practice</t>
  </si>
  <si>
    <t>School Based Health Center</t>
  </si>
  <si>
    <t>Federally Qualified Health Center</t>
  </si>
  <si>
    <t>Rural Health Center (designated)</t>
  </si>
  <si>
    <t>Military or Veteran's Administration Clinic</t>
  </si>
  <si>
    <t>Behavioral/Mental Health Clinic with integrated primary care</t>
  </si>
  <si>
    <t>Native American or Indian Health Clinic</t>
  </si>
  <si>
    <t>Naturopathic Clinic</t>
  </si>
  <si>
    <t>Other (please specify)</t>
  </si>
  <si>
    <t>Approximately how many unique patients does this practice site care for on an annual basis?*</t>
  </si>
  <si>
    <t>Please describe your organizational structure in terms of practice ownership and independence: (choose one)*</t>
  </si>
  <si>
    <t>Adult populations</t>
  </si>
  <si>
    <t>Pediatric populations</t>
  </si>
  <si>
    <t>Geriatric populations</t>
  </si>
  <si>
    <t>Number of clinicians that provide direct patient care (MD, DO, PA, NP, ND)*</t>
  </si>
  <si>
    <t>Number of other clinical staff that provide direct patient care (e.g. RN, MA, social worker, psychologist, registered dietician, etc.)*</t>
  </si>
  <si>
    <t>Which, if any, of the following services and processes, did you initiate directly in relation to implementation of the PCPCH model? In other words, you now offer but previously did not offer or were not systematically engaged in previously.* (check all appropriate)</t>
  </si>
  <si>
    <t>If you answered YES, you have the opportunity to submit an abbreviated paper application instead of the full online application. Please note that the OHA recognizes NCQA practices according to the criteria below:</t>
  </si>
  <si>
    <t>Practices interested in 5 STAR recognition must apply with the full online application, regardless of NCQA PCMH recognition.</t>
  </si>
  <si>
    <t>If you would like to use this practice's NCQA recognition to submit an abbreviated paper application, you can request one by emailing PCPCH@dhsoha.state.or.us.</t>
  </si>
  <si>
    <t>Improving the individual experience of care</t>
  </si>
  <si>
    <t>Improving population health management</t>
  </si>
  <si>
    <t>Decreasing the cost of care</t>
  </si>
  <si>
    <t>Additional Practice Information (Optional)</t>
  </si>
  <si>
    <t>Do you currently participate in any formal education, training or technical assistance focused on building knowledge and skills related to implementing the primary care home?</t>
  </si>
  <si>
    <t>What is the most significant barrier that you perceive will affect or is affecting your practice’s transformation to PCPCH?</t>
  </si>
  <si>
    <t>Which topics would you be interested in receiving training or technical assistance? Please check all that would be relevant to supporting transformation of your practice.</t>
  </si>
  <si>
    <t>1.A.1: (5 POINTS) PCPCH regularly tracks timely access and communication to clinical staff and care teams.</t>
  </si>
  <si>
    <t>1.B.1: (5 POINTS) PCPCH offers access to in-person care at least 4 hours weekly outside traditional business hours .</t>
  </si>
  <si>
    <t>1.D.1: (5 POINTS) PCPCH provides same day appointments.</t>
  </si>
  <si>
    <t>1.E.1: (5 POINTS) PCPCH provides patients with access to an electronic copy of their health information.</t>
  </si>
  <si>
    <t>1.F.2: (10 POINTS) PCPCH tracks the time to completion for prescription refills.</t>
  </si>
  <si>
    <t>1.F.3: (15 POINTS) PCPCH tracks and shows improvement, or meets a benchmark, for time to completion for prescription.</t>
  </si>
  <si>
    <t xml:space="preserve">1.G.1: (10 POINTS) PCPCH regularly communicates with patients through a patient portal. </t>
  </si>
  <si>
    <t xml:space="preserve">1.G.2: (10 POINTS) PCPCH has identified patient populations that would benefit from alternative visit types, and offers at least one.    </t>
  </si>
  <si>
    <t>2.A.0: (MUST PASS) PCPCH tracks three measures from the set of PCPCH Quality Measures.</t>
  </si>
  <si>
    <t>2.A.1: (5 POINTS) PCPCH engages in a Value-Based Payment arrangement with payers covering a significant portion of the clinic population that includes three measures from the set of PCPCH Quality Measures.</t>
  </si>
  <si>
    <t>2.A.3: (15 POINTS) PCPCH tracks, reports to the OHA and demonstrates a combination of improvement and meeting benchmarks on three of the PCPCH Quality Measures.</t>
  </si>
  <si>
    <t>2.B.1: (5 POINTS) PCPCH participates in a public reporting program for performance indicators and data collected for public reporting programs is shared with providers and staff within the PCPCH.</t>
  </si>
  <si>
    <t>2.C.1: (5 POINTS) PCPCH involves patients, families, and caregivers as advisors on at least one quality or safety initiative per year.</t>
  </si>
  <si>
    <t xml:space="preserve"> 2.C.2: (10 POINTS) PCPCH has established a formal mechanism to integrate patient, family, and caregiver advisors as key members of quality, safety, program development and/or educational improvement activities. </t>
  </si>
  <si>
    <t xml:space="preserve"> 2.C.3: (15 POINTS) Patient, family, and caregiver advisors are integrated into the PCPCH and function in peer support or in training roles.</t>
  </si>
  <si>
    <t>2.D.1: (5 POINTS) PCPCH uses performance data to identify opportunities for improvement and acts to improve clinical quality, efficiency, and patient experience.</t>
  </si>
  <si>
    <t xml:space="preserve"> 2.D.2: (10 POINTS) PCPCH utilizes multidisciplinary improvement teams that meet regularly to review timely, actionable, team-level data related to their chosen improvement project and document their progress.</t>
  </si>
  <si>
    <t xml:space="preserve">2.D.3: (15 POINTS) PCPCH has a documented clinic-wide improvement strategy with performance goals derived from community, patient, family, caregiver and other team feedback, publicly reported measures, and areas for clinical and operational improvement identified by the practice. The strategy includes a quality improvement methodology, multiple improvement related projects, and feedback loops for spread of best practice. </t>
  </si>
  <si>
    <t xml:space="preserve">2.E.1: (5 POINTS) PCPCH engages in a Value-based Payment arrangement with payers covering a significant portion of the clinic population that includes at least one selected utilization measure.  </t>
  </si>
  <si>
    <t xml:space="preserve">2.E.2: (10 POINTS) PCPCH identifies patients with unplanned or adverse utilization patterns for at least one selected utilization measure and contacts patients, families or caregivers for follow-up care if needed, within an appropriate period of time. </t>
  </si>
  <si>
    <t>2.E.3: (15 POINTS) PCPCH tracks at least one selected utilization measure and shows improvement or meets a benchmark on the selected utilization measure.</t>
  </si>
  <si>
    <t>Standard 2.F – Health Care Team Vitality</t>
  </si>
  <si>
    <t>2.F.1: (5 POINTS) PCPCH uses a structured process to identify opportunities to improve the vitality of its staff.</t>
  </si>
  <si>
    <t>2.F.2: (10 POINTS)  PCPCH develops, implements, and evaluates a strategy to improve the vitality of its staff.</t>
  </si>
  <si>
    <t>3.A.1: (5 POINTS) PCPCH routinely offers or coordinates recommended preventive services appropriate for its population (i.e. age and gender) based on best available evidence, and identifies areas for improvement.</t>
  </si>
  <si>
    <t xml:space="preserve"> 3.A.3: (15 POINTS) PCPCH routinely offers or coordinates 90% of all recommended age and gender appropriate preventive services.</t>
  </si>
  <si>
    <t>Abdominal Aortic Aneurysm Screening —  Men</t>
  </si>
  <si>
    <t>Alcohol Misuse Counseling</t>
  </si>
  <si>
    <t>Aspirin to prevent CVD —  Men</t>
  </si>
  <si>
    <t>High Blood Pressure Screening in Adults</t>
  </si>
  <si>
    <t>BRCA Screening, Counseling</t>
  </si>
  <si>
    <t>Breast Cancer Preventive Medication</t>
  </si>
  <si>
    <t>Breast Cancer Screening</t>
  </si>
  <si>
    <t>Cervical Cancer Screening</t>
  </si>
  <si>
    <t>Chlamydial Infection Screening —  Non-pregnant women</t>
  </si>
  <si>
    <t>Colorectal Cancer Screening</t>
  </si>
  <si>
    <t>Depression Screening —  Adults</t>
  </si>
  <si>
    <t>Diabetes Mellitus Screening</t>
  </si>
  <si>
    <t>Fall Prevention —  Older Adult</t>
  </si>
  <si>
    <t>Gestational Diabetes Screening</t>
  </si>
  <si>
    <t>Gonorrhea Screening —  Women</t>
  </si>
  <si>
    <t>Healthy Diet and Physical Activity Counseling</t>
  </si>
  <si>
    <t>Hepatitis C infection screening —  Adults</t>
  </si>
  <si>
    <t>HIV Pre-exposure Prophylaxis —  High risk individuals</t>
  </si>
  <si>
    <t>HIV Screening</t>
  </si>
  <si>
    <t>Lung Cancer Screening —  High risk adults</t>
  </si>
  <si>
    <t>Obesity Screening and Counseling —  Adults</t>
  </si>
  <si>
    <t>Osteoporosis Screening —  Women</t>
  </si>
  <si>
    <t>Screening and counseling for interpersonal and domestic violence —  Women</t>
  </si>
  <si>
    <t>Statin Preventive Medication —  Adults</t>
  </si>
  <si>
    <t>STIs Counseling</t>
  </si>
  <si>
    <t>Syphilis screening —  Non-pregnant persons</t>
  </si>
  <si>
    <t>Tuberculosis Screening —  High risk adults</t>
  </si>
  <si>
    <t>Tobacco Use Counseling and Interventions — Non-pregnant adults</t>
  </si>
  <si>
    <t>Bacteriuria Screening —  Pregnant Women (USPSTF)</t>
  </si>
  <si>
    <t>Breastfeeding Interventions and Supplies (USPSTF &amp; HRSA)</t>
  </si>
  <si>
    <t>Folic Acid Supplementation (USPSTF)</t>
  </si>
  <si>
    <t>Hepatitis B Screening —  Pregnant Women (USPSTF)</t>
  </si>
  <si>
    <t>Rh Incompatibility Screening: 24-28 weeks gestation (USPSTF)</t>
  </si>
  <si>
    <t>Rh Incompatibility Screening: first Pregnancy visit (USPSTF)</t>
  </si>
  <si>
    <t>Perinatal depression counseling and interventions (USPSTF)</t>
  </si>
  <si>
    <t xml:space="preserve">Preeclampsia prevention: aspirin; &gt; 12 weeks gestation; high risk pregnancy (USPSTF)  </t>
  </si>
  <si>
    <t>Preeclampsia screening (USPSTF)</t>
  </si>
  <si>
    <t>Syphilis Screening — Pregnant Women (USPSTF)</t>
  </si>
  <si>
    <t>Tobacco Use Counseling — Pregnant Women (USPSTF)</t>
  </si>
  <si>
    <t>High Blood Pressure Screening in Children (USPSTF)</t>
  </si>
  <si>
    <t>Comprehensive Newborn Screening —  Children (USPSTF)</t>
  </si>
  <si>
    <t>Depression Screening —  Adolescents (USPSTF)</t>
  </si>
  <si>
    <t>Dyslipidemia Screening —  Children (USPSTF)</t>
  </si>
  <si>
    <t>Dental Caries Screening and Chemoprevention — Preschool Children (USPSTF)</t>
  </si>
  <si>
    <t>Gonorrhea Prophylactic Medication —  Newborns (USPSTF)</t>
  </si>
  <si>
    <t>Hearing Loss Screening —  Newborns (USPSTF)</t>
  </si>
  <si>
    <t>Iron Supplementation in Children (USPSTF)</t>
  </si>
  <si>
    <t>Obesity Screening and Counseling — Children (USPSTF)</t>
  </si>
  <si>
    <t>Age Appropriate anticipatory guidance</t>
  </si>
  <si>
    <t>Autism Screening</t>
  </si>
  <si>
    <t>Developmental Screening</t>
  </si>
  <si>
    <t>Lead Screening</t>
  </si>
  <si>
    <t>Oral Health</t>
  </si>
  <si>
    <t xml:space="preserve">Tobacco, Alcohol and Drug Use Assessment  </t>
  </si>
  <si>
    <t>Tuberculosis Screening</t>
  </si>
  <si>
    <t>Vision Screening</t>
  </si>
  <si>
    <t>Anxiety screening — Adolescent and adult women including pregnant and postpartum women (HRSA)</t>
  </si>
  <si>
    <t>Breastfeeding Interventions and Supplies (USPST &amp; HRSA)</t>
  </si>
  <si>
    <t>Comprehensive Newborn Screening — Children (HRSA)</t>
  </si>
  <si>
    <t>Screening and counseling for interpersonal and domestic violence — Women (HRSA)</t>
  </si>
  <si>
    <t>Screening for urinary incontinence (HRSA)</t>
  </si>
  <si>
    <t>3.B.0: (MUST PASS) PCPCH reports that it routinely offers all of the following categories of services: 1) acute care for minor illnesses and injuries, 2)ongoing management of chronic diseases including coordination of care, 3) office-based procedures and diagnostic tests, 4) preventive services including recommended immunizations, and 5) patient education and self-management support.</t>
  </si>
  <si>
    <t>3.C.0: (MUST PASS) PCPCH has a screening strategy for mental health, substance use, and developmental conditions, and documents on-site and local referral resources and processes.</t>
  </si>
  <si>
    <t xml:space="preserve">3.C.1: (5 POINTS)  PCPCH collaborates and coordinates care or is co-located with specialty mental health, substance use disorders, and developmental providers. PCPCH also provides co-management based on its patient population needs. </t>
  </si>
  <si>
    <t xml:space="preserve"> 3.C.2: (10 POINTS) PCPCH provides onsite pharmacotherapy to patients with substance use disorders and routinely offers recovery support in the form of behavioral counseling or referrals. </t>
  </si>
  <si>
    <t xml:space="preserve"> 3.C.3: (15 POINTS) PCPCH provides integrated behavioral health services including population-based, same-day consultations by behavioral health providers. </t>
  </si>
  <si>
    <t>3.D.1: (5 POINTS) PCPCH has a routine assessment to identify health-related social needs in their patient population.</t>
  </si>
  <si>
    <t>3.D.2: (10 POINTS) PCPCH tracks referrals to community-based agencies for patients with health-related social needs.</t>
  </si>
  <si>
    <t xml:space="preserve">3.D.3: (15 POINTS) PCPCH describes and demonstrates its process for health-related social needs interventions and coordination of resources for patients with health-related social needs. </t>
  </si>
  <si>
    <t xml:space="preserve"> 3.E.2: (10 POINTS) PCPCH uses patient information, clinical data, and evidence-based guidelines to generate lists of patients who need reminders. PCPCH proactively advises patients, families, caregivers and clinicians of needed services and tracks number of unique patients who were sent appropriate reminders.</t>
  </si>
  <si>
    <t xml:space="preserve"> 3.E.3: (15 POINTS) PCPCH uses patient information, clinical data, and evidence-based guidelines to generate lists of patients who need reminders.  PCPCH proactively advises patients, families, caregivers and clinicians of needed services, tracks number of unique patients who were sent appropriate reminders, and tracks the completion of those recommended preventive services.</t>
  </si>
  <si>
    <t>Standard 3.F – Oral Health Services</t>
  </si>
  <si>
    <t xml:space="preserve">3.F.1: (5 POINTS) PCPCH utilizes a screening and/or assessment strategy for oral health needs. </t>
  </si>
  <si>
    <t xml:space="preserve">3.F.2: (10 POINTS) PCPCH utilizes a screening and or/assessment strategy for oral health needs and provides age-appropriate interventions.  </t>
  </si>
  <si>
    <t xml:space="preserve">3.F.3: (15 POINTS) PCPCH provides oral health services by dental providers. </t>
  </si>
  <si>
    <t>4.A.0: (MUST PASS) PCPCH reports the percent of active patients assigned to a personal clinician or team.</t>
  </si>
  <si>
    <t xml:space="preserve"> 4.A.3: (15 POINTS) PCPCH meets a benchmark in the percent of active patients assigned to a personal clinician or team.</t>
  </si>
  <si>
    <t>Individual Clinician</t>
  </si>
  <si>
    <t>Care Team Assignment</t>
  </si>
  <si>
    <t>4.B.0: (MUST PASS) PCPCH reports the percent of patient visits with assigned clinician or team.</t>
  </si>
  <si>
    <t>4.C.0: (MUST PASS) PCPCH uses an electronic health record (EHR) technology that is certified by the Centers for Medicare and Medicaid Services and includes the following elements: problem list, medication list, allergies, basic demographic information, preferred language, BMI/BMI percentile/growth chart as appropriate, and immunization record; PCPCH updates this EHR as needed at each visit.</t>
  </si>
  <si>
    <t>4.D.2: (10 POINTS)  PCPCH exchanges clinical information electronically to another provider or setting of care.</t>
  </si>
  <si>
    <t>Other providers</t>
  </si>
  <si>
    <t>Hospitals</t>
  </si>
  <si>
    <t>Pharmacies</t>
  </si>
  <si>
    <t>Skilled nursing facilities (or similar settings)</t>
  </si>
  <si>
    <t>Other</t>
  </si>
  <si>
    <t>4.D.3: (15 POINTS) PCPCH shares clinical information electronically in real time with other providers and care entities (electronic health information exchange).</t>
  </si>
  <si>
    <t>4.E.0: (MUST PASS) PCPCH has a written agreement with its usual hospital providers or directly provides routine hospital care.</t>
  </si>
  <si>
    <t>Requesting hospital admission</t>
  </si>
  <si>
    <t>Communication at the time of hospital admission</t>
  </si>
  <si>
    <t>Sharing patient medical records at the time of hospital admission</t>
  </si>
  <si>
    <t>Communication at the time of hospital discharge</t>
  </si>
  <si>
    <t>Scheduling post-discharge follow up appointments</t>
  </si>
  <si>
    <t>4.F.1: (5 POINTS) PCPCH demonstrates a mechanism to reassign administrative requests, prescription refills, and clinical questions when a provider is not available.</t>
  </si>
  <si>
    <t xml:space="preserve"> 4.G.2: (10 POINTS) PCPCH has a process for medication reconciliation for patients with complex or high-risk medication concerns.</t>
  </si>
  <si>
    <t xml:space="preserve"> 4.G.3: (15 POINTS) PCPCH provides Medication Management for patients with complex or high-risk medication concerns. </t>
  </si>
  <si>
    <t>5.A.1: (5 POINTS) PCPCH demonstrates the ability to identify, aggregate, and display and utilize up-to-date data regarding its entire patient population, including the identification of sub-populations.</t>
  </si>
  <si>
    <t xml:space="preserve"> 5.A.2: (10 POINTS) PCPCH demonstrates the ability to stratify its entire population according to health risk such as special health care needs or health behavior.</t>
  </si>
  <si>
    <t xml:space="preserve"> 5.C.1: (5 POINTS) PCPCH demonstrates that members of the health care team have defined roles in care coordination for patients. PCPCH tells each patient, as well as their family or caregiver if relevant, the name of the team member(s) responsible for coordinating the patient’s care.</t>
  </si>
  <si>
    <t xml:space="preserve"> 5.C.2: (10 POINTS) PCPCH describes and demonstrates its process for identifying and coordinating the care of diverse patients with complex care needs. </t>
  </si>
  <si>
    <t xml:space="preserve"> 5.C.3: (15 POINTS) PCPCH collaborates with diverse patients, families, or caregivers to develop individualized written care plans for complex medical or social concerns.  </t>
  </si>
  <si>
    <t xml:space="preserve">5.E.1: (5 POINTS) PCPCH tracks referrals to consulting specialty providers ordered by its clinicians, including referral status and whether consultation results have been communicated to patients, families, or caregivers and clinicians. </t>
  </si>
  <si>
    <t xml:space="preserve"> 5.E.3: (15 POINTS) PCPCH tracks referrals and cooperates with community service providers outside the PCPCH in one or more of the following: dental, education, social service, foster care (either adult or child), public health, traditional health workers, school-based health center, behavioral health providers and organizations, and pharmacy services. </t>
  </si>
  <si>
    <t>5.F.0: (MUST PASS) PCPCH demonstrates a process to offer or coordinate hospice and palliative care and counseling for patients, families, or caregivers who may benefit from these services.</t>
  </si>
  <si>
    <t>Standard 6.A – Meeting Language &amp; Cultural Needs</t>
  </si>
  <si>
    <t>6.A.0: (MUST PASS) PCPCH offers time-of-service translation to communicate with patients, families, or caregivers in their language of choice.</t>
  </si>
  <si>
    <t xml:space="preserve">6.A.1: (5 POINTS) PCPCH provides written patient materials in non-English languages spoken by populations served at the clinic. </t>
  </si>
  <si>
    <t>6.B.1: (5 POINTS) PCPCH provides patient-specific educational resources to their patient population.</t>
  </si>
  <si>
    <t xml:space="preserve"> 6.B.2: (10 POINTS)  PCPCH provides patient-specific education resources and offers self-management support resources to their patient population.</t>
  </si>
  <si>
    <t xml:space="preserve">6.C.0: (MUST PASS) PCPCH surveys a sample of its patients and families on their experience of care. The patient survey must include questions on access to care, provider or health team communication, coordination of care, and staff helpfulness. </t>
  </si>
  <si>
    <t xml:space="preserve">6.C.1: (5 POINTS) PCPCH surveys a sample of its population on their experience of care. The patient survey includes questions on access to care, provider or health team communication, coordination of care, and staff helpfulness.  PCPCH also has a survey planning strategy in place and shares data with clinic staff.  </t>
  </si>
  <si>
    <t xml:space="preserve">6.C.2: (10 POINTS) PCPCH surveys a sample of its population on their experience of care using one of the CAHPS survey tools, has a survey planning strategy, and demonstrates the utilization of survey data in quality improvement process(es). </t>
  </si>
  <si>
    <t>6.D.1: (5 POINTS) PCPCH has a written document or other educational materials that outlines PCPCH and patient/family rights, roles, and responsibilities and has a system to ensure that each patient, family, or caregiver receives this information at the onset of the care relationship.</t>
  </si>
  <si>
    <t xml:space="preserve">Any practice wishing to be recognized (or re-apply) as a 5 STAR PCPCH must answer the questions below to be considered. All practices interested in 5 STAR recognition will receive a site visit from our staff in the near future to verify their attestation. </t>
  </si>
  <si>
    <t>Your Answer</t>
  </si>
  <si>
    <t>Application Question</t>
  </si>
  <si>
    <t>Do you provide obstetrics care?* (Yes/No)</t>
  </si>
  <si>
    <t>Is this practice already recognized by the National Committee for Quality Assurance (NCQA) as a Patient Centered Medical Home (PCMH)? (Yes/No)</t>
  </si>
  <si>
    <t>What were the most important factors that influenced your decision to become a recognized PCPCH? (please rank 1-5)</t>
  </si>
  <si>
    <t>Eligibility for an alternative payment or value-based payment contract with a Coordinated Care Organization and/or other payers</t>
  </si>
  <si>
    <t>Opportunity to improve patient care</t>
  </si>
  <si>
    <t>Ability to improve marketability to patients</t>
  </si>
  <si>
    <t>Encouragement from Coordinated Care Organizations and/or other payers</t>
  </si>
  <si>
    <t>Encouragement from organization leadership</t>
  </si>
  <si>
    <r>
      <t xml:space="preserve">Does your practice receive an alternative payment or value-based payment (not fee-for-service) from a Coordinated Care Organization and/or other payers? </t>
    </r>
    <r>
      <rPr>
        <b/>
        <i/>
        <sz val="11"/>
        <rFont val="Calibri"/>
        <family val="2"/>
      </rPr>
      <t>[yes/no]</t>
    </r>
  </si>
  <si>
    <t>If yes, which CCOs and/or payers?</t>
  </si>
  <si>
    <t>Behavioral health integration</t>
  </si>
  <si>
    <t>Care management/complex case management</t>
  </si>
  <si>
    <t>Care coordination</t>
  </si>
  <si>
    <t>Patient-centered care plans</t>
  </si>
  <si>
    <t>Data systems</t>
  </si>
  <si>
    <t>Health impact assessment</t>
  </si>
  <si>
    <t>Identifying resources in the community for patients</t>
  </si>
  <si>
    <t>Implementing and using patient experience of care surveys</t>
  </si>
  <si>
    <t>Increasing patient access to care</t>
  </si>
  <si>
    <t>Leadership</t>
  </si>
  <si>
    <t>Patient and family engagement and communication</t>
  </si>
  <si>
    <t>Processes for organizational change</t>
  </si>
  <si>
    <t>Quality improvement methods and strategies</t>
  </si>
  <si>
    <t>Team-based care and empanelment</t>
  </si>
  <si>
    <t>Patient access to care:</t>
  </si>
  <si>
    <t>Clinic accountability to patient population and community:</t>
  </si>
  <si>
    <t>Comprehensiveness of services / whole-person care:</t>
  </si>
  <si>
    <t>Continuity of care:</t>
  </si>
  <si>
    <t>Coordination of care:</t>
  </si>
  <si>
    <t>Patient &amp; family centeredness of care:</t>
  </si>
  <si>
    <t>Oregon implemented the PCPCH program as part of the state’s strategy to achieve the Triple Aim of improving the individual experience of care, improving population health management, and decreasing the cost of care. To what extent is implementation of the PCPCH model helping your practice to make progress towards achieving the Triple Aim?* (options: little or none, some, a lot)</t>
  </si>
  <si>
    <t>Routine or follow-up office visits</t>
  </si>
  <si>
    <t>Practices recognized under the 2014 NCQA PCMH criteria can submit an abbreviated paper application and be recognized at the equivalent PCPCH tier level (e.g. a PCMH NCQA Level 3 would be recognized as a PCPCH Tier 3). Alternatively, these clinics can submit the full online application and be recognized at the PCPCH tier level that aligns with their points.</t>
  </si>
  <si>
    <t>Practices recognized under the 2017 NCQA PCMH criteria can submit an abbreviated application and be recognized as a Tier 4 PCPCH. Alternatively, these clinics can submit the full online application and be recognized at the PCPCH tier level that aligns with their points. Clinics recognized under the 2017 NCQA PCMH are required to complete the full online application if they would like to apply for 5 STAR designation.</t>
  </si>
  <si>
    <t>Acute office visits</t>
  </si>
  <si>
    <t>Urgent office visits</t>
  </si>
  <si>
    <t>Annual Well Visit</t>
  </si>
  <si>
    <t>Well Child Check office visits</t>
  </si>
  <si>
    <t>Phone hold time for primary contact/clinical team</t>
  </si>
  <si>
    <t>Time taken to return calls for clinical advice</t>
  </si>
  <si>
    <t>Time taken to return patient portal messages</t>
  </si>
  <si>
    <t>Dropped calls</t>
  </si>
  <si>
    <t>Daily</t>
  </si>
  <si>
    <t>Weekly</t>
  </si>
  <si>
    <t>Monthly</t>
  </si>
  <si>
    <t>Yearly</t>
  </si>
  <si>
    <t>Telephone appointments</t>
  </si>
  <si>
    <t>Telemedicine or Telehealth services</t>
  </si>
  <si>
    <t>Patient education classes/workshops with individual patient assessment &amp; services</t>
  </si>
  <si>
    <t>Quality improvement</t>
  </si>
  <si>
    <t>Safety Improvement</t>
  </si>
  <si>
    <t>Program development</t>
  </si>
  <si>
    <t>Educational improvement</t>
  </si>
  <si>
    <t>Other (please specify): ____________________</t>
  </si>
  <si>
    <t>Ambulatory Care</t>
  </si>
  <si>
    <t>Plan All-Cause Readmission</t>
  </si>
  <si>
    <t>Follow up after Mental Health Hospitalization</t>
  </si>
  <si>
    <t>Total Resource Use Population-based PMPM Index</t>
  </si>
  <si>
    <t>Follow-up After ED Visit for Mental Illness</t>
  </si>
  <si>
    <t>Follow-up After ED Visit for Alcohol or Other Drug Abuse or Dependence</t>
  </si>
  <si>
    <t>Cesarean Rate for Nulliparous Singleton Vertex</t>
  </si>
  <si>
    <t>Prenatal &amp; Postpartum Care</t>
  </si>
  <si>
    <t>Available for warm hand-offs</t>
  </si>
  <si>
    <t>Perform brief assessments and interventions for patients and families</t>
  </si>
  <si>
    <t>Provide consultations to primary care clinicians and other care team members</t>
  </si>
  <si>
    <t>Share the same medical record system with physical health providers</t>
  </si>
  <si>
    <t>Refers patients to appropriate external behavioral health specialists if needed and co-manages care with these providers</t>
  </si>
  <si>
    <t>Doctor of Dental Medicine (DMD)</t>
  </si>
  <si>
    <t>Doctor of Dental Surgery (DDS)</t>
  </si>
  <si>
    <t>Expanded Practice Dental Hygienist</t>
  </si>
  <si>
    <t>When care is first established</t>
  </si>
  <si>
    <t>At annual well visits</t>
  </si>
  <si>
    <t>Quarterly</t>
  </si>
  <si>
    <t>Annually</t>
  </si>
  <si>
    <t>After new care event</t>
  </si>
  <si>
    <t>After hospitalization or ER visit</t>
  </si>
  <si>
    <t>Status of the referral (appointment made, completed or not, urgency)</t>
  </si>
  <si>
    <t>Receipt of consultation report</t>
  </si>
  <si>
    <t>Confirmation that referral results have been communicated to patient</t>
  </si>
  <si>
    <t>Patient communication</t>
  </si>
  <si>
    <t>Cultural humility</t>
  </si>
  <si>
    <t>Your practice</t>
  </si>
  <si>
    <t>Other organizations in the community</t>
  </si>
  <si>
    <r>
      <t xml:space="preserve">Which of the following timely communication measurements does your practice track? </t>
    </r>
    <r>
      <rPr>
        <i/>
        <sz val="11"/>
        <rFont val="Calibri"/>
        <family val="2"/>
      </rPr>
      <t>[select all that apply]</t>
    </r>
  </si>
  <si>
    <t xml:space="preserve">1.A.2: (10 POINTS) PCPCH regularly tracks timely access and communication to clinical staff and care teams, and has an improvement plan in place to improve their outcomes. </t>
  </si>
  <si>
    <t>(Required) What is your practice’s process for providing continuous access (24 hours a day, 7 days a week) to clinical advice by telephone? (Limit of 1000 characters)</t>
  </si>
  <si>
    <t>(Required for 1.B.1) How many hours per week does your practice offer routine and urgent/acute care to its entire patient population? (note: must be at least 44 hours to meet 1.B.1)</t>
  </si>
  <si>
    <t>How does your practice provide clinical advice? (e.g., clinic staff on call, contracted third party)</t>
  </si>
  <si>
    <r>
      <t xml:space="preserve">Are telephone encounters documented in patients' records within 24 hours of the call? </t>
    </r>
    <r>
      <rPr>
        <i/>
        <sz val="11"/>
        <rFont val="Calibri"/>
        <family val="2"/>
      </rPr>
      <t>[yes, no]</t>
    </r>
  </si>
  <si>
    <r>
      <t xml:space="preserve">For which types of appointments does your practice track how long patients must typically wait? (Note: this refers to </t>
    </r>
    <r>
      <rPr>
        <sz val="11"/>
        <rFont val="Calibri"/>
        <family val="2"/>
      </rPr>
      <t xml:space="preserve">how far out patients are scheduled, not onsite wait times) </t>
    </r>
    <r>
      <rPr>
        <i/>
        <sz val="11"/>
        <rFont val="Calibri"/>
        <family val="2"/>
      </rPr>
      <t>[select all that apply]</t>
    </r>
  </si>
  <si>
    <r>
      <t xml:space="preserve">Does your practice provide same day appointments that are not overbooks of existing appointments? </t>
    </r>
    <r>
      <rPr>
        <i/>
        <sz val="11"/>
        <rFont val="Calibri"/>
        <family val="2"/>
      </rPr>
      <t>[yes, no]</t>
    </r>
  </si>
  <si>
    <t>How does your practice provide same-day appointments? (include approach and number per day)</t>
  </si>
  <si>
    <r>
      <t xml:space="preserve">Does your practice provide patients/families with access to an interactive patient portal website where they have access to their electronic health information and can schedule appointments, etc? </t>
    </r>
    <r>
      <rPr>
        <i/>
        <sz val="11"/>
        <rFont val="Calibri"/>
        <family val="2"/>
      </rPr>
      <t>[yes, no]</t>
    </r>
  </si>
  <si>
    <t>Approximately how many patients are registered for the patient portal?</t>
  </si>
  <si>
    <t>Interest in 5 STAR Designation</t>
  </si>
  <si>
    <t>How does your practice track time to completion?</t>
  </si>
  <si>
    <t>How frequently does your practice receive patient portal messages? (choose one)</t>
  </si>
  <si>
    <t>What percentage of your patients actively communicate through the patient portal?</t>
  </si>
  <si>
    <t>How did your practice identify patient populations that would benefit from alternative visit types?</t>
  </si>
  <si>
    <r>
      <t xml:space="preserve">(Required for 1.G.2) Which alternative visit type(s) does your practice offer? </t>
    </r>
    <r>
      <rPr>
        <i/>
        <sz val="11"/>
        <rFont val="Calibri"/>
        <family val="2"/>
      </rPr>
      <t>[select all that apply]</t>
    </r>
  </si>
  <si>
    <r>
      <t>(Required) PCPCH Quality Measure 1: [</t>
    </r>
    <r>
      <rPr>
        <i/>
        <sz val="11"/>
        <rFont val="Calibri"/>
        <family val="2"/>
      </rPr>
      <t>dropdown – see options in TA Guide]</t>
    </r>
  </si>
  <si>
    <r>
      <t xml:space="preserve">(Required) Current Performance for Measure 1 (%): </t>
    </r>
    <r>
      <rPr>
        <i/>
        <sz val="11"/>
        <rFont val="Calibri"/>
        <family val="2"/>
      </rPr>
      <t>[automatically calculated]</t>
    </r>
  </si>
  <si>
    <r>
      <t xml:space="preserve">(Required) PCPCH Quality Measure 2: </t>
    </r>
    <r>
      <rPr>
        <i/>
        <sz val="11"/>
        <rFont val="Calibri"/>
        <family val="2"/>
      </rPr>
      <t>[dropdown – see options in TA Guide]</t>
    </r>
  </si>
  <si>
    <r>
      <t>(Required) Current Performance for Measure 2 (%):</t>
    </r>
    <r>
      <rPr>
        <i/>
        <sz val="11"/>
        <rFont val="Calibri"/>
        <family val="2"/>
      </rPr>
      <t>[automatically calculated]</t>
    </r>
  </si>
  <si>
    <r>
      <t xml:space="preserve">(Required) PCPCH Quality Measure 3: </t>
    </r>
    <r>
      <rPr>
        <i/>
        <sz val="11"/>
        <rFont val="Calibri"/>
        <family val="2"/>
      </rPr>
      <t>[dropdown – see options in TA Guide]</t>
    </r>
  </si>
  <si>
    <r>
      <t xml:space="preserve">(Required) Current Performance for Measure 3 (%): </t>
    </r>
    <r>
      <rPr>
        <i/>
        <sz val="11"/>
        <rFont val="Calibri"/>
        <family val="2"/>
      </rPr>
      <t>[automatically calculated]</t>
    </r>
  </si>
  <si>
    <t>Briefly describe your value-based payment arrangement and the quality measures included:</t>
  </si>
  <si>
    <r>
      <t>(Required for 2.A.3) In which of the quality measures did your practice demonstrate improvement over the last year or 6 months? [</t>
    </r>
    <r>
      <rPr>
        <i/>
        <sz val="11"/>
        <rFont val="Calibri"/>
        <family val="2"/>
      </rPr>
      <t>dropdown – see dropdown options in TA Guide]</t>
    </r>
  </si>
  <si>
    <r>
      <t xml:space="preserve">(Required for 2.E.2) Which of the PCPCH utilization measure(s) is your practice focusing on for patient contact and follow-up care? </t>
    </r>
    <r>
      <rPr>
        <i/>
        <sz val="11"/>
        <rFont val="Calibri"/>
        <family val="2"/>
      </rPr>
      <t xml:space="preserve"> [select all that apply]</t>
    </r>
  </si>
  <si>
    <r>
      <t xml:space="preserve">Which PCPCH utilization measure is your practice meeting a benchmark or showing improvement on? </t>
    </r>
    <r>
      <rPr>
        <i/>
        <sz val="11"/>
        <rFont val="Calibri"/>
        <family val="2"/>
      </rPr>
      <t>[see dropdown options in TA Guide]</t>
    </r>
  </si>
  <si>
    <t xml:space="preserve">4.B.3: (15 POINTS) PCPCH meets a benchmark in the percent of patient visits with assigned clinician or team. </t>
  </si>
  <si>
    <t>4.B.2: (10 POINTS) PCPCH tracks and improves the percent of patient visits with assigned clinician or team.</t>
  </si>
  <si>
    <t>Demographic information</t>
  </si>
  <si>
    <t>Recent practice notes</t>
  </si>
  <si>
    <t>Patients</t>
  </si>
  <si>
    <t xml:space="preserve">5.E.2: (10 POINTS) PCPCH demonstrates active involvement and coordination of care when its patients receive care specialized settings (hospital, SNF, long term care facility). </t>
  </si>
  <si>
    <t>5.F.1: (5 POINTS) PCPCH has a process to engage patients in end-of-life planning conversations and completes advance directive and other forms such as POLST that reflect patients’ wishes for end-of-life care; forms are submitted to available registries unless patients opt out.</t>
  </si>
  <si>
    <t xml:space="preserve">6.B.3: (15 POINTS)  PCPCH provides patient-specific education resources, offers self-management support resources to their patient population, and tracks utilization of multiple self-management groups.  </t>
  </si>
  <si>
    <t xml:space="preserve">6.C.3: (15 POINTS) PCPCH surveys a sample of its population on their experience of care using one of the CAHPS survey tools, meets the benchmarks or shows improvement on a majority of domains, has a survey planning strategy, and demonstrates the utilization of survey data in quality improvement process(es). </t>
  </si>
  <si>
    <t>Which public reporting program(s) does your practice participate in?</t>
  </si>
  <si>
    <t>How often do these staff training and/or peer support events take place?</t>
  </si>
  <si>
    <t>(Required for 2.D.3) How frequently does the QI team meet to monitor and evaluate the practice’s annual improvement strategy?</t>
  </si>
  <si>
    <t>Which evidence-based recommendations are your preventive services based on?</t>
  </si>
  <si>
    <t>Which screening tools does your practice use for children and adolescents?</t>
  </si>
  <si>
    <t>Which screening tools does your practice use for adult populations?</t>
  </si>
  <si>
    <t>Which assessment tool or strategy does your practice use to identify health-related social needs?</t>
  </si>
  <si>
    <t>Which patients are sent reminders and for what preventive services?</t>
  </si>
  <si>
    <t>What screening and/or assessment strategy does your practice use to identify oral health needs?</t>
  </si>
  <si>
    <t>(Required) Which CMS-certified electronic health record does your practice use?</t>
  </si>
  <si>
    <t>What method, tool, or program does your practice use to exchange clinical information electronically?</t>
  </si>
  <si>
    <t>Which real-time, bi-directional health information exchange does your practice use?</t>
  </si>
  <si>
    <t>What types of staff perform medication reconciliation at your practice?</t>
  </si>
  <si>
    <t>Which staff member(s) develop the care plans with patients, families, or caregivers?</t>
  </si>
  <si>
    <t>For which self-management groups do you track patient utilization?</t>
  </si>
  <si>
    <t>(Required) What is the patient experience survey name and version that your practice is using?</t>
  </si>
  <si>
    <t>(Required) How often is the survey administered?</t>
  </si>
  <si>
    <t>(Required for 6.C.2 or 6.C.3) Which domain has/is your practice working to improve based on survey feedback?</t>
  </si>
  <si>
    <t>How does your practice share its performance data with providers and staff?</t>
  </si>
  <si>
    <t>What peer support activities, workshops, and/or groups do your patient advisors help facilitate?</t>
  </si>
  <si>
    <t>How does your practice use performance data to improve clinical quality, efficiency and patient experience?</t>
  </si>
  <si>
    <t>Which roles are represented in your QI team (i.e. front office, MA, nurse, behavioral health, community member, etc.)?</t>
  </si>
  <si>
    <t>Briefly describe your value-based payment arrangement and the PCPCH utilization measure(s) included:</t>
  </si>
  <si>
    <t>How does your practice identify opportunities to improve the safety, well-being, work satisfaction, growth, or overall morale of its staff?</t>
  </si>
  <si>
    <t>What actions has your practice taken based on this feedback or analysis?</t>
  </si>
  <si>
    <t xml:space="preserve">Please briefly describe the evaluation process (frequency, improvement methodology, etc.): </t>
  </si>
  <si>
    <t>What is your improvement strategy to address gaps in preventive services for your patient population:</t>
  </si>
  <si>
    <t>(Required for 3.C.3) If not, please explain why:</t>
  </si>
  <si>
    <t>Which community-based agencies do you refer your patients to?</t>
  </si>
  <si>
    <t>How do you know whether a patient has completed a preventive service (how is it tracked)?</t>
  </si>
  <si>
    <t>What age-appropriate oral health interventions are provided by your practice?</t>
  </si>
  <si>
    <t>What is your practice's patient assignment process and how do you ensure that patients are assigned a personal clinician or team of their choice?</t>
  </si>
  <si>
    <t>How does your practice foster continuity of care by ensuring patients are seen by the personal clinician or team of their choice?</t>
  </si>
  <si>
    <t>Describe these processes:</t>
  </si>
  <si>
    <t>At which types of encounters is a medication reconciliation performed?</t>
  </si>
  <si>
    <t>How does your practice use data to proactively manage the care needs of a sub-population of your patients?</t>
  </si>
  <si>
    <t>How does your practice inform patients of the members on their health care team?</t>
  </si>
  <si>
    <t>How does your practice coordinate the care of these patients?</t>
  </si>
  <si>
    <t>Briefly describe the process for tracking tests (laboratory tests, x-rays etc.) ordered in the practice:</t>
  </si>
  <si>
    <t>How are test results explained to patients so that they understand what they mean?</t>
  </si>
  <si>
    <t xml:space="preserve"> If yes, please describe the audit process:</t>
  </si>
  <si>
    <t>Which specialized medical settings do you coordinate with for your patients?</t>
  </si>
  <si>
    <t>What is your method of two-way communication with these specialized settings?</t>
  </si>
  <si>
    <t>What types of patient-specific educational resources does your practice use and what is the process for providing them to patients when appropriate?</t>
  </si>
  <si>
    <t>Which types of self-management support resources are offered by your practice?</t>
  </si>
  <si>
    <t>What is your practice’s strategy for increasing your survey response rate?</t>
  </si>
  <si>
    <t>How does your practice provide patients, family, or caregivers these materials at the onset of the care relationship?</t>
  </si>
  <si>
    <t>(Required for 2.C.2) How does your practice continuously involve patient, family, and caregiver advisors as key members in improvement activities? (Limit of 1000 characters)</t>
  </si>
  <si>
    <t>(Required) What is your practice’s process for conducting universal screening for mental health, substance use, and developmental conditions and what happens when patients have a positive screen? (Limit of 1000 characters)</t>
  </si>
  <si>
    <t xml:space="preserve">(Required for 3.D.3) Which health-related social need(s) are the most prevalent among your patient population? (Limit of 1000 characters) </t>
  </si>
  <si>
    <t xml:space="preserve">(Required for 3.D.3) What strategies, interventions, or partnerships have you pursued to address these needs? (Limit of 1000 characters) </t>
  </si>
  <si>
    <t>(Required) Please list the hospital(s) that your practice has a written agreement with (Limit of 1000 characters):</t>
  </si>
  <si>
    <t>(Required for 5.C.2) How does your practice define “patients with complex care needs”? (Limit of 1000 characters)</t>
  </si>
  <si>
    <t>(Required) How does your practice offer or coordinate hospice and palliative care and counseling for patients, families, or caregivers who need these services? (Limit of 1000 characters)</t>
  </si>
  <si>
    <t>(Required) How does your practice provide language interpretation for patients with limited English proficiency? (Limit of 1000 characters)</t>
  </si>
  <si>
    <t>(Required) How does your practice survey patients and families on their experience of care? (Limit of 1000 characters)</t>
  </si>
  <si>
    <t>(Required) Measure 1 Numerator:</t>
  </si>
  <si>
    <t>(Required) Measure 1 Denominator:</t>
  </si>
  <si>
    <t>(Required) Measure 2 Numerator:</t>
  </si>
  <si>
    <t xml:space="preserve">(Required) Measure 2 Denominator: </t>
  </si>
  <si>
    <t>(Required) Measure 3 Numerator:</t>
  </si>
  <si>
    <t xml:space="preserve">(Required) Measure 3 Denominator: </t>
  </si>
  <si>
    <t>How many days per week is a licensed behavioral health provider available to patients at the practice (onsite)?</t>
  </si>
  <si>
    <t>(Required) Numerator: Number of active patients who are currently assigned to a personal clinician or team:</t>
  </si>
  <si>
    <t>(Required) Denominator: All patients meeting the definition of active patient:</t>
  </si>
  <si>
    <t>(Required) Numerator: Number of patient visits during the last 12 months in which the patient saw their assigned clinician or team:</t>
  </si>
  <si>
    <t>(Required) Denominator: Number of patient visits during the last 12 months for patients meeting the definition of "active patient”:</t>
  </si>
  <si>
    <t>(Required for 4.G.3) How many days per week is your integrated pharmacist available to patients onsite at the practice?</t>
  </si>
  <si>
    <t>(Required for 6.A.1) How many patients speak a language other than English in your practice?</t>
  </si>
  <si>
    <t>(Required) Number of completed surveys received in two-year time frame:</t>
  </si>
  <si>
    <t>CAHPS Summary Score:</t>
  </si>
  <si>
    <t>(Required for 2.A.3) Practice Baseline %:</t>
  </si>
  <si>
    <t>(Required for 2.A.3) Improvement Target %:</t>
  </si>
  <si>
    <t>(Required for 2.A.3) Current Performance %:</t>
  </si>
  <si>
    <t>CAHPS Domain: Getting Timely Appointments, Care, and Information (% positive):</t>
  </si>
  <si>
    <t>CAHPS Domain: How Well Doctors Communicate With Patients (% positive):</t>
  </si>
  <si>
    <t>CAHPS Domain: Helpful, Courteous, and Respectful Office Staff (% positive):</t>
  </si>
  <si>
    <r>
      <t xml:space="preserve">Do you offer HRSA or ACIP Services? If so, which ones? </t>
    </r>
    <r>
      <rPr>
        <i/>
        <sz val="11"/>
        <rFont val="Calibri"/>
        <family val="2"/>
      </rPr>
      <t>[select all that apply]</t>
    </r>
  </si>
  <si>
    <r>
      <t xml:space="preserve">Does your practice have staff who: </t>
    </r>
    <r>
      <rPr>
        <i/>
        <sz val="11"/>
        <rFont val="Calibri"/>
        <family val="2"/>
      </rPr>
      <t>[select all that apply]</t>
    </r>
  </si>
  <si>
    <r>
      <t xml:space="preserve">Do any providers at your practice have a DATA 2000 waiver (“X-waiver”) that allows them to provide medication-assisted treatment for opioid addiction? </t>
    </r>
    <r>
      <rPr>
        <i/>
        <sz val="11"/>
        <rFont val="Calibri"/>
        <family val="2"/>
      </rPr>
      <t>[yes, no]</t>
    </r>
  </si>
  <si>
    <r>
      <t xml:space="preserve">(Required for 3.C.3) Is your behavioral health provider(s) integrated in ALL of the following ways? </t>
    </r>
    <r>
      <rPr>
        <i/>
        <sz val="11"/>
        <rFont val="Calibri"/>
        <family val="2"/>
      </rPr>
      <t>[yes, no]</t>
    </r>
  </si>
  <si>
    <r>
      <t xml:space="preserve">Does your practice use guideline-based reminders for services patients should receive that providers can view at the time they are seeing patients, such as a pop-up within an EHR or an appropriate reminder attached to the chart? </t>
    </r>
    <r>
      <rPr>
        <i/>
        <sz val="11"/>
        <rFont val="Calibri"/>
        <family val="2"/>
      </rPr>
      <t>[yes, no]</t>
    </r>
  </si>
  <si>
    <r>
      <t xml:space="preserve">What kind of dental provider(s) does your practice offer? </t>
    </r>
    <r>
      <rPr>
        <i/>
        <sz val="11"/>
        <rFont val="Calibri"/>
        <family val="2"/>
      </rPr>
      <t>[select all that apply]</t>
    </r>
  </si>
  <si>
    <r>
      <t xml:space="preserve">(Required for 4.A.3) </t>
    </r>
    <r>
      <rPr>
        <sz val="11"/>
        <rFont val="Calibri"/>
        <family val="2"/>
      </rPr>
      <t xml:space="preserve">Is your practice reporting continuity data based on individual clinician or care team assignment? </t>
    </r>
    <r>
      <rPr>
        <i/>
        <sz val="11"/>
        <rFont val="Calibri"/>
        <family val="2"/>
      </rPr>
      <t>[select one]</t>
    </r>
    <r>
      <rPr>
        <sz val="11"/>
        <rFont val="Calibri"/>
        <family val="2"/>
      </rPr>
      <t xml:space="preserve"> </t>
    </r>
  </si>
  <si>
    <r>
      <t xml:space="preserve">Note: 4.B.2 requires that your practice improved 5% in 6 months or 10% in 12 months. Did you meet this threshold? </t>
    </r>
    <r>
      <rPr>
        <i/>
        <sz val="11"/>
        <rFont val="Calibri"/>
        <family val="2"/>
      </rPr>
      <t>[yes, no]</t>
    </r>
  </si>
  <si>
    <r>
      <t xml:space="preserve">4.B Percentage (benchmark is 80%): </t>
    </r>
    <r>
      <rPr>
        <sz val="11"/>
        <rFont val="Calibri"/>
        <family val="2"/>
      </rPr>
      <t>[</t>
    </r>
    <r>
      <rPr>
        <i/>
        <sz val="11"/>
        <rFont val="Calibri"/>
        <family val="2"/>
      </rPr>
      <t>automatically calculated from numerator and denominator]</t>
    </r>
  </si>
  <si>
    <r>
      <t xml:space="preserve">Is your practice reporting continuity data based on visits with individual clinicians or the care team? </t>
    </r>
    <r>
      <rPr>
        <i/>
        <sz val="11"/>
        <rFont val="Calibri"/>
        <family val="2"/>
      </rPr>
      <t>[select one]</t>
    </r>
  </si>
  <si>
    <r>
      <t>Which parties/entities</t>
    </r>
    <r>
      <rPr>
        <strike/>
        <sz val="11"/>
        <rFont val="Calibri"/>
        <family val="2"/>
      </rPr>
      <t xml:space="preserve"> </t>
    </r>
    <r>
      <rPr>
        <sz val="11"/>
        <rFont val="Calibri"/>
        <family val="2"/>
      </rPr>
      <t xml:space="preserve">do you exchange information with? </t>
    </r>
    <r>
      <rPr>
        <i/>
        <sz val="11"/>
        <rFont val="Calibri"/>
        <family val="2"/>
      </rPr>
      <t>[select all that apply]</t>
    </r>
  </si>
  <si>
    <r>
      <t xml:space="preserve">Which types of information do you exchange? </t>
    </r>
    <r>
      <rPr>
        <i/>
        <sz val="11"/>
        <rFont val="Calibri"/>
        <family val="2"/>
      </rPr>
      <t>[select all that apply]</t>
    </r>
  </si>
  <si>
    <r>
      <t xml:space="preserve">Are your providers able to transmit prescriptions electronically directly to pharmacies via computer? </t>
    </r>
    <r>
      <rPr>
        <i/>
        <sz val="11"/>
        <rFont val="Calibri"/>
        <family val="2"/>
      </rPr>
      <t>[yes, no]</t>
    </r>
  </si>
  <si>
    <r>
      <t xml:space="preserve">Does the written agreement contain expectations for all of the following? </t>
    </r>
    <r>
      <rPr>
        <i/>
        <sz val="11"/>
        <rFont val="Calibri"/>
        <family val="2"/>
      </rPr>
      <t>[yes, no]</t>
    </r>
  </si>
  <si>
    <r>
      <t>(Required for 4.G.3)</t>
    </r>
    <r>
      <rPr>
        <sz val="11"/>
        <rFont val="Calibri"/>
        <family val="2"/>
      </rPr>
      <t xml:space="preserve"> Does your practice have an integrated pharmacist who offers medication management to patients? </t>
    </r>
    <r>
      <rPr>
        <i/>
        <sz val="11"/>
        <rFont val="Calibri"/>
        <family val="2"/>
      </rPr>
      <t>[yes, no]</t>
    </r>
    <r>
      <rPr>
        <sz val="11"/>
        <rFont val="Calibri"/>
        <family val="2"/>
      </rPr>
      <t xml:space="preserve"> </t>
    </r>
    <r>
      <rPr>
        <i/>
        <sz val="11"/>
        <rFont val="Calibri"/>
        <family val="2"/>
      </rPr>
      <t>[must answer yes to attest to 4.G.3]</t>
    </r>
  </si>
  <si>
    <r>
      <t xml:space="preserve">Do you generate regular reports about patient data at the team/panel level? </t>
    </r>
    <r>
      <rPr>
        <i/>
        <sz val="11"/>
        <rFont val="Calibri"/>
        <family val="2"/>
      </rPr>
      <t>[yes, no]</t>
    </r>
  </si>
  <si>
    <r>
      <t xml:space="preserve">If yes, are these reports shared with: </t>
    </r>
    <r>
      <rPr>
        <i/>
        <sz val="11"/>
        <rFont val="Calibri"/>
        <family val="2"/>
      </rPr>
      <t>[select all that apply]</t>
    </r>
  </si>
  <si>
    <r>
      <t xml:space="preserve">Does every patient at your practice receive a risk score? </t>
    </r>
    <r>
      <rPr>
        <i/>
        <sz val="11"/>
        <rFont val="Calibri"/>
        <family val="2"/>
      </rPr>
      <t>[yes, no]</t>
    </r>
  </si>
  <si>
    <r>
      <t xml:space="preserve">When is each patient assigned their initial risk score? </t>
    </r>
    <r>
      <rPr>
        <sz val="11"/>
        <rFont val="Calibri"/>
        <family val="2"/>
      </rPr>
      <t>[</t>
    </r>
    <r>
      <rPr>
        <i/>
        <sz val="11"/>
        <rFont val="Calibri"/>
        <family val="2"/>
      </rPr>
      <t>select one]</t>
    </r>
  </si>
  <si>
    <r>
      <t xml:space="preserve">How often is a patient’s risk score assessed and/or adjusted? </t>
    </r>
    <r>
      <rPr>
        <i/>
        <sz val="11"/>
        <rFont val="Calibri"/>
        <family val="2"/>
      </rPr>
      <t>[select one]</t>
    </r>
  </si>
  <si>
    <r>
      <t xml:space="preserve">Does your practice use care management teams (i.e. a group of providers and other staff who meet with each other regularly to discuss the care of a defined group of patients and who share responsibility for their care)? </t>
    </r>
    <r>
      <rPr>
        <i/>
        <sz val="11"/>
        <rFont val="Calibri"/>
        <family val="2"/>
      </rPr>
      <t>[yes, no]</t>
    </r>
  </si>
  <si>
    <r>
      <t xml:space="preserve">Does the log or tracking system clearly identify whether the patient and ordering clinician have been informed of test results? </t>
    </r>
    <r>
      <rPr>
        <i/>
        <sz val="11"/>
        <rFont val="Calibri"/>
        <family val="2"/>
      </rPr>
      <t>[yes, no]</t>
    </r>
  </si>
  <si>
    <r>
      <t xml:space="preserve">Has your practice audited its internal tracking system to determine the timeliness of receipt of test results and notification of clinicians and patients? </t>
    </r>
    <r>
      <rPr>
        <i/>
        <sz val="11"/>
        <rFont val="Calibri"/>
        <family val="2"/>
      </rPr>
      <t>[yes, no]</t>
    </r>
  </si>
  <si>
    <r>
      <t>(Required for 5.E.1)</t>
    </r>
    <r>
      <rPr>
        <sz val="11"/>
        <rFont val="Calibri"/>
        <family val="2"/>
      </rPr>
      <t xml:space="preserve"> Does your referral log or tracking system include ALL of the following? </t>
    </r>
    <r>
      <rPr>
        <i/>
        <sz val="11"/>
        <rFont val="Calibri"/>
        <family val="2"/>
      </rPr>
      <t>[yes, no]</t>
    </r>
  </si>
  <si>
    <r>
      <t>(Required for 5.E.3)</t>
    </r>
    <r>
      <rPr>
        <sz val="11"/>
        <rFont val="Calibri"/>
        <family val="2"/>
      </rPr>
      <t xml:space="preserve"> Does your tracking log include follow-up with patients and/or the community service providers?  </t>
    </r>
    <r>
      <rPr>
        <i/>
        <sz val="11"/>
        <rFont val="Calibri"/>
        <family val="2"/>
      </rPr>
      <t>[yes, no]</t>
    </r>
  </si>
  <si>
    <r>
      <t xml:space="preserve">Do you have bilingual staff to communicate with patients or family members in their language of choice? </t>
    </r>
    <r>
      <rPr>
        <i/>
        <sz val="11"/>
        <rFont val="Calibri"/>
        <family val="2"/>
      </rPr>
      <t>[yes, no]</t>
    </r>
  </si>
  <si>
    <r>
      <t xml:space="preserve">Do you use a telephonic or an in-person interpreter to communicate with patients in their language of choice? </t>
    </r>
    <r>
      <rPr>
        <i/>
        <sz val="11"/>
        <rFont val="Calibri"/>
        <family val="2"/>
      </rPr>
      <t>[yes, no]</t>
    </r>
  </si>
  <si>
    <r>
      <t xml:space="preserve">Do you assess for and document your patient's preferred language? </t>
    </r>
    <r>
      <rPr>
        <i/>
        <sz val="11"/>
        <rFont val="Calibri"/>
        <family val="2"/>
      </rPr>
      <t>[yes, no]</t>
    </r>
  </si>
  <si>
    <r>
      <t xml:space="preserve">Do at least 25% of patients at your practice receive patient-specific educational resources? </t>
    </r>
    <r>
      <rPr>
        <i/>
        <sz val="11"/>
        <rFont val="Calibri"/>
        <family val="2"/>
      </rPr>
      <t>[yes, no]</t>
    </r>
  </si>
  <si>
    <r>
      <t xml:space="preserve">Who hosts these self-management support resources? </t>
    </r>
    <r>
      <rPr>
        <i/>
        <sz val="11"/>
        <rFont val="Calibri"/>
        <family val="2"/>
      </rPr>
      <t>[select all that apply]</t>
    </r>
  </si>
  <si>
    <r>
      <t>Is your practice interested in being recognized as a 5 STAR?</t>
    </r>
    <r>
      <rPr>
        <b/>
        <sz val="11"/>
        <rFont val="Calibri"/>
        <family val="2"/>
      </rPr>
      <t xml:space="preserve"> </t>
    </r>
    <r>
      <rPr>
        <i/>
        <sz val="11"/>
        <rFont val="Calibri"/>
        <family val="2"/>
      </rPr>
      <t>[yes/no]</t>
    </r>
  </si>
  <si>
    <r>
      <t xml:space="preserve">If you indicated yes, please select which of the 5 STAR measures below that your practice is attesting to. Clinics must be meeting </t>
    </r>
    <r>
      <rPr>
        <b/>
        <u val="single"/>
        <sz val="11"/>
        <rFont val="Calibri"/>
        <family val="2"/>
      </rPr>
      <t>at least 13</t>
    </r>
    <r>
      <rPr>
        <b/>
        <sz val="11"/>
        <rFont val="Calibri"/>
        <family val="2"/>
      </rPr>
      <t xml:space="preserve"> out of the 16 measures below in order to be considered. </t>
    </r>
    <r>
      <rPr>
        <i/>
        <sz val="11"/>
        <rFont val="Calibri"/>
        <family val="2"/>
      </rPr>
      <t>[select all that apply]</t>
    </r>
  </si>
  <si>
    <r>
      <rPr>
        <sz val="11"/>
        <rFont val="Calibri"/>
        <family val="2"/>
      </rPr>
      <t xml:space="preserve">1.A.2 -  PCPCH regularly tracks timely access and communication to clinical staff and care teams, and has an improvement plan in place to improve their outcomes. </t>
    </r>
  </si>
  <si>
    <r>
      <rPr>
        <sz val="11"/>
        <rFont val="Calibri"/>
        <family val="2"/>
      </rPr>
      <t>1.B.1 -  PCPCH offers access to in-person care at least 4 hours weekly outside traditional business hours.</t>
    </r>
  </si>
  <si>
    <r>
      <rPr>
        <sz val="11"/>
        <rFont val="Calibri"/>
        <family val="2"/>
      </rPr>
      <t xml:space="preserve">2.D.3 -  PCPCH has a documented clinic-wide improvement strategy with performance goals derived from community, patient, family, caregiver and other team feedback, publicly reported measures, and areas for clinical and operational improvement identified by the practice. The strategy includes a quality improvement methodology, multiple improvement related projects, and feedback loops for spread of best practice.  </t>
    </r>
  </si>
  <si>
    <r>
      <rPr>
        <sz val="11"/>
        <rFont val="Calibri"/>
        <family val="2"/>
      </rPr>
      <t xml:space="preserve">2.E.2 -  PCPCH identifies patients with unplanned or adverse utilization patterns for at least one selected utilization measure and contacts patients, families or caregivers for follow-up care if needed, within an appropriate period of time. </t>
    </r>
  </si>
  <si>
    <r>
      <rPr>
        <sz val="11"/>
        <rFont val="Calibri"/>
        <family val="2"/>
      </rPr>
      <t>3.C.3 -  PCPCH provides integrated behavioral health services, including population-based, same-day consultations by behavioral health providers.</t>
    </r>
  </si>
  <si>
    <r>
      <rPr>
        <sz val="11"/>
        <rFont val="Calibri"/>
        <family val="2"/>
      </rPr>
      <t xml:space="preserve">3.D.3 -  PCPCH describes and demonstrates its process for health-related social needs interventions and coordination of resources for patients with health-related social needs. </t>
    </r>
  </si>
  <si>
    <r>
      <rPr>
        <sz val="11"/>
        <rFont val="Calibri"/>
        <family val="2"/>
      </rPr>
      <t>4.B.3 -  PCPCH meets a benchmark in the percent of patient visits with assigned clinician or team.</t>
    </r>
  </si>
  <si>
    <r>
      <rPr>
        <sz val="11"/>
        <rFont val="Calibri"/>
        <family val="2"/>
      </rPr>
      <t>4.G.3 -  PCPCH provides Medication Management for patients with complex or high-risk medication concerns.</t>
    </r>
  </si>
  <si>
    <r>
      <rPr>
        <sz val="11"/>
        <rFont val="Calibri"/>
        <family val="2"/>
      </rPr>
      <t>5.C.2 -  PCPCH describes and demonstrates its process for identifying and coordinating the care of diverse patients with complex care needs.</t>
    </r>
  </si>
  <si>
    <r>
      <rPr>
        <sz val="11"/>
        <rFont val="Calibri"/>
        <family val="2"/>
      </rPr>
      <t>5.C.3 -  PCPCH collaborates with diverse patients, families, or caregivers to develop individualized written care plans for complex medical or social concerns.</t>
    </r>
  </si>
  <si>
    <r>
      <rPr>
        <sz val="11"/>
        <rFont val="Calibri"/>
        <family val="2"/>
      </rPr>
      <t>5.E.1 -  PCPCH tracks referrals to consulting specialty providers ordered by its clinicians, including referral status and whether consultation results have been communicated to patients, families, or caregivers and clinicians.</t>
    </r>
  </si>
  <si>
    <r>
      <rPr>
        <sz val="11"/>
        <rFont val="Calibri"/>
        <family val="2"/>
      </rPr>
      <t>5.E.3 -  PCPCH tracks referrals and cooperates with community service providers outside the PCPCH in one or more of the following -  dental, education, social service, foster care (either adult or child), public health, traditional health workers, school-based health center, behavioral health providers and organizations, and pharmacy services.</t>
    </r>
  </si>
  <si>
    <r>
      <rPr>
        <sz val="11"/>
        <rFont val="Calibri"/>
        <family val="2"/>
      </rPr>
      <t xml:space="preserve">6.A.1 -  PCPCH provides written patient materials in non-English languages spoken by populations served at the clinic. </t>
    </r>
  </si>
  <si>
    <r>
      <rPr>
        <sz val="11"/>
        <rFont val="Calibri"/>
        <family val="2"/>
      </rPr>
      <t xml:space="preserve">6.C.2 -  PCPCH surveys a sample of its population on their experience of care using one of the CAHPS survey tools, has a survey planning strategy, and demonstrates the utilization of survey data in quality improvement process(es).
</t>
    </r>
    <r>
      <rPr>
        <sz val="11"/>
        <rFont val="Calibri"/>
        <family val="2"/>
      </rPr>
      <t xml:space="preserve">
OR
6.C.3 -  PCPCH surveys a sample of its population on their experience of care using one of the CAHPS survey tools, meets the benchmarks or shows improvement on a majority of domains, has a survey planning strategy, and demonstrates the utilization of survey data in quality improvement process(es).</t>
    </r>
  </si>
  <si>
    <r>
      <t xml:space="preserve">(Required for 1.A.2) </t>
    </r>
    <r>
      <rPr>
        <sz val="11"/>
        <rFont val="Calibri"/>
        <family val="2"/>
      </rPr>
      <t>How does your practice share its timely access and communication goals with staff? (Limit of 1000 characters)</t>
    </r>
  </si>
  <si>
    <r>
      <t>1.C.0: (MUST PASS) PCPCH provides continuous access to clinical advice by telephone</t>
    </r>
    <r>
      <rPr>
        <b/>
        <sz val="11"/>
        <rFont val="Calibri"/>
        <family val="2"/>
      </rPr>
      <t>.</t>
    </r>
  </si>
  <si>
    <r>
      <t xml:space="preserve">Are you documenting the advisory meetings or focus groups? </t>
    </r>
    <r>
      <rPr>
        <i/>
        <sz val="11"/>
        <rFont val="Calibri"/>
        <family val="2"/>
      </rPr>
      <t>[yes, no]</t>
    </r>
  </si>
  <si>
    <r>
      <t xml:space="preserve">Which types of improvement activities are these groups involved in? </t>
    </r>
    <r>
      <rPr>
        <i/>
        <sz val="11"/>
        <rFont val="Calibri"/>
        <family val="2"/>
      </rPr>
      <t>[select all that apply]</t>
    </r>
  </si>
  <si>
    <r>
      <t xml:space="preserve">Do your patient advisors assist in training of clinic staff or hiring processes?  </t>
    </r>
    <r>
      <rPr>
        <i/>
        <sz val="11"/>
        <rFont val="Calibri"/>
        <family val="2"/>
      </rPr>
      <t>[yes, no]</t>
    </r>
  </si>
  <si>
    <r>
      <t xml:space="preserve">Does your practice have multi-disciplinary improvement teams that met at least 8-12 times during the last 12 months to review timely, actionable, team-level data related to your chosen improvement project? </t>
    </r>
    <r>
      <rPr>
        <i/>
        <sz val="11"/>
        <rFont val="Calibri"/>
        <family val="2"/>
      </rPr>
      <t>[yes, no]</t>
    </r>
  </si>
  <si>
    <r>
      <t xml:space="preserve">Which USPSTF/Bright Future Standards do you offer/coordinate? </t>
    </r>
    <r>
      <rPr>
        <i/>
        <sz val="11"/>
        <rFont val="Calibri"/>
        <family val="2"/>
      </rPr>
      <t>[select all that apply]</t>
    </r>
  </si>
  <si>
    <r>
      <t xml:space="preserve">Do you offer Services for pregnant women and postpartum women? If so, which ones? </t>
    </r>
    <r>
      <rPr>
        <i/>
        <sz val="11"/>
        <rFont val="Calibri"/>
        <family val="2"/>
      </rPr>
      <t>[select all that apply]</t>
    </r>
  </si>
  <si>
    <r>
      <t xml:space="preserve">Do you offer  Services for children? If so, which ones? </t>
    </r>
    <r>
      <rPr>
        <i/>
        <sz val="11"/>
        <rFont val="Calibri"/>
        <family val="2"/>
      </rPr>
      <t>[select all that apply]</t>
    </r>
  </si>
  <si>
    <r>
      <t xml:space="preserve">Do you offer Bright Futures for children? If so, which ones? </t>
    </r>
    <r>
      <rPr>
        <i/>
        <sz val="11"/>
        <rFont val="Calibri"/>
        <family val="2"/>
      </rPr>
      <t>[select all that apply]</t>
    </r>
  </si>
  <si>
    <t>What patient populations do you serve? [select all that apply]*</t>
  </si>
  <si>
    <t>Telephone and/or electronic access to a nurse or physician during regular hours and/or after hours (evening, weekend and holiday)</t>
  </si>
  <si>
    <t>A quality improvement team or committee</t>
  </si>
  <si>
    <t>Formal care management for patients with complex medical concerns and/or patients who are high utilizers of medical services</t>
  </si>
  <si>
    <t>Sending patient reminders for preventive services</t>
  </si>
  <si>
    <t>Formal process for tracking patients who are admitted or discharged from a hospital</t>
  </si>
  <si>
    <t>Formal process for tracking patients who are referred to a specialist</t>
  </si>
  <si>
    <t>EHR capability for sorting patients by diagnosis, risk factors, medication, demographics, or other factors</t>
  </si>
  <si>
    <t>Formal process for assigning patients to defined provider panels or teams</t>
  </si>
  <si>
    <t>Interpreting or translation services for patients with limited English proficiency</t>
  </si>
  <si>
    <t>A process for connecting patients with community resources or addressing social determinants of health</t>
  </si>
  <si>
    <t>A process for identifying and addressing disparities based on race, ethnicity, language, disability, gender, gender identity, sexual orientation, or social Class</t>
  </si>
  <si>
    <t>If yes, please describe:</t>
  </si>
  <si>
    <t xml:space="preserve">On-call provider: time to return call </t>
  </si>
  <si>
    <r>
      <t xml:space="preserve">After hours or on weekends, does your practice provide clinical advice from a clinical provider within a specified time? </t>
    </r>
    <r>
      <rPr>
        <i/>
        <sz val="11"/>
        <rFont val="Calibri"/>
        <family val="2"/>
      </rPr>
      <t>[yes, no]</t>
    </r>
  </si>
  <si>
    <t xml:space="preserve">What percent of your practice’s prescription refills are completed within 48 hours? (benchmark: 90% of prescription refills within 48 hours over 12 months) </t>
  </si>
  <si>
    <t>Alternative location visits (e.g. home or SNF visits with established patients)</t>
  </si>
  <si>
    <t>3.A.2: (10 POINTS) PCPCH routinely offers or coordinates recommended age and gender appropriate preventive services and has an improvement strategy in effect to address gaps in preventive service offerings as appropriate for the PCPCH patient population.</t>
  </si>
  <si>
    <t>Participate in collaborative treatment planning and co-management with physical providers (pre-visit planning, daily huddles, case conferences, consults, etc.)</t>
  </si>
  <si>
    <t>If applicable, how does your practice define a care team (which staff or providers are included in a care team)?</t>
  </si>
  <si>
    <t>Patient-specific short-term and long-term health goals</t>
  </si>
  <si>
    <t>An action plan for achieving these goals or managing the patient’s condition</t>
  </si>
  <si>
    <r>
      <t xml:space="preserve">(Required for 5.C.3) Do patients’ care plans include the following? </t>
    </r>
    <r>
      <rPr>
        <i/>
        <sz val="11"/>
        <rFont val="Calibri"/>
        <family val="2"/>
      </rPr>
      <t>[yes, no]</t>
    </r>
  </si>
  <si>
    <t xml:space="preserve">(Required for 5.C.3) In addition to the two elements listed above, please list three additional elements that are typically found in a patient’s care plan: (Limit of 1000 characters) </t>
  </si>
  <si>
    <t>(If applicable) CAHPS Domain: Follow-up on Test Results (% positive):</t>
  </si>
  <si>
    <t xml:space="preserve">(If applicable) CAHPS Domain: Providers’ use of information to coordinate patient care (% positive): </t>
  </si>
  <si>
    <t>CAHPS Domain: Patient's Rating of the Doctor (% positive):</t>
  </si>
  <si>
    <t>If you indicated no, feel free to skip the remainder of this application, including the questions below.</t>
  </si>
  <si>
    <t>Our organization address</t>
  </si>
  <si>
    <t>Our practice address</t>
  </si>
  <si>
    <t>A different address</t>
  </si>
  <si>
    <t>If you selected “a different address” please provide the address here:</t>
  </si>
  <si>
    <t>Which of the addresses above would you prefer that the PCPCH recognition materials be mailed to? (Choose one)</t>
  </si>
  <si>
    <r>
      <t xml:space="preserve">To what extent is the implementation of the PCPCH model helping your practice address the following PCPCH Core Attributes: </t>
    </r>
    <r>
      <rPr>
        <b/>
        <i/>
        <sz val="11"/>
        <color indexed="8"/>
        <rFont val="Calibri"/>
        <family val="2"/>
      </rPr>
      <t>[options: little or none, some, a lot]</t>
    </r>
  </si>
  <si>
    <t xml:space="preserve">Other: </t>
  </si>
  <si>
    <t xml:space="preserve">No-show appointments or other: </t>
  </si>
  <si>
    <r>
      <rPr>
        <b/>
        <sz val="12"/>
        <rFont val="Calibri"/>
        <family val="2"/>
      </rPr>
      <t>Total Points for Standard</t>
    </r>
    <r>
      <rPr>
        <sz val="12"/>
        <rFont val="Calibri"/>
        <family val="2"/>
      </rPr>
      <t xml:space="preserve"> </t>
    </r>
    <r>
      <rPr>
        <i/>
        <sz val="12"/>
        <rFont val="Calibri"/>
        <family val="2"/>
      </rPr>
      <t>(choose highest point level attested to)</t>
    </r>
  </si>
  <si>
    <t xml:space="preserve">Other (please specify): </t>
  </si>
  <si>
    <r>
      <rPr>
        <b/>
        <sz val="11"/>
        <rFont val="Calibri"/>
        <family val="2"/>
      </rPr>
      <t>Total Points for Standard</t>
    </r>
    <r>
      <rPr>
        <sz val="11"/>
        <rFont val="Calibri"/>
        <family val="2"/>
      </rPr>
      <t xml:space="preserve"> </t>
    </r>
    <r>
      <rPr>
        <i/>
        <sz val="11"/>
        <rFont val="Calibri"/>
        <family val="2"/>
      </rPr>
      <t>(choose highest point level attested to)</t>
    </r>
  </si>
  <si>
    <r>
      <rPr>
        <b/>
        <sz val="11"/>
        <rFont val="Calibri"/>
        <family val="2"/>
      </rPr>
      <t>Total Points for Standard</t>
    </r>
    <r>
      <rPr>
        <sz val="11"/>
        <rFont val="Calibri"/>
        <family val="2"/>
      </rPr>
      <t xml:space="preserve"> </t>
    </r>
    <r>
      <rPr>
        <i/>
        <sz val="11"/>
        <rFont val="Calibri"/>
        <family val="2"/>
      </rPr>
      <t>(add up points for each measure)</t>
    </r>
  </si>
  <si>
    <r>
      <t xml:space="preserve">Standard 1.G – Alternative Access </t>
    </r>
    <r>
      <rPr>
        <b/>
        <i/>
        <sz val="14"/>
        <color indexed="9"/>
        <rFont val="Calibri"/>
        <family val="2"/>
      </rPr>
      <t>(check all that apply)</t>
    </r>
  </si>
  <si>
    <t>Standard 1.A – In-Person Access</t>
  </si>
  <si>
    <t>Standard 1.B – After Hours Access</t>
  </si>
  <si>
    <t>Standard 1.C – Telephone &amp; Electronic Access</t>
  </si>
  <si>
    <t>Standard 1.D – Same Day Access</t>
  </si>
  <si>
    <t>Standard 1.E – Electronic Access</t>
  </si>
  <si>
    <t>Standard 1.F – Prescription Refills</t>
  </si>
  <si>
    <r>
      <t xml:space="preserve">Standard 2.A –  Performance &amp; Clinical Quality </t>
    </r>
    <r>
      <rPr>
        <b/>
        <i/>
        <sz val="14"/>
        <color indexed="9"/>
        <rFont val="Calibri"/>
        <family val="2"/>
      </rPr>
      <t>(check all that apply)</t>
    </r>
  </si>
  <si>
    <t>Standard 2.B – Public Reporting</t>
  </si>
  <si>
    <t>Standard 2.C – Patient and Family Involvement in Quality Improvement</t>
  </si>
  <si>
    <t>Standard 2.D – Quality Improvement</t>
  </si>
  <si>
    <r>
      <t xml:space="preserve">Standard 2.E – Ambulatory Sensitive Utilization </t>
    </r>
    <r>
      <rPr>
        <b/>
        <i/>
        <sz val="14"/>
        <color indexed="9"/>
        <rFont val="Calibri"/>
        <family val="2"/>
      </rPr>
      <t>(check all that apply)</t>
    </r>
  </si>
  <si>
    <t>Standard 3.A – Preventive Services</t>
  </si>
  <si>
    <t>Standard 3.B – Medical Services</t>
  </si>
  <si>
    <r>
      <t xml:space="preserve">Standard 3.C – Behavioral Health Services </t>
    </r>
    <r>
      <rPr>
        <b/>
        <i/>
        <sz val="14"/>
        <color indexed="9"/>
        <rFont val="Calibri"/>
        <family val="2"/>
      </rPr>
      <t>(check all that apply)</t>
    </r>
  </si>
  <si>
    <t>Standard 3.D – Comprehensive Health Assessment &amp; Intervention</t>
  </si>
  <si>
    <t>Standard 3.E – Preventive Services Reminders</t>
  </si>
  <si>
    <t>Standard 4.A – Personal Clinician Assigned</t>
  </si>
  <si>
    <t>Standard 4.B – Personal Clinician Continuity</t>
  </si>
  <si>
    <t>Standard 4.C – Organization of Clinical Information</t>
  </si>
  <si>
    <t>Standard 4.D – Clinical Information Exchange</t>
  </si>
  <si>
    <t>Standard 4.E – Specialized Care Setting Transitions</t>
  </si>
  <si>
    <t>Standard 4.F – Planning for Continuity</t>
  </si>
  <si>
    <t>Standard 4.G – Medication Reconciliation</t>
  </si>
  <si>
    <r>
      <t xml:space="preserve">Standard 5.A –  Population Data Management </t>
    </r>
    <r>
      <rPr>
        <b/>
        <i/>
        <sz val="14"/>
        <color indexed="9"/>
        <rFont val="Calibri"/>
        <family val="2"/>
      </rPr>
      <t>(check all that apply)</t>
    </r>
  </si>
  <si>
    <r>
      <t xml:space="preserve">Standard 5.C – Complex Care Coordination </t>
    </r>
    <r>
      <rPr>
        <b/>
        <i/>
        <sz val="14"/>
        <color indexed="9"/>
        <rFont val="Calibri"/>
        <family val="2"/>
      </rPr>
      <t>(check all that apply)</t>
    </r>
  </si>
  <si>
    <t>Standard 5.D –  Test &amp; Result Tracking</t>
  </si>
  <si>
    <r>
      <t xml:space="preserve">Standard 5.E – Referral &amp; Specialty Care Coordination </t>
    </r>
    <r>
      <rPr>
        <b/>
        <i/>
        <sz val="14"/>
        <color indexed="9"/>
        <rFont val="Calibri"/>
        <family val="2"/>
      </rPr>
      <t>(check all that apply)</t>
    </r>
  </si>
  <si>
    <t>Standard 5.F – End of Life Planning</t>
  </si>
  <si>
    <t>Standard 6.B – Education &amp; Self-Management Support</t>
  </si>
  <si>
    <t>Standard 6.C – Experience of Care</t>
  </si>
  <si>
    <t>Standard 6.D – Communication of Rights, Roles and Responsibilities</t>
  </si>
  <si>
    <t>Includes Must-Pass Measure</t>
  </si>
  <si>
    <t>How many patients needed reminders over the last 30 days?</t>
  </si>
  <si>
    <t>How many reminders were sent out over the last 30 days?</t>
  </si>
  <si>
    <r>
      <t xml:space="preserve">Do you have a standard process to follow-up with patients after discharge? </t>
    </r>
    <r>
      <rPr>
        <i/>
        <sz val="11"/>
        <rFont val="Calibri"/>
        <family val="2"/>
      </rPr>
      <t>[yes, no]</t>
    </r>
  </si>
  <si>
    <r>
      <rPr>
        <b/>
        <sz val="11"/>
        <rFont val="Calibri"/>
        <family val="2"/>
      </rPr>
      <t>5.D.1: (5 POINTS) PCPCH tracks tests ordered by its clinicians and ensures timely and confidential notification and explanation of results to patients, family, or caregivers as well as to ordering clinicians</t>
    </r>
    <r>
      <rPr>
        <sz val="11"/>
        <rFont val="Calibri"/>
        <family val="2"/>
      </rPr>
      <t>.</t>
    </r>
  </si>
  <si>
    <t>(Required for 6.A.1) What materials have you translated into other languages (Limit of 1000 characters)?</t>
  </si>
  <si>
    <t>Practice Characteristics (Required)</t>
  </si>
  <si>
    <r>
      <t xml:space="preserve">&lt;-- </t>
    </r>
    <r>
      <rPr>
        <b/>
        <i/>
        <sz val="11"/>
        <color indexed="10"/>
        <rFont val="Calibri"/>
        <family val="2"/>
      </rPr>
      <t>automatically filled based on answers to subsequent tabs</t>
    </r>
  </si>
  <si>
    <r>
      <t xml:space="preserve">4.A Percentage </t>
    </r>
    <r>
      <rPr>
        <sz val="11"/>
        <rFont val="Calibri"/>
        <family val="2"/>
      </rPr>
      <t>(benchmark is 90%): [</t>
    </r>
    <r>
      <rPr>
        <i/>
        <sz val="11"/>
        <rFont val="Calibri"/>
        <family val="2"/>
      </rPr>
      <t>automatically calculated from numerator and denominator]</t>
    </r>
  </si>
  <si>
    <t xml:space="preserve">1.G.2 -  PCPCH has identified patient populations that would benefit from alternative visit types, and offers at least one.  </t>
  </si>
  <si>
    <t>2020 PCPCH TA Guide</t>
  </si>
  <si>
    <t>PCPCH Online Application.</t>
  </si>
  <si>
    <t xml:space="preserve">This tool should be used along with the 2020 PCPCH TA Guide: </t>
  </si>
  <si>
    <t xml:space="preserve">This tool is meant to help practices anticipate their point and tier level under the 
2020 PCPCH recognition criteria. It cannot be submitted in replacement of the official </t>
  </si>
  <si>
    <t>Organization Contact Job Title*</t>
  </si>
  <si>
    <t>Practice Site Contact Job Title*</t>
  </si>
  <si>
    <t>What is the approximate payer mix breakdown of your patient population?* (percent on Medicaid, Medicare, private insurance, and other?)</t>
  </si>
  <si>
    <r>
      <t xml:space="preserve">&lt;-- </t>
    </r>
    <r>
      <rPr>
        <b/>
        <i/>
        <sz val="11"/>
        <color indexed="10"/>
        <rFont val="Calibri"/>
        <family val="2"/>
      </rPr>
      <t xml:space="preserve">Point </t>
    </r>
    <r>
      <rPr>
        <b/>
        <i/>
        <sz val="11"/>
        <color indexed="10"/>
        <rFont val="Calibri"/>
        <family val="2"/>
      </rPr>
      <t>calculator on first tab will pull the number you type into this cell (and all subsequent sections)</t>
    </r>
  </si>
  <si>
    <t>2.C.2 -  PCPCH has established a formal mechanism to integrate patient, family, and caregiver advisors as key members of quality, safety, program development and/or educational improvement activities.
OR
2.C.3 - Patient, family, and caregiver advisors are integrated into the PCPCH and function in peer support or training roles.</t>
  </si>
  <si>
    <r>
      <t xml:space="preserve">To meet 2.A.3 your practice must be demonstrating improvement on </t>
    </r>
    <r>
      <rPr>
        <i/>
        <u val="single"/>
        <sz val="11"/>
        <rFont val="Calibri"/>
        <family val="2"/>
      </rPr>
      <t>at least one</t>
    </r>
    <r>
      <rPr>
        <i/>
        <sz val="11"/>
        <rFont val="Calibri"/>
        <family val="2"/>
      </rPr>
      <t xml:space="preserve"> of the quality measures that you identified for 2.A.0 (details on what qualifies as improvement are included in the TA Guide). If your practice has demonstrated improvement on more than one quality improvement measure, then please select one for the questions below:</t>
    </r>
  </si>
  <si>
    <r>
      <t xml:space="preserve">Does your practice offer staff the opportunity to participate in formal training programs (either internally or externally) to improve their skills in: </t>
    </r>
    <r>
      <rPr>
        <b/>
        <i/>
        <sz val="11"/>
        <rFont val="Calibri"/>
        <family val="2"/>
      </rPr>
      <t>[select all that apply]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</si>
</sst>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b/>
      <sz val="11"/>
      <color indexed="8"/>
      <name val="Calibri"/>
      <family val="2"/>
    </font>
    <font>
      <b/>
      <sz val="10"/>
      <name val="Tahoma"/>
      <family val="2"/>
    </font>
    <font>
      <sz val="10"/>
      <name val="Tahoma"/>
      <family val="2"/>
    </font>
    <font>
      <b/>
      <sz val="16"/>
      <color indexed="8"/>
      <name val="Calibri"/>
      <family val="2"/>
    </font>
    <font>
      <b/>
      <sz val="20"/>
      <color indexed="8"/>
      <name val="Calibri"/>
      <family val="2"/>
    </font>
    <font>
      <sz val="8"/>
      <name val="Calibri"/>
      <family val="2"/>
    </font>
    <font>
      <sz val="11"/>
      <name val="Calibri"/>
      <family val="2"/>
    </font>
    <font>
      <b/>
      <sz val="11"/>
      <name val="Calibri"/>
      <family val="2"/>
    </font>
    <font>
      <b/>
      <i/>
      <sz val="11"/>
      <name val="Calibri"/>
      <family val="2"/>
    </font>
    <font>
      <i/>
      <sz val="11"/>
      <name val="Calibri"/>
      <family val="2"/>
    </font>
    <font>
      <strike/>
      <sz val="11"/>
      <name val="Calibri"/>
      <family val="2"/>
    </font>
    <font>
      <b/>
      <u val="single"/>
      <sz val="11"/>
      <name val="Calibri"/>
      <family val="2"/>
    </font>
    <font>
      <b/>
      <i/>
      <sz val="14"/>
      <color indexed="9"/>
      <name val="Calibri"/>
      <family val="2"/>
    </font>
    <font>
      <b/>
      <i/>
      <sz val="11"/>
      <color indexed="8"/>
      <name val="Calibri"/>
      <family val="2"/>
    </font>
    <font>
      <i/>
      <u val="single"/>
      <sz val="11"/>
      <name val="Calibri"/>
      <family val="2"/>
    </font>
    <font>
      <sz val="12"/>
      <name val="Calibri"/>
      <family val="2"/>
    </font>
    <font>
      <b/>
      <sz val="12"/>
      <name val="Calibri"/>
      <family val="2"/>
    </font>
    <font>
      <i/>
      <sz val="12"/>
      <name val="Calibri"/>
      <family val="2"/>
    </font>
    <font>
      <b/>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name val="Calibri"/>
      <family val="2"/>
    </font>
    <font>
      <b/>
      <sz val="14"/>
      <color indexed="9"/>
      <name val="Calibri"/>
      <family val="2"/>
    </font>
    <font>
      <b/>
      <sz val="11"/>
      <color indexed="10"/>
      <name val="Calibri"/>
      <family val="2"/>
    </font>
    <font>
      <b/>
      <i/>
      <sz val="12"/>
      <color indexed="10"/>
      <name val="Calibri"/>
      <family val="2"/>
    </font>
    <font>
      <b/>
      <u val="single"/>
      <sz val="12"/>
      <color indexed="12"/>
      <name val="Calibri"/>
      <family val="2"/>
    </font>
    <font>
      <sz val="10"/>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b/>
      <i/>
      <sz val="14"/>
      <color theme="0"/>
      <name val="Calibri"/>
      <family val="2"/>
    </font>
    <font>
      <b/>
      <sz val="11"/>
      <color rgb="FFFF0000"/>
      <name val="Calibri"/>
      <family val="2"/>
    </font>
    <font>
      <sz val="10"/>
      <color theme="1"/>
      <name val="Calibri"/>
      <family val="2"/>
    </font>
    <font>
      <sz val="8"/>
      <color theme="1"/>
      <name val="Calibri"/>
      <family val="2"/>
    </font>
    <font>
      <b/>
      <i/>
      <sz val="12"/>
      <color rgb="FFFF0000"/>
      <name val="Calibri"/>
      <family val="2"/>
    </font>
    <font>
      <b/>
      <u val="single"/>
      <sz val="12"/>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color theme="0" tint="-0.24997000396251678"/>
      </right>
      <top style="thin">
        <color theme="0" tint="-0.24997000396251678"/>
      </top>
      <bottom style="thin">
        <color theme="0" tint="-0.24997000396251678"/>
      </bottom>
    </border>
    <border>
      <left style="thin">
        <color theme="0" tint="-0.24997000396251678"/>
      </left>
      <right style="medium"/>
      <top style="thin">
        <color theme="0" tint="-0.24997000396251678"/>
      </top>
      <bottom style="thin">
        <color theme="0" tint="-0.24997000396251678"/>
      </bottom>
    </border>
    <border>
      <left style="medium"/>
      <right style="thin">
        <color theme="0" tint="-0.24997000396251678"/>
      </right>
      <top style="thin">
        <color theme="0" tint="-0.24997000396251678"/>
      </top>
      <bottom style="thin"/>
    </border>
    <border>
      <left style="thin">
        <color theme="0" tint="-0.24997000396251678"/>
      </left>
      <right style="medium"/>
      <top style="thin">
        <color theme="0" tint="-0.24997000396251678"/>
      </top>
      <bottom style="thin"/>
    </border>
    <border>
      <left style="medium"/>
      <right style="thin"/>
      <top style="medium"/>
      <bottom style="medium"/>
    </border>
    <border>
      <left style="medium"/>
      <right>
        <color indexed="63"/>
      </right>
      <top style="thin">
        <color theme="0" tint="-0.24997000396251678"/>
      </top>
      <bottom style="thin">
        <color theme="0" tint="-0.24997000396251678"/>
      </bottom>
    </border>
    <border>
      <left style="medium"/>
      <right style="thin">
        <color theme="0" tint="-0.24997000396251678"/>
      </right>
      <top style="thin"/>
      <bottom style="thin">
        <color theme="0" tint="-0.24997000396251678"/>
      </bottom>
    </border>
    <border>
      <left>
        <color indexed="63"/>
      </left>
      <right>
        <color indexed="63"/>
      </right>
      <top style="medium"/>
      <bottom>
        <color indexed="63"/>
      </bottom>
    </border>
    <border>
      <left style="thin"/>
      <right style="medium"/>
      <top style="thin"/>
      <bottom style="thin"/>
    </border>
    <border>
      <left style="thin">
        <color theme="0" tint="-0.24997000396251678"/>
      </left>
      <right style="medium"/>
      <top>
        <color indexed="63"/>
      </top>
      <bottom style="thin">
        <color theme="0" tint="-0.24997000396251678"/>
      </bottom>
    </border>
    <border>
      <left style="medium"/>
      <right style="thin">
        <color theme="0" tint="-0.24997000396251678"/>
      </right>
      <top>
        <color indexed="63"/>
      </top>
      <bottom style="thin"/>
    </border>
    <border>
      <left style="thin">
        <color theme="0" tint="-0.24997000396251678"/>
      </left>
      <right style="medium"/>
      <top>
        <color indexed="63"/>
      </top>
      <bottom style="thin"/>
    </border>
    <border>
      <left style="medium"/>
      <right style="thin">
        <color theme="0" tint="-0.24997000396251678"/>
      </right>
      <top>
        <color indexed="63"/>
      </top>
      <bottom style="thin">
        <color theme="0" tint="-0.24997000396251678"/>
      </bottom>
    </border>
    <border>
      <left style="medium"/>
      <right style="thin">
        <color theme="0" tint="-0.24997000396251678"/>
      </right>
      <top style="thin">
        <color theme="0" tint="-0.24997000396251678"/>
      </top>
      <bottom style="medium"/>
    </border>
    <border>
      <left style="thin">
        <color theme="0" tint="-0.24997000396251678"/>
      </left>
      <right style="medium"/>
      <top style="thin">
        <color theme="0" tint="-0.24997000396251678"/>
      </top>
      <bottom style="medium"/>
    </border>
    <border>
      <left>
        <color indexed="63"/>
      </left>
      <right style="medium"/>
      <top>
        <color indexed="63"/>
      </top>
      <bottom style="thin"/>
    </border>
    <border>
      <left style="medium"/>
      <right style="thin">
        <color theme="0" tint="-0.24997000396251678"/>
      </right>
      <top style="thin">
        <color theme="0" tint="-0.24997000396251678"/>
      </top>
      <bottom>
        <color indexed="63"/>
      </bottom>
    </border>
    <border>
      <left style="thin">
        <color theme="0" tint="-0.24997000396251678"/>
      </left>
      <right style="medium"/>
      <top style="thin">
        <color theme="0" tint="-0.24997000396251678"/>
      </top>
      <bottom>
        <color indexed="63"/>
      </bottom>
    </border>
    <border>
      <left style="thin"/>
      <right style="medium"/>
      <top style="thin"/>
      <bottom style="medium"/>
    </border>
    <border>
      <left style="medium"/>
      <right style="thin">
        <color theme="0" tint="-0.24997000396251678"/>
      </right>
      <top style="thin"/>
      <bottom style="thin"/>
    </border>
    <border>
      <left style="medium"/>
      <right style="thin">
        <color theme="0" tint="-0.24997000396251678"/>
      </right>
      <top>
        <color indexed="63"/>
      </top>
      <bottom>
        <color indexed="63"/>
      </bottom>
    </border>
    <border>
      <left style="thin">
        <color theme="0" tint="-0.24997000396251678"/>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medium"/>
      <top style="medium"/>
      <bottom style="medium"/>
    </border>
    <border>
      <left style="medium"/>
      <right style="thin">
        <color theme="0" tint="-0.24997000396251678"/>
      </right>
      <top style="medium"/>
      <bottom>
        <color indexed="63"/>
      </bottom>
    </border>
    <border>
      <left style="thin">
        <color theme="0" tint="-0.24997000396251678"/>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thin">
        <color theme="0" tint="-0.24997000396251678"/>
      </bottom>
    </border>
    <border>
      <left>
        <color indexed="63"/>
      </left>
      <right style="medium"/>
      <top style="thin"/>
      <bottom style="thin">
        <color theme="0" tint="-0.24997000396251678"/>
      </bottom>
    </border>
    <border>
      <left style="medium"/>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 fillId="30" borderId="0">
      <alignment/>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1" borderId="1" applyNumberFormat="0" applyAlignment="0" applyProtection="0"/>
    <xf numFmtId="0" fontId="57" fillId="0" borderId="6" applyNumberFormat="0" applyFill="0" applyAlignment="0" applyProtection="0"/>
    <xf numFmtId="0" fontId="58" fillId="32"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0" fillId="33"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2">
    <xf numFmtId="0" fontId="0" fillId="0" borderId="0" xfId="0" applyFont="1" applyAlignment="1">
      <alignment/>
    </xf>
    <xf numFmtId="0" fontId="8" fillId="0" borderId="0" xfId="0" applyFont="1" applyAlignment="1">
      <alignment/>
    </xf>
    <xf numFmtId="0" fontId="0" fillId="0" borderId="0" xfId="0" applyBorder="1" applyAlignment="1">
      <alignment horizontal="left" vertical="top"/>
    </xf>
    <xf numFmtId="0" fontId="61" fillId="0" borderId="0" xfId="0" applyFont="1" applyBorder="1" applyAlignment="1">
      <alignment horizontal="left" vertical="center"/>
    </xf>
    <xf numFmtId="0" fontId="61" fillId="0" borderId="0" xfId="0" applyFont="1" applyFill="1" applyBorder="1" applyAlignment="1">
      <alignment horizontal="left" vertical="top"/>
    </xf>
    <xf numFmtId="0" fontId="2" fillId="25" borderId="10"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4" borderId="11" xfId="0" applyFont="1" applyFill="1" applyBorder="1" applyAlignment="1">
      <alignment horizontal="center" vertical="center"/>
    </xf>
    <xf numFmtId="0" fontId="9" fillId="4"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2" borderId="12" xfId="0" applyFont="1" applyFill="1" applyBorder="1" applyAlignment="1">
      <alignment horizontal="center" vertical="center"/>
    </xf>
    <xf numFmtId="0" fontId="0" fillId="0" borderId="0" xfId="0" applyBorder="1" applyAlignment="1">
      <alignment horizontal="left" vertical="top" wrapText="1"/>
    </xf>
    <xf numFmtId="0" fontId="48" fillId="34" borderId="11" xfId="0" applyFont="1" applyFill="1" applyBorder="1" applyAlignment="1">
      <alignment horizontal="left"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61"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35" borderId="12" xfId="0" applyFont="1" applyFill="1" applyBorder="1" applyAlignment="1">
      <alignment horizontal="center" vertical="center"/>
    </xf>
    <xf numFmtId="0" fontId="5" fillId="0" borderId="0" xfId="0" applyFont="1" applyBorder="1" applyAlignment="1">
      <alignment vertical="top"/>
    </xf>
    <xf numFmtId="0" fontId="2" fillId="0" borderId="12" xfId="0" applyFont="1" applyFill="1" applyBorder="1" applyAlignment="1">
      <alignment horizontal="left" vertical="center"/>
    </xf>
    <xf numFmtId="0" fontId="2" fillId="4" borderId="14" xfId="0" applyFont="1" applyFill="1" applyBorder="1" applyAlignment="1">
      <alignment horizontal="left" vertical="center"/>
    </xf>
    <xf numFmtId="0" fontId="61" fillId="4" borderId="15" xfId="0" applyFont="1" applyFill="1" applyBorder="1" applyAlignment="1">
      <alignment horizontal="left" vertical="center"/>
    </xf>
    <xf numFmtId="0" fontId="2" fillId="4" borderId="16" xfId="0" applyFont="1" applyFill="1" applyBorder="1" applyAlignment="1">
      <alignment horizontal="left" vertical="center" wrapText="1"/>
    </xf>
    <xf numFmtId="0" fontId="6" fillId="34" borderId="10" xfId="0" applyFont="1" applyFill="1" applyBorder="1" applyAlignment="1">
      <alignment horizontal="left" vertical="center"/>
    </xf>
    <xf numFmtId="0" fontId="9" fillId="0" borderId="11" xfId="0" applyFont="1" applyFill="1" applyBorder="1" applyAlignment="1">
      <alignment horizontal="center" vertical="center"/>
    </xf>
    <xf numFmtId="0" fontId="2" fillId="22" borderId="17" xfId="0" applyFont="1" applyFill="1" applyBorder="1" applyAlignment="1">
      <alignment horizontal="center" vertical="center" wrapText="1"/>
    </xf>
    <xf numFmtId="0" fontId="2" fillId="4" borderId="15" xfId="0" applyFont="1" applyFill="1" applyBorder="1" applyAlignment="1">
      <alignment horizontal="left" vertical="center"/>
    </xf>
    <xf numFmtId="0" fontId="48" fillId="36" borderId="11" xfId="0" applyFont="1" applyFill="1" applyBorder="1" applyAlignment="1">
      <alignment horizontal="left" vertical="center"/>
    </xf>
    <xf numFmtId="0" fontId="48" fillId="36" borderId="11" xfId="0" applyFont="1" applyFill="1" applyBorder="1" applyAlignment="1">
      <alignment horizontal="left" vertical="center" wrapText="1"/>
    </xf>
    <xf numFmtId="0" fontId="8" fillId="0" borderId="0" xfId="0" applyFont="1" applyFill="1" applyAlignment="1">
      <alignment/>
    </xf>
    <xf numFmtId="0" fontId="0" fillId="0" borderId="0" xfId="0" applyFont="1" applyAlignment="1">
      <alignment horizontal="left" vertical="center" wrapText="1"/>
    </xf>
    <xf numFmtId="0" fontId="8" fillId="0" borderId="0" xfId="0" applyFont="1" applyAlignment="1">
      <alignment wrapText="1"/>
    </xf>
    <xf numFmtId="0" fontId="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18" fillId="0" borderId="0" xfId="0" applyFont="1" applyAlignment="1">
      <alignment vertical="center" wrapText="1"/>
    </xf>
    <xf numFmtId="0" fontId="45" fillId="36" borderId="18" xfId="0"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38" fillId="0" borderId="0" xfId="0" applyFont="1" applyFill="1" applyBorder="1" applyAlignment="1">
      <alignment vertical="center"/>
    </xf>
    <xf numFmtId="0" fontId="63" fillId="36" borderId="19" xfId="0" applyFont="1" applyFill="1" applyBorder="1" applyAlignment="1">
      <alignment vertical="center" wrapText="1"/>
    </xf>
    <xf numFmtId="0" fontId="0" fillId="0" borderId="20" xfId="0" applyFont="1" applyBorder="1" applyAlignment="1">
      <alignment horizontal="left" vertical="center" wrapText="1" indent="3"/>
    </xf>
    <xf numFmtId="0" fontId="8" fillId="0" borderId="21" xfId="0" applyFont="1" applyBorder="1" applyAlignment="1">
      <alignment/>
    </xf>
    <xf numFmtId="0" fontId="8" fillId="0" borderId="20" xfId="0" applyFont="1" applyBorder="1" applyAlignment="1">
      <alignment horizontal="left" vertical="center" wrapText="1" indent="3"/>
    </xf>
    <xf numFmtId="0" fontId="8" fillId="0" borderId="22" xfId="0" applyFont="1" applyBorder="1" applyAlignment="1">
      <alignment horizontal="left" vertical="center" wrapText="1" indent="3"/>
    </xf>
    <xf numFmtId="0" fontId="8" fillId="0" borderId="23" xfId="0" applyFont="1" applyBorder="1" applyAlignment="1">
      <alignment/>
    </xf>
    <xf numFmtId="0" fontId="38" fillId="25" borderId="24" xfId="0" applyFont="1" applyFill="1" applyBorder="1" applyAlignment="1">
      <alignment vertical="center" wrapText="1"/>
    </xf>
    <xf numFmtId="0" fontId="8" fillId="0" borderId="25" xfId="0" applyFont="1" applyBorder="1" applyAlignment="1">
      <alignment vertical="center" wrapText="1"/>
    </xf>
    <xf numFmtId="0" fontId="0" fillId="0" borderId="26" xfId="0" applyFont="1" applyBorder="1" applyAlignment="1">
      <alignment vertical="center" wrapText="1"/>
    </xf>
    <xf numFmtId="0" fontId="8" fillId="0" borderId="21" xfId="0" applyFont="1" applyBorder="1" applyAlignment="1">
      <alignment vertical="center" wrapText="1"/>
    </xf>
    <xf numFmtId="0" fontId="38" fillId="0" borderId="27" xfId="0" applyFont="1" applyFill="1" applyBorder="1" applyAlignment="1">
      <alignment vertical="center" wrapText="1"/>
    </xf>
    <xf numFmtId="0" fontId="61" fillId="8" borderId="15" xfId="0" applyFont="1" applyFill="1" applyBorder="1" applyAlignment="1">
      <alignment vertical="center" wrapText="1"/>
    </xf>
    <xf numFmtId="0" fontId="8" fillId="8" borderId="28" xfId="0" applyFont="1" applyFill="1" applyBorder="1" applyAlignment="1">
      <alignment/>
    </xf>
    <xf numFmtId="0" fontId="0" fillId="0" borderId="29" xfId="0" applyFont="1" applyBorder="1" applyAlignment="1">
      <alignment vertical="center" wrapText="1"/>
    </xf>
    <xf numFmtId="0" fontId="9" fillId="8" borderId="15" xfId="0" applyFont="1" applyFill="1" applyBorder="1" applyAlignment="1">
      <alignment horizontal="left" vertical="center" wrapText="1"/>
    </xf>
    <xf numFmtId="0" fontId="8" fillId="0" borderId="30" xfId="0" applyFont="1" applyBorder="1" applyAlignment="1">
      <alignment vertical="center" wrapText="1"/>
    </xf>
    <xf numFmtId="0" fontId="8" fillId="0" borderId="31" xfId="0" applyFont="1" applyBorder="1" applyAlignment="1">
      <alignment/>
    </xf>
    <xf numFmtId="0" fontId="8" fillId="36" borderId="18" xfId="0" applyFont="1" applyFill="1" applyBorder="1" applyAlignment="1">
      <alignment/>
    </xf>
    <xf numFmtId="0" fontId="9" fillId="8" borderId="15" xfId="0" applyFont="1" applyFill="1" applyBorder="1" applyAlignment="1">
      <alignment vertical="center" wrapText="1"/>
    </xf>
    <xf numFmtId="0" fontId="8" fillId="0" borderId="32" xfId="0" applyFont="1" applyBorder="1" applyAlignment="1">
      <alignment vertical="center" wrapText="1"/>
    </xf>
    <xf numFmtId="0" fontId="8" fillId="0" borderId="29" xfId="0" applyFont="1" applyBorder="1" applyAlignment="1">
      <alignment/>
    </xf>
    <xf numFmtId="0" fontId="8" fillId="0" borderId="20"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xf>
    <xf numFmtId="0" fontId="8" fillId="0" borderId="35" xfId="0" applyFont="1" applyBorder="1" applyAlignment="1">
      <alignment/>
    </xf>
    <xf numFmtId="0" fontId="8" fillId="0" borderId="20" xfId="0" applyFont="1" applyBorder="1" applyAlignment="1">
      <alignment horizontal="left" vertical="center" wrapText="1"/>
    </xf>
    <xf numFmtId="0" fontId="8" fillId="0" borderId="36" xfId="0" applyFont="1" applyBorder="1" applyAlignment="1">
      <alignment vertical="center" wrapText="1"/>
    </xf>
    <xf numFmtId="0" fontId="8" fillId="0" borderId="37" xfId="0" applyFont="1" applyBorder="1" applyAlignment="1">
      <alignment/>
    </xf>
    <xf numFmtId="0" fontId="8" fillId="0" borderId="33" xfId="0" applyFont="1" applyBorder="1" applyAlignment="1">
      <alignment horizontal="left" vertical="center" wrapText="1"/>
    </xf>
    <xf numFmtId="0" fontId="8" fillId="0" borderId="22" xfId="0" applyFont="1" applyBorder="1" applyAlignment="1">
      <alignment vertical="center" wrapText="1"/>
    </xf>
    <xf numFmtId="0" fontId="8" fillId="0" borderId="21" xfId="0" applyFont="1" applyFill="1" applyBorder="1" applyAlignment="1">
      <alignment/>
    </xf>
    <xf numFmtId="0" fontId="38" fillId="0" borderId="0" xfId="0" applyFont="1" applyBorder="1" applyAlignment="1">
      <alignment vertical="center" wrapText="1"/>
    </xf>
    <xf numFmtId="0" fontId="38" fillId="0" borderId="0" xfId="0" applyFont="1" applyFill="1" applyBorder="1" applyAlignment="1">
      <alignment vertical="center" wrapText="1"/>
    </xf>
    <xf numFmtId="0" fontId="38" fillId="0" borderId="0" xfId="0" applyFont="1" applyFill="1" applyAlignment="1">
      <alignment vertical="center"/>
    </xf>
    <xf numFmtId="0" fontId="17" fillId="19" borderId="16" xfId="0" applyFont="1" applyFill="1" applyBorder="1" applyAlignment="1">
      <alignment vertical="center" wrapText="1"/>
    </xf>
    <xf numFmtId="0" fontId="17" fillId="19" borderId="38" xfId="0" applyFont="1" applyFill="1" applyBorder="1" applyAlignment="1">
      <alignment/>
    </xf>
    <xf numFmtId="0" fontId="8" fillId="0" borderId="39" xfId="0" applyFont="1" applyBorder="1" applyAlignment="1">
      <alignment vertical="center" wrapText="1"/>
    </xf>
    <xf numFmtId="0" fontId="8" fillId="19" borderId="16" xfId="0" applyFont="1" applyFill="1" applyBorder="1" applyAlignment="1">
      <alignment vertical="center" wrapText="1"/>
    </xf>
    <xf numFmtId="0" fontId="64" fillId="36" borderId="18" xfId="0" applyFont="1" applyFill="1" applyBorder="1" applyAlignment="1">
      <alignment horizontal="center"/>
    </xf>
    <xf numFmtId="0" fontId="8" fillId="0" borderId="36" xfId="0" applyFont="1" applyBorder="1" applyAlignment="1">
      <alignment horizontal="left" vertical="center" wrapText="1" indent="3"/>
    </xf>
    <xf numFmtId="0" fontId="8" fillId="0" borderId="40" xfId="0" applyFont="1" applyBorder="1" applyAlignment="1">
      <alignment vertical="center" wrapText="1"/>
    </xf>
    <xf numFmtId="0" fontId="8" fillId="0" borderId="41" xfId="0" applyFont="1" applyBorder="1" applyAlignment="1">
      <alignment/>
    </xf>
    <xf numFmtId="0" fontId="8" fillId="19" borderId="42" xfId="0" applyFont="1" applyFill="1" applyBorder="1" applyAlignment="1">
      <alignment vertical="center" wrapText="1"/>
    </xf>
    <xf numFmtId="0" fontId="17" fillId="19" borderId="43" xfId="0" applyFont="1" applyFill="1" applyBorder="1" applyAlignment="1">
      <alignment/>
    </xf>
    <xf numFmtId="0" fontId="63" fillId="36" borderId="44" xfId="0" applyFont="1" applyFill="1" applyBorder="1" applyAlignment="1">
      <alignment vertical="center" wrapText="1"/>
    </xf>
    <xf numFmtId="0" fontId="8" fillId="36" borderId="45" xfId="0" applyFont="1" applyFill="1" applyBorder="1" applyAlignment="1">
      <alignment/>
    </xf>
    <xf numFmtId="0" fontId="38" fillId="25" borderId="46" xfId="0" applyFont="1" applyFill="1" applyBorder="1" applyAlignment="1">
      <alignment horizontal="center" vertical="center"/>
    </xf>
    <xf numFmtId="0" fontId="38" fillId="0" borderId="0" xfId="0" applyFont="1" applyFill="1" applyBorder="1" applyAlignment="1">
      <alignment horizontal="center" vertical="center"/>
    </xf>
    <xf numFmtId="0" fontId="63" fillId="36" borderId="47" xfId="0" applyFont="1" applyFill="1" applyBorder="1" applyAlignment="1">
      <alignment vertical="center" wrapText="1"/>
    </xf>
    <xf numFmtId="0" fontId="8" fillId="36" borderId="48" xfId="0" applyFont="1" applyFill="1" applyBorder="1" applyAlignment="1">
      <alignment/>
    </xf>
    <xf numFmtId="0" fontId="8" fillId="0" borderId="29" xfId="0" applyFont="1" applyFill="1" applyBorder="1" applyAlignment="1">
      <alignment/>
    </xf>
    <xf numFmtId="0" fontId="8" fillId="8" borderId="15" xfId="0" applyFont="1" applyFill="1" applyBorder="1" applyAlignment="1">
      <alignment vertical="center" wrapText="1"/>
    </xf>
    <xf numFmtId="0" fontId="8" fillId="0" borderId="32" xfId="0" applyFont="1" applyBorder="1" applyAlignment="1">
      <alignment horizontal="left" vertical="center" wrapText="1"/>
    </xf>
    <xf numFmtId="0" fontId="61" fillId="8" borderId="28" xfId="0" applyFont="1" applyFill="1" applyBorder="1" applyAlignment="1">
      <alignment wrapText="1"/>
    </xf>
    <xf numFmtId="0" fontId="65" fillId="0" borderId="0" xfId="0" applyFont="1" applyBorder="1" applyAlignment="1">
      <alignment horizontal="left" vertical="center"/>
    </xf>
    <xf numFmtId="0" fontId="8" fillId="0" borderId="20" xfId="0" applyFont="1" applyBorder="1" applyAlignment="1">
      <alignment horizontal="left" vertical="center" wrapText="1"/>
    </xf>
    <xf numFmtId="0" fontId="55" fillId="0" borderId="0" xfId="54" applyBorder="1" applyAlignment="1">
      <alignment vertical="center" wrapText="1"/>
    </xf>
    <xf numFmtId="0" fontId="8" fillId="0" borderId="0" xfId="54" applyFont="1" applyBorder="1" applyAlignment="1">
      <alignment vertical="center" wrapText="1"/>
    </xf>
    <xf numFmtId="0" fontId="0" fillId="0" borderId="0" xfId="0" applyFill="1" applyAlignment="1">
      <alignment/>
    </xf>
    <xf numFmtId="0" fontId="38" fillId="25" borderId="46" xfId="0" applyFont="1" applyFill="1" applyBorder="1" applyAlignment="1">
      <alignment horizontal="center" vertical="center" wrapText="1"/>
    </xf>
    <xf numFmtId="0" fontId="45" fillId="36" borderId="18" xfId="0" applyFont="1" applyFill="1" applyBorder="1" applyAlignment="1">
      <alignment wrapText="1"/>
    </xf>
    <xf numFmtId="0" fontId="8" fillId="0" borderId="29" xfId="0" applyFont="1" applyBorder="1" applyAlignment="1">
      <alignment wrapText="1"/>
    </xf>
    <xf numFmtId="0" fontId="8" fillId="0" borderId="21" xfId="0" applyFont="1" applyBorder="1" applyAlignment="1">
      <alignment wrapText="1"/>
    </xf>
    <xf numFmtId="0" fontId="8" fillId="0" borderId="37" xfId="0" applyFont="1" applyBorder="1" applyAlignment="1">
      <alignment wrapText="1"/>
    </xf>
    <xf numFmtId="0" fontId="8" fillId="0" borderId="34" xfId="0" applyFont="1" applyBorder="1" applyAlignment="1">
      <alignment wrapText="1"/>
    </xf>
    <xf numFmtId="0" fontId="66" fillId="0" borderId="29" xfId="0" applyFont="1" applyFill="1" applyBorder="1" applyAlignment="1">
      <alignment vertical="center" wrapText="1"/>
    </xf>
    <xf numFmtId="0" fontId="66" fillId="0" borderId="21" xfId="0" applyFont="1" applyFill="1" applyBorder="1" applyAlignment="1">
      <alignment vertical="center" wrapText="1"/>
    </xf>
    <xf numFmtId="0" fontId="66" fillId="0" borderId="37" xfId="0" applyFont="1" applyFill="1" applyBorder="1" applyAlignment="1">
      <alignment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37" xfId="0" applyFill="1" applyBorder="1" applyAlignment="1">
      <alignment vertical="center" wrapText="1"/>
    </xf>
    <xf numFmtId="0" fontId="0" fillId="8" borderId="28" xfId="0" applyFill="1" applyBorder="1" applyAlignment="1">
      <alignment vertical="center" wrapText="1"/>
    </xf>
    <xf numFmtId="0" fontId="8" fillId="8" borderId="28" xfId="0" applyFont="1" applyFill="1" applyBorder="1" applyAlignment="1">
      <alignment wrapText="1"/>
    </xf>
    <xf numFmtId="0" fontId="8" fillId="0" borderId="29" xfId="0" applyFont="1" applyFill="1" applyBorder="1" applyAlignment="1">
      <alignment wrapText="1"/>
    </xf>
    <xf numFmtId="0" fontId="8" fillId="0" borderId="21" xfId="0" applyFont="1" applyFill="1" applyBorder="1" applyAlignment="1">
      <alignment wrapText="1"/>
    </xf>
    <xf numFmtId="0" fontId="8" fillId="0" borderId="37" xfId="0" applyFont="1" applyFill="1" applyBorder="1" applyAlignment="1">
      <alignment wrapText="1"/>
    </xf>
    <xf numFmtId="0" fontId="0" fillId="8" borderId="28" xfId="0" applyFont="1" applyFill="1" applyBorder="1" applyAlignment="1">
      <alignment vertical="center" wrapText="1"/>
    </xf>
    <xf numFmtId="0" fontId="8" fillId="0" borderId="34" xfId="0" applyFont="1" applyFill="1" applyBorder="1" applyAlignment="1">
      <alignment wrapText="1"/>
    </xf>
    <xf numFmtId="0" fontId="8" fillId="0" borderId="0" xfId="0" applyFont="1" applyFill="1" applyBorder="1" applyAlignment="1">
      <alignment wrapText="1"/>
    </xf>
    <xf numFmtId="0" fontId="8" fillId="0" borderId="41" xfId="0" applyFont="1" applyBorder="1" applyAlignment="1">
      <alignment wrapText="1"/>
    </xf>
    <xf numFmtId="0" fontId="38" fillId="0" borderId="0" xfId="0" applyFont="1" applyFill="1" applyBorder="1" applyAlignment="1">
      <alignment vertical="top" wrapText="1"/>
    </xf>
    <xf numFmtId="0" fontId="63" fillId="36" borderId="19" xfId="59" applyFont="1" applyFill="1" applyBorder="1" applyAlignment="1">
      <alignment vertical="top" wrapText="1"/>
      <protection/>
    </xf>
    <xf numFmtId="0" fontId="8" fillId="0" borderId="32" xfId="59" applyFont="1" applyFill="1" applyBorder="1" applyAlignment="1">
      <alignment vertical="top" wrapText="1"/>
      <protection/>
    </xf>
    <xf numFmtId="0" fontId="8" fillId="0" borderId="20" xfId="59" applyFont="1" applyFill="1" applyBorder="1" applyAlignment="1">
      <alignment vertical="top" wrapText="1"/>
      <protection/>
    </xf>
    <xf numFmtId="0" fontId="8" fillId="0" borderId="36" xfId="59" applyFont="1" applyFill="1" applyBorder="1" applyAlignment="1">
      <alignment vertical="top" wrapText="1"/>
      <protection/>
    </xf>
    <xf numFmtId="0" fontId="0" fillId="0" borderId="32" xfId="0" applyFont="1" applyBorder="1" applyAlignment="1">
      <alignment horizontal="left" vertical="top" wrapText="1"/>
    </xf>
    <xf numFmtId="0" fontId="0" fillId="0" borderId="20" xfId="0" applyFont="1" applyBorder="1" applyAlignment="1">
      <alignment horizontal="left" vertical="top" wrapText="1"/>
    </xf>
    <xf numFmtId="0" fontId="61" fillId="0" borderId="33" xfId="0" applyFont="1" applyBorder="1" applyAlignment="1">
      <alignment vertical="top" wrapText="1"/>
    </xf>
    <xf numFmtId="0" fontId="67" fillId="0" borderId="0" xfId="0" applyFont="1" applyAlignment="1">
      <alignment vertical="top" wrapText="1"/>
    </xf>
    <xf numFmtId="0" fontId="0" fillId="0" borderId="3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36" xfId="0" applyFont="1" applyFill="1" applyBorder="1" applyAlignment="1">
      <alignment horizontal="left" vertical="top" wrapText="1"/>
    </xf>
    <xf numFmtId="0" fontId="61" fillId="8" borderId="15" xfId="0" applyFont="1" applyFill="1" applyBorder="1" applyAlignment="1">
      <alignment vertical="top" wrapText="1"/>
    </xf>
    <xf numFmtId="0" fontId="9" fillId="8" borderId="15" xfId="59" applyFont="1" applyFill="1" applyBorder="1" applyAlignment="1">
      <alignment vertical="top" wrapText="1"/>
      <protection/>
    </xf>
    <xf numFmtId="0" fontId="8" fillId="0" borderId="32" xfId="0" applyFont="1" applyBorder="1" applyAlignment="1">
      <alignment horizontal="left" vertical="top" wrapText="1"/>
    </xf>
    <xf numFmtId="0" fontId="8" fillId="0" borderId="20" xfId="0" applyFont="1" applyBorder="1" applyAlignment="1">
      <alignment horizontal="left" vertical="top" wrapText="1"/>
    </xf>
    <xf numFmtId="0" fontId="8" fillId="0" borderId="36" xfId="0" applyFont="1" applyBorder="1" applyAlignment="1">
      <alignment horizontal="left" vertical="top" wrapText="1"/>
    </xf>
    <xf numFmtId="0" fontId="0" fillId="0" borderId="32" xfId="0" applyFont="1" applyFill="1" applyBorder="1" applyAlignment="1">
      <alignment vertical="top" wrapText="1"/>
    </xf>
    <xf numFmtId="0" fontId="0" fillId="0" borderId="20" xfId="0" applyFont="1" applyFill="1" applyBorder="1" applyAlignment="1">
      <alignment vertical="top" wrapText="1"/>
    </xf>
    <xf numFmtId="0" fontId="0" fillId="0" borderId="33" xfId="0" applyFont="1" applyFill="1" applyBorder="1" applyAlignment="1">
      <alignment vertical="top" wrapText="1"/>
    </xf>
    <xf numFmtId="0" fontId="0" fillId="0" borderId="0" xfId="0" applyFont="1" applyFill="1" applyBorder="1" applyAlignment="1">
      <alignment vertical="top" wrapText="1"/>
    </xf>
    <xf numFmtId="0" fontId="63" fillId="36" borderId="19" xfId="0" applyFont="1" applyFill="1" applyBorder="1" applyAlignment="1">
      <alignment vertical="top" wrapText="1"/>
    </xf>
    <xf numFmtId="0" fontId="0" fillId="0" borderId="36" xfId="0" applyFont="1" applyBorder="1" applyAlignment="1">
      <alignment horizontal="left" vertical="top" wrapText="1"/>
    </xf>
    <xf numFmtId="0" fontId="9" fillId="8" borderId="15" xfId="0" applyFont="1" applyFill="1" applyBorder="1" applyAlignment="1">
      <alignment vertical="top" wrapText="1"/>
    </xf>
    <xf numFmtId="0" fontId="0" fillId="0" borderId="40"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8" fillId="0" borderId="0" xfId="0" applyFont="1" applyAlignment="1">
      <alignment vertical="top" wrapText="1"/>
    </xf>
    <xf numFmtId="0" fontId="65" fillId="0" borderId="0" xfId="0" applyFont="1" applyBorder="1" applyAlignment="1">
      <alignment vertical="center"/>
    </xf>
    <xf numFmtId="0" fontId="68" fillId="0" borderId="0" xfId="0" applyFont="1" applyBorder="1" applyAlignment="1">
      <alignment horizontal="left" wrapText="1"/>
    </xf>
    <xf numFmtId="0" fontId="69" fillId="0" borderId="0" xfId="54" applyFont="1" applyBorder="1" applyAlignment="1">
      <alignment wrapText="1"/>
    </xf>
    <xf numFmtId="0" fontId="55" fillId="0" borderId="0" xfId="54"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center" wrapText="1"/>
    </xf>
    <xf numFmtId="0" fontId="61" fillId="4" borderId="49" xfId="0" applyFont="1" applyFill="1" applyBorder="1" applyAlignment="1">
      <alignment horizontal="left" vertical="center" wrapText="1"/>
    </xf>
    <xf numFmtId="0" fontId="61" fillId="4" borderId="50" xfId="0" applyFont="1" applyFill="1" applyBorder="1" applyAlignment="1">
      <alignment horizontal="left" vertical="center" wrapText="1"/>
    </xf>
    <xf numFmtId="0" fontId="61" fillId="4" borderId="51" xfId="0" applyFont="1" applyFill="1" applyBorder="1" applyAlignment="1">
      <alignment horizontal="left" vertical="center" wrapText="1"/>
    </xf>
    <xf numFmtId="0" fontId="61" fillId="4" borderId="52" xfId="0" applyFont="1" applyFill="1" applyBorder="1" applyAlignment="1">
      <alignment horizontal="left" vertical="center"/>
    </xf>
    <xf numFmtId="0" fontId="61" fillId="4" borderId="53" xfId="0" applyFont="1" applyFill="1" applyBorder="1" applyAlignment="1">
      <alignment horizontal="left" vertical="center"/>
    </xf>
    <xf numFmtId="0" fontId="61" fillId="4" borderId="54" xfId="0" applyFont="1" applyFill="1" applyBorder="1" applyAlignment="1">
      <alignment horizontal="left" vertical="center"/>
    </xf>
    <xf numFmtId="0" fontId="61" fillId="4" borderId="55" xfId="0" applyFont="1" applyFill="1" applyBorder="1" applyAlignment="1">
      <alignment horizontal="left" vertical="center"/>
    </xf>
    <xf numFmtId="0" fontId="61" fillId="4" borderId="56" xfId="0" applyFont="1" applyFill="1" applyBorder="1" applyAlignment="1">
      <alignment horizontal="left" vertical="center"/>
    </xf>
    <xf numFmtId="0" fontId="61" fillId="4" borderId="45" xfId="0" applyFont="1" applyFill="1" applyBorder="1" applyAlignment="1">
      <alignment horizontal="left" vertical="center"/>
    </xf>
    <xf numFmtId="0" fontId="9" fillId="8" borderId="57" xfId="59" applyFont="1" applyFill="1" applyBorder="1" applyAlignment="1">
      <alignment horizontal="left" vertical="center" wrapText="1"/>
      <protection/>
    </xf>
    <xf numFmtId="0" fontId="9" fillId="8" borderId="54" xfId="59" applyFont="1" applyFill="1" applyBorder="1" applyAlignment="1">
      <alignment horizontal="left" vertical="center" wrapText="1"/>
      <protection/>
    </xf>
    <xf numFmtId="0" fontId="61" fillId="8" borderId="57" xfId="0" applyFont="1" applyFill="1" applyBorder="1" applyAlignment="1">
      <alignment horizontal="left" vertical="center" wrapText="1"/>
    </xf>
    <xf numFmtId="0" fontId="61" fillId="8" borderId="54" xfId="0" applyFont="1" applyFill="1" applyBorder="1" applyAlignment="1">
      <alignment horizontal="left" vertical="center" wrapText="1"/>
    </xf>
    <xf numFmtId="0" fontId="9" fillId="8" borderId="57" xfId="60" applyFont="1" applyFill="1" applyBorder="1" applyAlignment="1">
      <alignment horizontal="left" wrapText="1"/>
      <protection/>
    </xf>
    <xf numFmtId="0" fontId="9" fillId="8" borderId="54" xfId="60" applyFont="1" applyFill="1" applyBorder="1" applyAlignment="1">
      <alignment horizontal="left" wrapText="1"/>
      <protection/>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9" fillId="8" borderId="15" xfId="0" applyFont="1" applyFill="1" applyBorder="1" applyAlignment="1">
      <alignment horizontal="left" vertical="center" wrapText="1"/>
    </xf>
    <xf numFmtId="0" fontId="9" fillId="8" borderId="2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1" fillId="8" borderId="60" xfId="0" applyFont="1" applyFill="1" applyBorder="1" applyAlignment="1">
      <alignment horizontal="left" vertical="center" wrapText="1"/>
    </xf>
    <xf numFmtId="0" fontId="61" fillId="8" borderId="35" xfId="0" applyFont="1" applyFill="1" applyBorder="1" applyAlignment="1">
      <alignment horizontal="left" vertical="center" wrapText="1"/>
    </xf>
    <xf numFmtId="0" fontId="9" fillId="8" borderId="58" xfId="0" applyFont="1" applyFill="1" applyBorder="1" applyAlignment="1">
      <alignment horizontal="left" vertical="center" wrapText="1"/>
    </xf>
    <xf numFmtId="0" fontId="9" fillId="8" borderId="59" xfId="0" applyFont="1" applyFill="1" applyBorder="1" applyAlignment="1">
      <alignment horizontal="left" vertical="center" wrapText="1"/>
    </xf>
    <xf numFmtId="0" fontId="8" fillId="0" borderId="20" xfId="0"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Style 2 2"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ccis.ohsu.edu/Login.aspx" TargetMode="External" /><Relationship Id="rId2" Type="http://schemas.openxmlformats.org/officeDocument/2006/relationships/hyperlink" Target="https://www.oregon.gov/oha/HPA/dsi-pcpch/Documents/2020-PCPCH-TA-Guide.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showGridLines="0" tabSelected="1" zoomScaleSheetLayoutView="100" workbookViewId="0" topLeftCell="A1">
      <selection activeCell="A4" sqref="A4:F4"/>
    </sheetView>
  </sheetViews>
  <sheetFormatPr defaultColWidth="9.140625" defaultRowHeight="15"/>
  <cols>
    <col min="1" max="1" width="52.57421875" style="4" customWidth="1"/>
    <col min="2" max="2" width="11.7109375" style="6" customWidth="1"/>
    <col min="3" max="3" width="11.421875" style="6" customWidth="1"/>
    <col min="4" max="4" width="20.140625" style="6" customWidth="1"/>
    <col min="5" max="5" width="11.57421875" style="3" customWidth="1"/>
    <col min="6" max="6" width="13.140625" style="3" customWidth="1"/>
    <col min="7" max="16384" width="9.140625" style="2" customWidth="1"/>
  </cols>
  <sheetData>
    <row r="1" spans="1:7" ht="36.75" customHeight="1">
      <c r="A1" s="154" t="s">
        <v>66</v>
      </c>
      <c r="B1" s="155"/>
      <c r="C1" s="155"/>
      <c r="D1" s="155"/>
      <c r="E1" s="155"/>
      <c r="F1" s="155"/>
      <c r="G1" s="19"/>
    </row>
    <row r="2" spans="1:7" ht="29.25" customHeight="1">
      <c r="A2" s="151" t="s">
        <v>619</v>
      </c>
      <c r="B2" s="151"/>
      <c r="C2" s="151"/>
      <c r="D2" s="152" t="s">
        <v>617</v>
      </c>
      <c r="E2" s="152"/>
      <c r="F2" s="19"/>
      <c r="G2" s="19"/>
    </row>
    <row r="3" spans="1:7" ht="37.5" customHeight="1">
      <c r="A3" s="98" t="s">
        <v>618</v>
      </c>
      <c r="B3" s="153" t="s">
        <v>616</v>
      </c>
      <c r="C3" s="153"/>
      <c r="D3" s="99"/>
      <c r="E3" s="97"/>
      <c r="F3" s="97"/>
      <c r="G3" s="11"/>
    </row>
    <row r="4" spans="1:7" ht="110.25" customHeight="1" thickBot="1">
      <c r="A4" s="156" t="s">
        <v>88</v>
      </c>
      <c r="B4" s="156"/>
      <c r="C4" s="156"/>
      <c r="D4" s="156"/>
      <c r="E4" s="156"/>
      <c r="F4" s="156"/>
      <c r="G4" s="11"/>
    </row>
    <row r="5" spans="1:7" ht="76.5" customHeight="1">
      <c r="A5" s="24"/>
      <c r="B5" s="5" t="s">
        <v>68</v>
      </c>
      <c r="C5" s="5" t="s">
        <v>70</v>
      </c>
      <c r="D5" s="5" t="s">
        <v>67</v>
      </c>
      <c r="E5" s="5" t="s">
        <v>80</v>
      </c>
      <c r="F5" s="26" t="s">
        <v>69</v>
      </c>
      <c r="G5" s="95" t="s">
        <v>613</v>
      </c>
    </row>
    <row r="6" spans="1:6" ht="19.5" customHeight="1">
      <c r="A6" s="12" t="s">
        <v>0</v>
      </c>
      <c r="B6" s="13"/>
      <c r="C6" s="14"/>
      <c r="D6" s="13" t="s">
        <v>71</v>
      </c>
      <c r="E6" s="15">
        <v>10</v>
      </c>
      <c r="F6" s="7">
        <f>'Core 1 Questions'!B21</f>
        <v>0</v>
      </c>
    </row>
    <row r="7" spans="1:6" ht="19.5" customHeight="1">
      <c r="A7" s="12" t="s">
        <v>1</v>
      </c>
      <c r="B7" s="13"/>
      <c r="C7" s="15" t="s">
        <v>81</v>
      </c>
      <c r="D7" s="13" t="s">
        <v>71</v>
      </c>
      <c r="E7" s="15">
        <v>5</v>
      </c>
      <c r="F7" s="7">
        <f>'Core 1 Questions'!B26</f>
        <v>0</v>
      </c>
    </row>
    <row r="8" spans="1:6" ht="19.5" customHeight="1">
      <c r="A8" s="28" t="s">
        <v>2</v>
      </c>
      <c r="B8" s="15" t="s">
        <v>79</v>
      </c>
      <c r="C8" s="13"/>
      <c r="D8" s="13" t="s">
        <v>71</v>
      </c>
      <c r="E8" s="15">
        <v>0</v>
      </c>
      <c r="F8" s="7">
        <f>'Core 1 Questions'!B34</f>
        <v>0</v>
      </c>
    </row>
    <row r="9" spans="1:6" ht="19.5" customHeight="1">
      <c r="A9" s="12" t="s">
        <v>14</v>
      </c>
      <c r="B9" s="13"/>
      <c r="C9" s="13"/>
      <c r="D9" s="13" t="s">
        <v>71</v>
      </c>
      <c r="E9" s="15">
        <v>5</v>
      </c>
      <c r="F9" s="7">
        <f>'Core 1 Questions'!B40</f>
        <v>0</v>
      </c>
    </row>
    <row r="10" spans="1:6" ht="19.5" customHeight="1">
      <c r="A10" s="12" t="s">
        <v>15</v>
      </c>
      <c r="B10" s="13"/>
      <c r="C10" s="13"/>
      <c r="D10" s="13" t="s">
        <v>71</v>
      </c>
      <c r="E10" s="15">
        <v>5</v>
      </c>
      <c r="F10" s="7">
        <f>'Core 1 Questions'!B46</f>
        <v>0</v>
      </c>
    </row>
    <row r="11" spans="1:6" ht="19.5" customHeight="1">
      <c r="A11" s="12" t="s">
        <v>16</v>
      </c>
      <c r="B11" s="13"/>
      <c r="C11" s="13"/>
      <c r="D11" s="13" t="s">
        <v>71</v>
      </c>
      <c r="E11" s="15">
        <v>15</v>
      </c>
      <c r="F11" s="7">
        <f>'Core 1 Questions'!B53</f>
        <v>0</v>
      </c>
    </row>
    <row r="12" spans="1:6" ht="19.5" customHeight="1">
      <c r="A12" s="12" t="s">
        <v>73</v>
      </c>
      <c r="B12" s="15"/>
      <c r="C12" s="15"/>
      <c r="D12" s="16" t="s">
        <v>72</v>
      </c>
      <c r="E12" s="15">
        <v>15</v>
      </c>
      <c r="F12" s="7">
        <f>'Core 1 Questions'!B71</f>
        <v>0</v>
      </c>
    </row>
    <row r="13" spans="1:6" ht="19.5" customHeight="1">
      <c r="A13" s="28" t="s">
        <v>74</v>
      </c>
      <c r="B13" s="15" t="s">
        <v>79</v>
      </c>
      <c r="C13" s="15" t="s">
        <v>82</v>
      </c>
      <c r="D13" s="16" t="s">
        <v>72</v>
      </c>
      <c r="E13" s="15">
        <v>20</v>
      </c>
      <c r="F13" s="7">
        <f>'Core 2 Questions'!B25</f>
        <v>0</v>
      </c>
    </row>
    <row r="14" spans="1:6" ht="19.5" customHeight="1">
      <c r="A14" s="12" t="s">
        <v>17</v>
      </c>
      <c r="B14" s="13"/>
      <c r="C14" s="13"/>
      <c r="D14" s="13" t="s">
        <v>71</v>
      </c>
      <c r="E14" s="15">
        <v>5</v>
      </c>
      <c r="F14" s="7">
        <f>'Core 2 Questions'!B31</f>
        <v>0</v>
      </c>
    </row>
    <row r="15" spans="1:6" ht="19.5" customHeight="1">
      <c r="A15" s="12" t="s">
        <v>18</v>
      </c>
      <c r="B15" s="13"/>
      <c r="C15" s="13"/>
      <c r="D15" s="13" t="s">
        <v>71</v>
      </c>
      <c r="E15" s="15">
        <v>15</v>
      </c>
      <c r="F15" s="7">
        <f>'Core 2 Questions'!B48</f>
        <v>0</v>
      </c>
    </row>
    <row r="16" spans="1:6" ht="19.5" customHeight="1">
      <c r="A16" s="12" t="s">
        <v>19</v>
      </c>
      <c r="B16" s="13"/>
      <c r="C16" s="13"/>
      <c r="D16" s="13" t="s">
        <v>71</v>
      </c>
      <c r="E16" s="15">
        <v>15</v>
      </c>
      <c r="F16" s="7">
        <f>'Core 2 Questions'!B58</f>
        <v>0</v>
      </c>
    </row>
    <row r="17" spans="1:6" ht="19.5" customHeight="1">
      <c r="A17" s="12" t="s">
        <v>20</v>
      </c>
      <c r="B17" s="13"/>
      <c r="C17" s="13"/>
      <c r="D17" s="16" t="s">
        <v>72</v>
      </c>
      <c r="E17" s="15">
        <v>30</v>
      </c>
      <c r="F17" s="7">
        <f>'Core 2 Questions'!B77</f>
        <v>0</v>
      </c>
    </row>
    <row r="18" spans="1:6" ht="19.5" customHeight="1">
      <c r="A18" s="12" t="s">
        <v>60</v>
      </c>
      <c r="B18" s="17"/>
      <c r="C18" s="17"/>
      <c r="D18" s="13" t="s">
        <v>71</v>
      </c>
      <c r="E18" s="15">
        <v>10</v>
      </c>
      <c r="F18" s="7">
        <f>'Core 2 Questions'!B85</f>
        <v>0</v>
      </c>
    </row>
    <row r="19" spans="1:6" ht="19.5" customHeight="1">
      <c r="A19" s="12" t="s">
        <v>3</v>
      </c>
      <c r="B19" s="13"/>
      <c r="C19" s="13"/>
      <c r="D19" s="13" t="s">
        <v>71</v>
      </c>
      <c r="E19" s="15">
        <v>15</v>
      </c>
      <c r="F19" s="7">
        <f>'Core 3 Questions'!B83</f>
        <v>0</v>
      </c>
    </row>
    <row r="20" spans="1:6" ht="19.5" customHeight="1">
      <c r="A20" s="28" t="s">
        <v>4</v>
      </c>
      <c r="B20" s="15" t="s">
        <v>79</v>
      </c>
      <c r="C20" s="13"/>
      <c r="D20" s="13" t="s">
        <v>71</v>
      </c>
      <c r="E20" s="15">
        <v>0</v>
      </c>
      <c r="F20" s="7">
        <f>'Core 3 Questions'!B91</f>
        <v>0</v>
      </c>
    </row>
    <row r="21" spans="1:6" ht="18" customHeight="1">
      <c r="A21" s="29" t="s">
        <v>75</v>
      </c>
      <c r="B21" s="15" t="s">
        <v>79</v>
      </c>
      <c r="C21" s="13"/>
      <c r="D21" s="16" t="s">
        <v>72</v>
      </c>
      <c r="E21" s="25">
        <v>30</v>
      </c>
      <c r="F21" s="8">
        <f>'Core 3 Questions'!B111</f>
        <v>0</v>
      </c>
    </row>
    <row r="22" spans="1:6" ht="19.5" customHeight="1">
      <c r="A22" s="12" t="s">
        <v>5</v>
      </c>
      <c r="B22" s="13"/>
      <c r="C22" s="15"/>
      <c r="D22" s="13" t="s">
        <v>71</v>
      </c>
      <c r="E22" s="15">
        <v>15</v>
      </c>
      <c r="F22" s="7">
        <f>'Core 3 Questions'!B121</f>
        <v>0</v>
      </c>
    </row>
    <row r="23" spans="1:6" ht="19.5" customHeight="1">
      <c r="A23" s="12" t="s">
        <v>21</v>
      </c>
      <c r="B23" s="13"/>
      <c r="C23" s="13"/>
      <c r="D23" s="13" t="s">
        <v>71</v>
      </c>
      <c r="E23" s="15">
        <v>15</v>
      </c>
      <c r="F23" s="7">
        <f>'Core 3 Questions'!B131</f>
        <v>0</v>
      </c>
    </row>
    <row r="24" spans="1:6" ht="19.5" customHeight="1">
      <c r="A24" s="12" t="s">
        <v>59</v>
      </c>
      <c r="B24" s="17"/>
      <c r="C24" s="17"/>
      <c r="D24" s="13" t="s">
        <v>71</v>
      </c>
      <c r="E24" s="15">
        <v>15</v>
      </c>
      <c r="F24" s="7">
        <f>'Core 3 Questions'!B143</f>
        <v>0</v>
      </c>
    </row>
    <row r="25" spans="1:6" ht="19.5" customHeight="1">
      <c r="A25" s="28" t="s">
        <v>6</v>
      </c>
      <c r="B25" s="15" t="s">
        <v>79</v>
      </c>
      <c r="C25" s="15" t="s">
        <v>83</v>
      </c>
      <c r="D25" s="13" t="s">
        <v>71</v>
      </c>
      <c r="E25" s="15">
        <v>15</v>
      </c>
      <c r="F25" s="7">
        <f>'Core 4 Questions'!B13</f>
        <v>0</v>
      </c>
    </row>
    <row r="26" spans="1:6" ht="19.5" customHeight="1">
      <c r="A26" s="28" t="s">
        <v>7</v>
      </c>
      <c r="B26" s="15" t="s">
        <v>79</v>
      </c>
      <c r="C26" s="15" t="s">
        <v>84</v>
      </c>
      <c r="D26" s="13" t="s">
        <v>71</v>
      </c>
      <c r="E26" s="15">
        <v>15</v>
      </c>
      <c r="F26" s="7">
        <f>'Core 4 Questions'!B28</f>
        <v>0</v>
      </c>
    </row>
    <row r="27" spans="1:6" ht="19.5" customHeight="1">
      <c r="A27" s="28" t="s">
        <v>8</v>
      </c>
      <c r="B27" s="15" t="s">
        <v>79</v>
      </c>
      <c r="C27" s="13"/>
      <c r="D27" s="13" t="s">
        <v>71</v>
      </c>
      <c r="E27" s="15">
        <v>0</v>
      </c>
      <c r="F27" s="7">
        <f>'Core 4 Questions'!B33</f>
        <v>0</v>
      </c>
    </row>
    <row r="28" spans="1:6" ht="19.5" customHeight="1">
      <c r="A28" s="12" t="s">
        <v>9</v>
      </c>
      <c r="B28" s="13"/>
      <c r="C28" s="13"/>
      <c r="D28" s="13" t="s">
        <v>71</v>
      </c>
      <c r="E28" s="15">
        <v>15</v>
      </c>
      <c r="F28" s="7">
        <f>'Core 4 Questions'!B55</f>
        <v>0</v>
      </c>
    </row>
    <row r="29" spans="1:6" ht="19.5" customHeight="1">
      <c r="A29" s="28" t="s">
        <v>22</v>
      </c>
      <c r="B29" s="15" t="s">
        <v>79</v>
      </c>
      <c r="C29" s="13"/>
      <c r="D29" s="13" t="s">
        <v>71</v>
      </c>
      <c r="E29" s="15">
        <v>0</v>
      </c>
      <c r="F29" s="7">
        <f>'Core 4 Questions'!B67</f>
        <v>0</v>
      </c>
    </row>
    <row r="30" spans="1:6" ht="19.5" customHeight="1">
      <c r="A30" s="12" t="s">
        <v>23</v>
      </c>
      <c r="B30" s="13"/>
      <c r="C30" s="13"/>
      <c r="D30" s="13" t="s">
        <v>71</v>
      </c>
      <c r="E30" s="15">
        <v>5</v>
      </c>
      <c r="F30" s="7">
        <f>'Core 4 Questions'!B72</f>
        <v>0</v>
      </c>
    </row>
    <row r="31" spans="1:6" ht="19.5" customHeight="1">
      <c r="A31" s="12" t="s">
        <v>24</v>
      </c>
      <c r="B31" s="13"/>
      <c r="C31" s="15" t="s">
        <v>85</v>
      </c>
      <c r="D31" s="13" t="s">
        <v>71</v>
      </c>
      <c r="E31" s="15">
        <v>15</v>
      </c>
      <c r="F31" s="7">
        <f>'Core 4 Questions'!B81</f>
        <v>0</v>
      </c>
    </row>
    <row r="32" spans="1:6" ht="19.5" customHeight="1">
      <c r="A32" s="12" t="s">
        <v>76</v>
      </c>
      <c r="B32" s="13"/>
      <c r="C32" s="13"/>
      <c r="D32" s="16" t="s">
        <v>72</v>
      </c>
      <c r="E32" s="15">
        <v>15</v>
      </c>
      <c r="F32" s="7">
        <f>'Core 5 Questions'!B25</f>
        <v>0</v>
      </c>
    </row>
    <row r="33" spans="1:6" ht="19.5" customHeight="1">
      <c r="A33" s="12" t="s">
        <v>77</v>
      </c>
      <c r="B33" s="13"/>
      <c r="C33" s="13"/>
      <c r="D33" s="16" t="s">
        <v>72</v>
      </c>
      <c r="E33" s="15">
        <v>30</v>
      </c>
      <c r="F33" s="7">
        <f>'Core 5 Questions'!B40</f>
        <v>0</v>
      </c>
    </row>
    <row r="34" spans="1:6" ht="19.5" customHeight="1">
      <c r="A34" s="12" t="s">
        <v>10</v>
      </c>
      <c r="B34" s="13"/>
      <c r="C34" s="13"/>
      <c r="D34" s="13" t="s">
        <v>71</v>
      </c>
      <c r="E34" s="15">
        <v>5</v>
      </c>
      <c r="F34" s="7">
        <f>'Core 5 Questions'!B49</f>
        <v>0</v>
      </c>
    </row>
    <row r="35" spans="1:6" ht="19.5" customHeight="1">
      <c r="A35" s="12" t="s">
        <v>78</v>
      </c>
      <c r="B35" s="13"/>
      <c r="C35" s="13"/>
      <c r="D35" s="16" t="s">
        <v>72</v>
      </c>
      <c r="E35" s="15">
        <v>30</v>
      </c>
      <c r="F35" s="7">
        <f>'Core 5 Questions'!B62</f>
        <v>0</v>
      </c>
    </row>
    <row r="36" spans="1:6" ht="19.5" customHeight="1">
      <c r="A36" s="28" t="s">
        <v>25</v>
      </c>
      <c r="B36" s="15" t="s">
        <v>79</v>
      </c>
      <c r="C36" s="13"/>
      <c r="D36" s="13" t="s">
        <v>71</v>
      </c>
      <c r="E36" s="15">
        <v>5</v>
      </c>
      <c r="F36" s="7">
        <f>'Core 5 Questions'!B68</f>
        <v>0</v>
      </c>
    </row>
    <row r="37" spans="1:6" ht="19.5" customHeight="1">
      <c r="A37" s="28" t="s">
        <v>58</v>
      </c>
      <c r="B37" s="15" t="s">
        <v>79</v>
      </c>
      <c r="C37" s="15" t="s">
        <v>86</v>
      </c>
      <c r="D37" s="13" t="s">
        <v>71</v>
      </c>
      <c r="E37" s="15">
        <v>5</v>
      </c>
      <c r="F37" s="7">
        <f>'Core 6 Questions'!B12</f>
        <v>0</v>
      </c>
    </row>
    <row r="38" spans="1:6" ht="19.5" customHeight="1">
      <c r="A38" s="12" t="s">
        <v>11</v>
      </c>
      <c r="B38" s="13"/>
      <c r="C38" s="13"/>
      <c r="D38" s="13" t="s">
        <v>71</v>
      </c>
      <c r="E38" s="15">
        <v>15</v>
      </c>
      <c r="F38" s="7">
        <f>'Core 6 Questions'!B25</f>
        <v>0</v>
      </c>
    </row>
    <row r="39" spans="1:6" ht="19.5" customHeight="1">
      <c r="A39" s="28" t="s">
        <v>12</v>
      </c>
      <c r="B39" s="15" t="s">
        <v>79</v>
      </c>
      <c r="C39" s="15" t="s">
        <v>87</v>
      </c>
      <c r="D39" s="13" t="s">
        <v>71</v>
      </c>
      <c r="E39" s="15">
        <v>15</v>
      </c>
      <c r="F39" s="7">
        <f>'Core 6 Questions'!B45</f>
        <v>0</v>
      </c>
    </row>
    <row r="40" spans="1:6" ht="19.5" customHeight="1">
      <c r="A40" s="12" t="s">
        <v>26</v>
      </c>
      <c r="B40" s="13"/>
      <c r="C40" s="13"/>
      <c r="D40" s="13" t="s">
        <v>71</v>
      </c>
      <c r="E40" s="15">
        <v>5</v>
      </c>
      <c r="F40" s="7">
        <f>'Core 6 Questions'!B50</f>
        <v>0</v>
      </c>
    </row>
    <row r="41" spans="1:6" ht="21.75" customHeight="1" thickBot="1">
      <c r="A41" s="20" t="s">
        <v>13</v>
      </c>
      <c r="B41" s="18"/>
      <c r="C41" s="18"/>
      <c r="D41" s="18"/>
      <c r="E41" s="9">
        <f>SUM(E6:E40)</f>
        <v>430</v>
      </c>
      <c r="F41" s="10">
        <f>SUM(F6:F40)</f>
        <v>0</v>
      </c>
    </row>
    <row r="42" ht="15" thickBot="1"/>
    <row r="43" spans="1:6" ht="24.75" customHeight="1">
      <c r="A43" s="21" t="s">
        <v>90</v>
      </c>
      <c r="B43" s="163" t="s">
        <v>61</v>
      </c>
      <c r="C43" s="164"/>
      <c r="D43" s="164"/>
      <c r="E43" s="164"/>
      <c r="F43" s="165"/>
    </row>
    <row r="44" spans="1:6" ht="25.5" customHeight="1">
      <c r="A44" s="27" t="s">
        <v>91</v>
      </c>
      <c r="B44" s="160" t="s">
        <v>62</v>
      </c>
      <c r="C44" s="161"/>
      <c r="D44" s="161"/>
      <c r="E44" s="161"/>
      <c r="F44" s="162"/>
    </row>
    <row r="45" spans="1:6" ht="28.5" customHeight="1">
      <c r="A45" s="22" t="s">
        <v>56</v>
      </c>
      <c r="B45" s="160" t="s">
        <v>63</v>
      </c>
      <c r="C45" s="161"/>
      <c r="D45" s="161"/>
      <c r="E45" s="161"/>
      <c r="F45" s="162"/>
    </row>
    <row r="46" spans="1:6" ht="26.25" customHeight="1">
      <c r="A46" s="22" t="s">
        <v>57</v>
      </c>
      <c r="B46" s="160" t="s">
        <v>64</v>
      </c>
      <c r="C46" s="161"/>
      <c r="D46" s="161"/>
      <c r="E46" s="161"/>
      <c r="F46" s="162"/>
    </row>
    <row r="47" spans="1:6" ht="45" customHeight="1" thickBot="1">
      <c r="A47" s="23" t="s">
        <v>89</v>
      </c>
      <c r="B47" s="157" t="s">
        <v>65</v>
      </c>
      <c r="C47" s="158"/>
      <c r="D47" s="158"/>
      <c r="E47" s="158"/>
      <c r="F47" s="159"/>
    </row>
  </sheetData>
  <sheetProtection selectLockedCells="1"/>
  <mergeCells count="10">
    <mergeCell ref="A2:C2"/>
    <mergeCell ref="D2:E2"/>
    <mergeCell ref="B3:C3"/>
    <mergeCell ref="A1:F1"/>
    <mergeCell ref="A4:F4"/>
    <mergeCell ref="B47:F47"/>
    <mergeCell ref="B46:F46"/>
    <mergeCell ref="B45:F45"/>
    <mergeCell ref="B44:F44"/>
    <mergeCell ref="B43:F43"/>
  </mergeCells>
  <hyperlinks>
    <hyperlink ref="D2:E2" r:id="rId1" display="PCPCH Online Application."/>
    <hyperlink ref="B3" r:id="rId2" display="2020 PCPCH TA Guide"/>
  </hyperlinks>
  <printOptions/>
  <pageMargins left="0.25" right="0.25" top="0.75" bottom="0.75" header="0.3" footer="0.3"/>
  <pageSetup fitToHeight="1" fitToWidth="1" horizontalDpi="600" verticalDpi="600" orientation="portrait" scale="71" r:id="rId3"/>
</worksheet>
</file>

<file path=xl/worksheets/sheet2.xml><?xml version="1.0" encoding="utf-8"?>
<worksheet xmlns="http://schemas.openxmlformats.org/spreadsheetml/2006/main" xmlns:r="http://schemas.openxmlformats.org/officeDocument/2006/relationships">
  <dimension ref="A1:B122"/>
  <sheetViews>
    <sheetView showGridLines="0" zoomScalePageLayoutView="0" workbookViewId="0" topLeftCell="A91">
      <selection activeCell="A101" sqref="A101"/>
    </sheetView>
  </sheetViews>
  <sheetFormatPr defaultColWidth="9.140625" defaultRowHeight="15"/>
  <cols>
    <col min="1" max="1" width="86.140625" style="149" customWidth="1"/>
    <col min="2" max="2" width="52.28125" style="32" customWidth="1"/>
    <col min="3" max="16384" width="9.140625" style="1" customWidth="1"/>
  </cols>
  <sheetData>
    <row r="1" spans="1:2" ht="47.25" customHeight="1" thickBot="1">
      <c r="A1" s="47" t="s">
        <v>281</v>
      </c>
      <c r="B1" s="100" t="s">
        <v>280</v>
      </c>
    </row>
    <row r="2" spans="1:2" ht="33" customHeight="1" thickBot="1">
      <c r="A2" s="121"/>
      <c r="B2" s="73"/>
    </row>
    <row r="3" spans="1:2" ht="18">
      <c r="A3" s="122" t="s">
        <v>94</v>
      </c>
      <c r="B3" s="101"/>
    </row>
    <row r="4" spans="1:2" ht="14.25">
      <c r="A4" s="166" t="s">
        <v>92</v>
      </c>
      <c r="B4" s="167"/>
    </row>
    <row r="5" spans="1:2" ht="14.25">
      <c r="A5" s="123" t="s">
        <v>95</v>
      </c>
      <c r="B5" s="102"/>
    </row>
    <row r="6" spans="1:2" ht="14.25">
      <c r="A6" s="124" t="s">
        <v>30</v>
      </c>
      <c r="B6" s="103"/>
    </row>
    <row r="7" spans="1:2" ht="14.25">
      <c r="A7" s="124" t="s">
        <v>31</v>
      </c>
      <c r="B7" s="103"/>
    </row>
    <row r="8" spans="1:2" ht="14.25">
      <c r="A8" s="124" t="s">
        <v>32</v>
      </c>
      <c r="B8" s="103"/>
    </row>
    <row r="9" spans="1:2" ht="14.25">
      <c r="A9" s="124" t="s">
        <v>96</v>
      </c>
      <c r="B9" s="103"/>
    </row>
    <row r="10" spans="1:2" ht="14.25">
      <c r="A10" s="124" t="s">
        <v>620</v>
      </c>
      <c r="B10" s="103"/>
    </row>
    <row r="11" spans="1:2" ht="14.25">
      <c r="A11" s="124" t="s">
        <v>97</v>
      </c>
      <c r="B11" s="103"/>
    </row>
    <row r="12" spans="1:2" ht="14.25">
      <c r="A12" s="124" t="s">
        <v>98</v>
      </c>
      <c r="B12" s="103"/>
    </row>
    <row r="13" spans="1:2" ht="14.25">
      <c r="A13" s="125" t="s">
        <v>99</v>
      </c>
      <c r="B13" s="104"/>
    </row>
    <row r="14" spans="1:2" ht="14.25">
      <c r="A14" s="166" t="s">
        <v>93</v>
      </c>
      <c r="B14" s="167"/>
    </row>
    <row r="15" spans="1:2" ht="14.25">
      <c r="A15" s="123" t="s">
        <v>100</v>
      </c>
      <c r="B15" s="102"/>
    </row>
    <row r="16" spans="1:2" ht="14.25">
      <c r="A16" s="124" t="s">
        <v>33</v>
      </c>
      <c r="B16" s="103"/>
    </row>
    <row r="17" spans="1:2" ht="14.25">
      <c r="A17" s="124" t="s">
        <v>34</v>
      </c>
      <c r="B17" s="103"/>
    </row>
    <row r="18" spans="1:2" ht="14.25">
      <c r="A18" s="124" t="s">
        <v>35</v>
      </c>
      <c r="B18" s="103"/>
    </row>
    <row r="19" spans="1:2" ht="14.25">
      <c r="A19" s="124" t="s">
        <v>101</v>
      </c>
      <c r="B19" s="103"/>
    </row>
    <row r="20" spans="1:2" ht="14.25">
      <c r="A20" s="124" t="s">
        <v>621</v>
      </c>
      <c r="B20" s="103"/>
    </row>
    <row r="21" spans="1:2" ht="14.25">
      <c r="A21" s="124" t="s">
        <v>102</v>
      </c>
      <c r="B21" s="103"/>
    </row>
    <row r="22" spans="1:2" ht="14.25">
      <c r="A22" s="124" t="s">
        <v>103</v>
      </c>
      <c r="B22" s="103"/>
    </row>
    <row r="23" spans="1:2" ht="14.25">
      <c r="A23" s="125" t="s">
        <v>104</v>
      </c>
      <c r="B23" s="104"/>
    </row>
    <row r="24" spans="1:2" ht="16.5" customHeight="1">
      <c r="A24" s="168" t="s">
        <v>566</v>
      </c>
      <c r="B24" s="169"/>
    </row>
    <row r="25" spans="1:2" ht="14.25">
      <c r="A25" s="126" t="s">
        <v>562</v>
      </c>
      <c r="B25" s="102"/>
    </row>
    <row r="26" spans="1:2" ht="14.25">
      <c r="A26" s="127" t="s">
        <v>563</v>
      </c>
      <c r="B26" s="103"/>
    </row>
    <row r="27" spans="1:2" ht="14.25">
      <c r="A27" s="127" t="s">
        <v>564</v>
      </c>
      <c r="B27" s="103"/>
    </row>
    <row r="28" spans="1:2" ht="15" thickBot="1">
      <c r="A28" s="128" t="s">
        <v>565</v>
      </c>
      <c r="B28" s="105"/>
    </row>
    <row r="29" ht="33" customHeight="1" thickBot="1">
      <c r="A29" s="129"/>
    </row>
    <row r="30" spans="1:2" ht="18">
      <c r="A30" s="122" t="s">
        <v>612</v>
      </c>
      <c r="B30" s="101"/>
    </row>
    <row r="31" spans="1:2" ht="14.25">
      <c r="A31" s="170" t="s">
        <v>105</v>
      </c>
      <c r="B31" s="171"/>
    </row>
    <row r="32" spans="1:2" ht="14.25">
      <c r="A32" s="130" t="s">
        <v>106</v>
      </c>
      <c r="B32" s="106"/>
    </row>
    <row r="33" spans="1:2" ht="14.25">
      <c r="A33" s="131" t="s">
        <v>107</v>
      </c>
      <c r="B33" s="107"/>
    </row>
    <row r="34" spans="1:2" ht="14.25">
      <c r="A34" s="131" t="s">
        <v>108</v>
      </c>
      <c r="B34" s="107"/>
    </row>
    <row r="35" spans="1:2" ht="14.25">
      <c r="A35" s="131" t="s">
        <v>109</v>
      </c>
      <c r="B35" s="107"/>
    </row>
    <row r="36" spans="1:2" ht="14.25">
      <c r="A36" s="131" t="s">
        <v>110</v>
      </c>
      <c r="B36" s="107"/>
    </row>
    <row r="37" spans="1:2" ht="14.25">
      <c r="A37" s="131" t="s">
        <v>111</v>
      </c>
      <c r="B37" s="107"/>
    </row>
    <row r="38" spans="1:2" ht="14.25">
      <c r="A38" s="131" t="s">
        <v>112</v>
      </c>
      <c r="B38" s="107"/>
    </row>
    <row r="39" spans="1:2" ht="14.25">
      <c r="A39" s="131" t="s">
        <v>113</v>
      </c>
      <c r="B39" s="107"/>
    </row>
    <row r="40" spans="1:2" ht="14.25">
      <c r="A40" s="131" t="s">
        <v>114</v>
      </c>
      <c r="B40" s="107"/>
    </row>
    <row r="41" spans="1:2" ht="14.25">
      <c r="A41" s="131" t="s">
        <v>115</v>
      </c>
      <c r="B41" s="107"/>
    </row>
    <row r="42" spans="1:2" ht="14.25">
      <c r="A42" s="131" t="s">
        <v>116</v>
      </c>
      <c r="B42" s="107"/>
    </row>
    <row r="43" spans="1:2" ht="14.25">
      <c r="A43" s="131" t="s">
        <v>117</v>
      </c>
      <c r="B43" s="107"/>
    </row>
    <row r="44" spans="1:2" ht="14.25">
      <c r="A44" s="131" t="s">
        <v>118</v>
      </c>
      <c r="B44" s="107"/>
    </row>
    <row r="45" spans="1:2" ht="14.25">
      <c r="A45" s="131" t="s">
        <v>119</v>
      </c>
      <c r="B45" s="107"/>
    </row>
    <row r="46" spans="1:2" ht="14.25">
      <c r="A46" s="132" t="s">
        <v>120</v>
      </c>
      <c r="B46" s="108"/>
    </row>
    <row r="47" spans="1:2" ht="14.25">
      <c r="A47" s="166" t="s">
        <v>122</v>
      </c>
      <c r="B47" s="167"/>
    </row>
    <row r="48" spans="1:2" ht="18" customHeight="1">
      <c r="A48" s="130" t="s">
        <v>29</v>
      </c>
      <c r="B48" s="109"/>
    </row>
    <row r="49" spans="1:2" ht="28.5">
      <c r="A49" s="131" t="s">
        <v>28</v>
      </c>
      <c r="B49" s="110"/>
    </row>
    <row r="50" spans="1:2" ht="14.25">
      <c r="A50" s="132" t="s">
        <v>27</v>
      </c>
      <c r="B50" s="111"/>
    </row>
    <row r="51" spans="1:2" ht="14.25">
      <c r="A51" s="133" t="s">
        <v>121</v>
      </c>
      <c r="B51" s="94"/>
    </row>
    <row r="52" spans="1:2" ht="14.25">
      <c r="A52" s="166" t="s">
        <v>534</v>
      </c>
      <c r="B52" s="167"/>
    </row>
    <row r="53" spans="1:2" ht="14.25">
      <c r="A53" s="130" t="s">
        <v>123</v>
      </c>
      <c r="B53" s="109"/>
    </row>
    <row r="54" spans="1:2" ht="14.25">
      <c r="A54" s="131" t="s">
        <v>124</v>
      </c>
      <c r="B54" s="110"/>
    </row>
    <row r="55" spans="1:2" ht="14.25">
      <c r="A55" s="132" t="s">
        <v>125</v>
      </c>
      <c r="B55" s="111"/>
    </row>
    <row r="56" spans="1:2" ht="32.25" customHeight="1">
      <c r="A56" s="133" t="s">
        <v>622</v>
      </c>
      <c r="B56" s="94"/>
    </row>
    <row r="57" spans="1:2" ht="14.25">
      <c r="A57" s="134" t="s">
        <v>282</v>
      </c>
      <c r="B57" s="112"/>
    </row>
    <row r="58" spans="1:2" ht="14.25">
      <c r="A58" s="134" t="s">
        <v>126</v>
      </c>
      <c r="B58" s="113"/>
    </row>
    <row r="59" spans="1:2" ht="33" customHeight="1">
      <c r="A59" s="133" t="s">
        <v>127</v>
      </c>
      <c r="B59" s="113"/>
    </row>
    <row r="60" spans="1:2" ht="47.25" customHeight="1">
      <c r="A60" s="168" t="s">
        <v>312</v>
      </c>
      <c r="B60" s="169"/>
    </row>
    <row r="61" spans="1:2" ht="14.25">
      <c r="A61" s="130" t="s">
        <v>132</v>
      </c>
      <c r="B61" s="102"/>
    </row>
    <row r="62" spans="1:2" ht="14.25">
      <c r="A62" s="131" t="s">
        <v>133</v>
      </c>
      <c r="B62" s="103"/>
    </row>
    <row r="63" spans="1:2" ht="14.25">
      <c r="A63" s="132" t="s">
        <v>134</v>
      </c>
      <c r="B63" s="104"/>
    </row>
    <row r="64" spans="1:2" ht="33" customHeight="1">
      <c r="A64" s="168" t="s">
        <v>128</v>
      </c>
      <c r="B64" s="169"/>
    </row>
    <row r="65" spans="1:2" s="30" customFormat="1" ht="28.5">
      <c r="A65" s="135" t="s">
        <v>535</v>
      </c>
      <c r="B65" s="114"/>
    </row>
    <row r="66" spans="1:2" s="30" customFormat="1" ht="14.25">
      <c r="A66" s="136" t="s">
        <v>536</v>
      </c>
      <c r="B66" s="115"/>
    </row>
    <row r="67" spans="1:2" s="30" customFormat="1" ht="28.5">
      <c r="A67" s="136" t="s">
        <v>537</v>
      </c>
      <c r="B67" s="115"/>
    </row>
    <row r="68" spans="1:2" s="30" customFormat="1" ht="14.25">
      <c r="A68" s="136" t="s">
        <v>538</v>
      </c>
      <c r="B68" s="115"/>
    </row>
    <row r="69" spans="1:2" s="30" customFormat="1" ht="14.25">
      <c r="A69" s="136" t="s">
        <v>539</v>
      </c>
      <c r="B69" s="115"/>
    </row>
    <row r="70" spans="1:2" s="30" customFormat="1" ht="14.25">
      <c r="A70" s="136" t="s">
        <v>540</v>
      </c>
      <c r="B70" s="115"/>
    </row>
    <row r="71" spans="1:2" s="30" customFormat="1" ht="18" customHeight="1">
      <c r="A71" s="136" t="s">
        <v>541</v>
      </c>
      <c r="B71" s="115"/>
    </row>
    <row r="72" spans="1:2" s="30" customFormat="1" ht="14.25">
      <c r="A72" s="136" t="s">
        <v>542</v>
      </c>
      <c r="B72" s="115"/>
    </row>
    <row r="73" spans="1:2" s="30" customFormat="1" ht="14.25">
      <c r="A73" s="136" t="s">
        <v>543</v>
      </c>
      <c r="B73" s="115"/>
    </row>
    <row r="74" spans="1:2" s="30" customFormat="1" ht="15.75" customHeight="1">
      <c r="A74" s="136" t="s">
        <v>544</v>
      </c>
      <c r="B74" s="115"/>
    </row>
    <row r="75" spans="1:2" s="30" customFormat="1" ht="28.5">
      <c r="A75" s="137" t="s">
        <v>545</v>
      </c>
      <c r="B75" s="116"/>
    </row>
    <row r="76" spans="1:2" ht="28.5">
      <c r="A76" s="133" t="s">
        <v>283</v>
      </c>
      <c r="B76" s="117"/>
    </row>
    <row r="77" spans="1:2" ht="43.5">
      <c r="A77" s="138" t="s">
        <v>129</v>
      </c>
      <c r="B77" s="114"/>
    </row>
    <row r="78" spans="1:2" ht="57.75">
      <c r="A78" s="131" t="s">
        <v>314</v>
      </c>
      <c r="B78" s="115"/>
    </row>
    <row r="79" spans="1:2" ht="72">
      <c r="A79" s="131" t="s">
        <v>315</v>
      </c>
      <c r="B79" s="115"/>
    </row>
    <row r="80" spans="1:2" ht="28.5">
      <c r="A80" s="139" t="s">
        <v>130</v>
      </c>
      <c r="B80" s="115"/>
    </row>
    <row r="81" spans="1:2" ht="29.25" thickBot="1">
      <c r="A81" s="140" t="s">
        <v>131</v>
      </c>
      <c r="B81" s="118"/>
    </row>
    <row r="82" spans="1:2" ht="33" customHeight="1" thickBot="1">
      <c r="A82" s="141"/>
      <c r="B82" s="119"/>
    </row>
    <row r="83" spans="1:2" ht="18">
      <c r="A83" s="142" t="s">
        <v>135</v>
      </c>
      <c r="B83" s="101"/>
    </row>
    <row r="84" spans="1:2" ht="14.25">
      <c r="A84" s="168" t="s">
        <v>284</v>
      </c>
      <c r="B84" s="169"/>
    </row>
    <row r="85" spans="1:2" ht="28.5">
      <c r="A85" s="126" t="s">
        <v>285</v>
      </c>
      <c r="B85" s="102"/>
    </row>
    <row r="86" spans="1:2" ht="14.25">
      <c r="A86" s="127" t="s">
        <v>286</v>
      </c>
      <c r="B86" s="103"/>
    </row>
    <row r="87" spans="1:2" ht="14.25">
      <c r="A87" s="127" t="s">
        <v>287</v>
      </c>
      <c r="B87" s="103"/>
    </row>
    <row r="88" spans="1:2" ht="14.25">
      <c r="A88" s="127" t="s">
        <v>288</v>
      </c>
      <c r="B88" s="103"/>
    </row>
    <row r="89" spans="1:2" ht="14.25">
      <c r="A89" s="143" t="s">
        <v>289</v>
      </c>
      <c r="B89" s="104"/>
    </row>
    <row r="90" spans="1:2" ht="28.5">
      <c r="A90" s="144" t="s">
        <v>290</v>
      </c>
      <c r="B90" s="113"/>
    </row>
    <row r="91" spans="1:2" ht="14.25">
      <c r="A91" s="145" t="s">
        <v>291</v>
      </c>
      <c r="B91" s="120"/>
    </row>
    <row r="92" spans="1:2" ht="28.5">
      <c r="A92" s="133" t="s">
        <v>136</v>
      </c>
      <c r="B92" s="113"/>
    </row>
    <row r="93" spans="1:2" ht="14.25">
      <c r="A93" s="145" t="s">
        <v>546</v>
      </c>
      <c r="B93" s="120"/>
    </row>
    <row r="94" spans="1:2" ht="28.5">
      <c r="A94" s="133" t="s">
        <v>137</v>
      </c>
      <c r="B94" s="113"/>
    </row>
    <row r="95" spans="1:2" ht="28.5" customHeight="1">
      <c r="A95" s="179" t="s">
        <v>626</v>
      </c>
      <c r="B95" s="180"/>
    </row>
    <row r="96" spans="1:2" ht="14.25">
      <c r="A96" s="181" t="s">
        <v>361</v>
      </c>
      <c r="B96" s="103"/>
    </row>
    <row r="97" spans="1:2" ht="14.25">
      <c r="A97" s="181" t="s">
        <v>362</v>
      </c>
      <c r="B97" s="103"/>
    </row>
    <row r="98" spans="1:2" ht="28.5" customHeight="1">
      <c r="A98" s="177" t="s">
        <v>138</v>
      </c>
      <c r="B98" s="178"/>
    </row>
    <row r="99" spans="1:2" ht="14.25">
      <c r="A99" s="126" t="s">
        <v>292</v>
      </c>
      <c r="B99" s="102"/>
    </row>
    <row r="100" spans="1:2" ht="14.25">
      <c r="A100" s="127" t="s">
        <v>293</v>
      </c>
      <c r="B100" s="103"/>
    </row>
    <row r="101" spans="1:2" ht="14.25">
      <c r="A101" s="127" t="s">
        <v>294</v>
      </c>
      <c r="B101" s="103"/>
    </row>
    <row r="102" spans="1:2" ht="14.25">
      <c r="A102" s="127" t="s">
        <v>295</v>
      </c>
      <c r="B102" s="103"/>
    </row>
    <row r="103" spans="1:2" ht="14.25">
      <c r="A103" s="127" t="s">
        <v>296</v>
      </c>
      <c r="B103" s="103"/>
    </row>
    <row r="104" spans="1:2" ht="14.25">
      <c r="A104" s="127" t="s">
        <v>297</v>
      </c>
      <c r="B104" s="103"/>
    </row>
    <row r="105" spans="1:2" ht="14.25">
      <c r="A105" s="127" t="s">
        <v>298</v>
      </c>
      <c r="B105" s="103"/>
    </row>
    <row r="106" spans="1:2" ht="14.25">
      <c r="A106" s="127" t="s">
        <v>299</v>
      </c>
      <c r="B106" s="103"/>
    </row>
    <row r="107" spans="1:2" ht="14.25">
      <c r="A107" s="127" t="s">
        <v>300</v>
      </c>
      <c r="B107" s="103"/>
    </row>
    <row r="108" spans="1:2" ht="14.25">
      <c r="A108" s="127" t="s">
        <v>301</v>
      </c>
      <c r="B108" s="103"/>
    </row>
    <row r="109" spans="1:2" ht="14.25">
      <c r="A109" s="127" t="s">
        <v>302</v>
      </c>
      <c r="B109" s="103"/>
    </row>
    <row r="110" spans="1:2" ht="14.25">
      <c r="A110" s="127" t="s">
        <v>303</v>
      </c>
      <c r="B110" s="103"/>
    </row>
    <row r="111" spans="1:2" ht="14.25">
      <c r="A111" s="127" t="s">
        <v>304</v>
      </c>
      <c r="B111" s="103"/>
    </row>
    <row r="112" spans="1:2" ht="14.25">
      <c r="A112" s="143" t="s">
        <v>305</v>
      </c>
      <c r="B112" s="104"/>
    </row>
    <row r="113" spans="1:2" ht="36" customHeight="1">
      <c r="A113" s="168" t="s">
        <v>567</v>
      </c>
      <c r="B113" s="169"/>
    </row>
    <row r="114" spans="1:2" ht="14.25">
      <c r="A114" s="126" t="s">
        <v>306</v>
      </c>
      <c r="B114" s="102"/>
    </row>
    <row r="115" spans="1:2" ht="14.25">
      <c r="A115" s="127" t="s">
        <v>307</v>
      </c>
      <c r="B115" s="103"/>
    </row>
    <row r="116" spans="1:2" ht="14.25">
      <c r="A116" s="127" t="s">
        <v>308</v>
      </c>
      <c r="B116" s="103"/>
    </row>
    <row r="117" spans="1:2" ht="14.25">
      <c r="A117" s="127" t="s">
        <v>309</v>
      </c>
      <c r="B117" s="103"/>
    </row>
    <row r="118" spans="1:2" ht="14.25">
      <c r="A118" s="127" t="s">
        <v>310</v>
      </c>
      <c r="B118" s="103"/>
    </row>
    <row r="119" spans="1:2" ht="15" thickBot="1">
      <c r="A119" s="146" t="s">
        <v>311</v>
      </c>
      <c r="B119" s="105"/>
    </row>
    <row r="120" ht="14.25">
      <c r="A120" s="147"/>
    </row>
    <row r="121" ht="14.25">
      <c r="A121" s="148"/>
    </row>
    <row r="122" ht="14.25">
      <c r="A122" s="148"/>
    </row>
  </sheetData>
  <sheetProtection/>
  <mergeCells count="12">
    <mergeCell ref="A4:B4"/>
    <mergeCell ref="A14:B14"/>
    <mergeCell ref="A24:B24"/>
    <mergeCell ref="A31:B31"/>
    <mergeCell ref="A47:B47"/>
    <mergeCell ref="A95:B95"/>
    <mergeCell ref="A52:B52"/>
    <mergeCell ref="A60:B60"/>
    <mergeCell ref="A64:B64"/>
    <mergeCell ref="A84:B84"/>
    <mergeCell ref="A98:B98"/>
    <mergeCell ref="A113:B1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71"/>
  <sheetViews>
    <sheetView showGridLines="0" zoomScalePageLayoutView="0" workbookViewId="0" topLeftCell="A1">
      <selection activeCell="F24" sqref="F24"/>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2" s="38" customFormat="1" ht="33" customHeight="1" thickBot="1">
      <c r="A2" s="51"/>
      <c r="B2" s="40"/>
    </row>
    <row r="3" spans="1:2" ht="18">
      <c r="A3" s="41" t="s">
        <v>575</v>
      </c>
      <c r="B3" s="37"/>
    </row>
    <row r="4" spans="1:2" ht="28.5">
      <c r="A4" s="52" t="s">
        <v>139</v>
      </c>
      <c r="B4" s="53"/>
    </row>
    <row r="5" spans="1:2" ht="28.5">
      <c r="A5" s="49" t="s">
        <v>371</v>
      </c>
      <c r="B5" s="54"/>
    </row>
    <row r="6" spans="1:2" ht="14.25">
      <c r="A6" s="42" t="s">
        <v>313</v>
      </c>
      <c r="B6" s="43"/>
    </row>
    <row r="7" spans="1:2" ht="14.25">
      <c r="A7" s="42" t="s">
        <v>316</v>
      </c>
      <c r="B7" s="43"/>
    </row>
    <row r="8" spans="1:2" ht="14.25">
      <c r="A8" s="42" t="s">
        <v>317</v>
      </c>
      <c r="B8" s="43"/>
    </row>
    <row r="9" spans="1:2" ht="14.25">
      <c r="A9" s="42" t="s">
        <v>318</v>
      </c>
      <c r="B9" s="43"/>
    </row>
    <row r="10" spans="1:2" ht="14.25">
      <c r="A10" s="44" t="s">
        <v>319</v>
      </c>
      <c r="B10" s="43"/>
    </row>
    <row r="11" spans="1:2" ht="14.25">
      <c r="A11" s="44" t="s">
        <v>569</v>
      </c>
      <c r="B11" s="43"/>
    </row>
    <row r="12" spans="1:2" ht="28.5">
      <c r="A12" s="48" t="s">
        <v>365</v>
      </c>
      <c r="B12" s="50"/>
    </row>
    <row r="13" spans="1:2" ht="14.25">
      <c r="A13" s="44" t="s">
        <v>320</v>
      </c>
      <c r="B13" s="43"/>
    </row>
    <row r="14" spans="1:2" ht="14.25">
      <c r="A14" s="44" t="s">
        <v>321</v>
      </c>
      <c r="B14" s="43"/>
    </row>
    <row r="15" spans="1:2" ht="14.25">
      <c r="A15" s="44" t="s">
        <v>322</v>
      </c>
      <c r="B15" s="43"/>
    </row>
    <row r="16" spans="1:2" ht="14.25">
      <c r="A16" s="44" t="s">
        <v>547</v>
      </c>
      <c r="B16" s="43"/>
    </row>
    <row r="17" spans="1:3" ht="14.25">
      <c r="A17" s="44" t="s">
        <v>323</v>
      </c>
      <c r="B17" s="43"/>
      <c r="C17" s="39"/>
    </row>
    <row r="18" spans="1:2" ht="14.25">
      <c r="A18" s="45" t="s">
        <v>568</v>
      </c>
      <c r="B18" s="46"/>
    </row>
    <row r="19" spans="1:2" ht="28.5">
      <c r="A19" s="55" t="s">
        <v>366</v>
      </c>
      <c r="B19" s="53"/>
    </row>
    <row r="20" spans="1:2" ht="28.5">
      <c r="A20" s="56" t="s">
        <v>524</v>
      </c>
      <c r="B20" s="57"/>
    </row>
    <row r="21" spans="1:3" ht="15.75" thickBot="1">
      <c r="A21" s="78" t="s">
        <v>572</v>
      </c>
      <c r="B21" s="76"/>
      <c r="C21" s="150" t="s">
        <v>623</v>
      </c>
    </row>
    <row r="22" ht="33" customHeight="1" thickBot="1">
      <c r="A22" s="34"/>
    </row>
    <row r="23" spans="1:2" ht="18">
      <c r="A23" s="41" t="s">
        <v>576</v>
      </c>
      <c r="B23" s="58"/>
    </row>
    <row r="24" spans="1:2" ht="28.5">
      <c r="A24" s="59" t="s">
        <v>140</v>
      </c>
      <c r="B24" s="53"/>
    </row>
    <row r="25" spans="1:2" ht="28.5">
      <c r="A25" s="56" t="s">
        <v>368</v>
      </c>
      <c r="B25" s="57"/>
    </row>
    <row r="26" spans="1:2" ht="15.75" thickBot="1">
      <c r="A26" s="78" t="s">
        <v>572</v>
      </c>
      <c r="B26" s="76"/>
    </row>
    <row r="27" ht="33" customHeight="1" thickBot="1">
      <c r="A27" s="34"/>
    </row>
    <row r="28" spans="1:2" ht="18">
      <c r="A28" s="41" t="s">
        <v>577</v>
      </c>
      <c r="B28" s="79" t="s">
        <v>606</v>
      </c>
    </row>
    <row r="29" spans="1:2" ht="14.25">
      <c r="A29" s="59" t="s">
        <v>525</v>
      </c>
      <c r="B29" s="53"/>
    </row>
    <row r="30" spans="1:2" ht="28.5">
      <c r="A30" s="60" t="s">
        <v>367</v>
      </c>
      <c r="B30" s="61"/>
    </row>
    <row r="31" spans="1:2" ht="14.25">
      <c r="A31" s="62" t="s">
        <v>370</v>
      </c>
      <c r="B31" s="43"/>
    </row>
    <row r="32" spans="1:2" ht="28.5">
      <c r="A32" s="62" t="s">
        <v>548</v>
      </c>
      <c r="B32" s="43"/>
    </row>
    <row r="33" spans="1:2" ht="14.25">
      <c r="A33" s="70" t="s">
        <v>369</v>
      </c>
      <c r="B33" s="46"/>
    </row>
    <row r="34" spans="1:2" ht="15.75" thickBot="1">
      <c r="A34" s="75" t="s">
        <v>570</v>
      </c>
      <c r="B34" s="76"/>
    </row>
    <row r="35" ht="33" customHeight="1" thickBot="1">
      <c r="A35" s="34"/>
    </row>
    <row r="36" spans="1:2" ht="18">
      <c r="A36" s="41" t="s">
        <v>578</v>
      </c>
      <c r="B36" s="58"/>
    </row>
    <row r="37" spans="1:2" ht="14.25">
      <c r="A37" s="59" t="s">
        <v>141</v>
      </c>
      <c r="B37" s="53"/>
    </row>
    <row r="38" spans="1:2" ht="28.5">
      <c r="A38" s="60" t="s">
        <v>372</v>
      </c>
      <c r="B38" s="61"/>
    </row>
    <row r="39" spans="1:2" ht="14.25">
      <c r="A39" s="70" t="s">
        <v>373</v>
      </c>
      <c r="B39" s="46"/>
    </row>
    <row r="40" spans="1:2" ht="15.75" thickBot="1">
      <c r="A40" s="78" t="s">
        <v>572</v>
      </c>
      <c r="B40" s="76"/>
    </row>
    <row r="41" ht="33" customHeight="1" thickBot="1">
      <c r="A41" s="34"/>
    </row>
    <row r="42" spans="1:2" ht="18">
      <c r="A42" s="41" t="s">
        <v>579</v>
      </c>
      <c r="B42" s="58"/>
    </row>
    <row r="43" spans="1:2" ht="28.5">
      <c r="A43" s="59" t="s">
        <v>142</v>
      </c>
      <c r="B43" s="53"/>
    </row>
    <row r="44" spans="1:2" ht="43.5">
      <c r="A44" s="60" t="s">
        <v>374</v>
      </c>
      <c r="B44" s="61"/>
    </row>
    <row r="45" spans="1:2" ht="14.25">
      <c r="A45" s="70" t="s">
        <v>375</v>
      </c>
      <c r="B45" s="46"/>
    </row>
    <row r="46" spans="1:2" ht="15.75" thickBot="1">
      <c r="A46" s="78" t="s">
        <v>572</v>
      </c>
      <c r="B46" s="76"/>
    </row>
    <row r="47" ht="33" customHeight="1" thickBot="1">
      <c r="A47" s="34"/>
    </row>
    <row r="48" spans="1:2" ht="18">
      <c r="A48" s="41" t="s">
        <v>580</v>
      </c>
      <c r="B48" s="58"/>
    </row>
    <row r="49" spans="1:2" ht="14.25">
      <c r="A49" s="59" t="s">
        <v>143</v>
      </c>
      <c r="B49" s="53"/>
    </row>
    <row r="50" spans="1:2" ht="14.25">
      <c r="A50" s="77" t="s">
        <v>377</v>
      </c>
      <c r="B50" s="65"/>
    </row>
    <row r="51" spans="1:2" ht="28.5">
      <c r="A51" s="59" t="s">
        <v>144</v>
      </c>
      <c r="B51" s="53"/>
    </row>
    <row r="52" spans="1:2" ht="28.5">
      <c r="A52" s="77" t="s">
        <v>549</v>
      </c>
      <c r="B52" s="65"/>
    </row>
    <row r="53" spans="1:2" ht="15.75" thickBot="1">
      <c r="A53" s="78" t="s">
        <v>572</v>
      </c>
      <c r="B53" s="76"/>
    </row>
    <row r="54" ht="33" customHeight="1" thickBot="1">
      <c r="A54" s="36"/>
    </row>
    <row r="55" spans="1:2" ht="18">
      <c r="A55" s="41" t="s">
        <v>574</v>
      </c>
      <c r="B55" s="58"/>
    </row>
    <row r="56" spans="1:2" ht="14.25">
      <c r="A56" s="59" t="s">
        <v>145</v>
      </c>
      <c r="B56" s="53"/>
    </row>
    <row r="57" spans="1:2" ht="14.25">
      <c r="A57" s="60" t="s">
        <v>378</v>
      </c>
      <c r="B57" s="61"/>
    </row>
    <row r="58" spans="1:2" ht="14.25">
      <c r="A58" s="44" t="s">
        <v>324</v>
      </c>
      <c r="B58" s="43"/>
    </row>
    <row r="59" spans="1:2" ht="14.25">
      <c r="A59" s="44" t="s">
        <v>325</v>
      </c>
      <c r="B59" s="43"/>
    </row>
    <row r="60" spans="1:2" ht="14.25">
      <c r="A60" s="44" t="s">
        <v>326</v>
      </c>
      <c r="B60" s="43"/>
    </row>
    <row r="61" spans="1:2" ht="14.25">
      <c r="A61" s="44" t="s">
        <v>327</v>
      </c>
      <c r="B61" s="43"/>
    </row>
    <row r="62" spans="1:2" ht="14.25">
      <c r="A62" s="67" t="s">
        <v>379</v>
      </c>
      <c r="B62" s="68"/>
    </row>
    <row r="63" spans="1:2" ht="28.5">
      <c r="A63" s="59" t="s">
        <v>146</v>
      </c>
      <c r="B63" s="53"/>
    </row>
    <row r="64" spans="1:2" ht="14.25">
      <c r="A64" s="60" t="s">
        <v>380</v>
      </c>
      <c r="B64" s="61"/>
    </row>
    <row r="65" spans="1:2" ht="14.25">
      <c r="A65" s="62" t="s">
        <v>381</v>
      </c>
      <c r="B65" s="43"/>
    </row>
    <row r="66" spans="1:2" ht="14.25">
      <c r="A66" s="44" t="s">
        <v>550</v>
      </c>
      <c r="B66" s="43"/>
    </row>
    <row r="67" spans="1:2" ht="14.25">
      <c r="A67" s="44" t="s">
        <v>328</v>
      </c>
      <c r="B67" s="43"/>
    </row>
    <row r="68" spans="1:2" ht="14.25">
      <c r="A68" s="44" t="s">
        <v>329</v>
      </c>
      <c r="B68" s="43"/>
    </row>
    <row r="69" spans="1:2" ht="14.25">
      <c r="A69" s="44" t="s">
        <v>330</v>
      </c>
      <c r="B69" s="43"/>
    </row>
    <row r="70" spans="1:2" ht="14.25">
      <c r="A70" s="45" t="s">
        <v>571</v>
      </c>
      <c r="B70" s="46"/>
    </row>
    <row r="71" spans="1:2" ht="15.75" thickBot="1">
      <c r="A71" s="78" t="s">
        <v>573</v>
      </c>
      <c r="B71" s="76"/>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85"/>
  <sheetViews>
    <sheetView showGridLines="0" zoomScalePageLayoutView="0" workbookViewId="0" topLeftCell="A10">
      <selection activeCell="A6" sqref="A6"/>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2" ht="33" customHeight="1" thickBot="1">
      <c r="A2" s="73"/>
      <c r="B2" s="74"/>
    </row>
    <row r="3" spans="1:2" ht="18">
      <c r="A3" s="41" t="s">
        <v>581</v>
      </c>
      <c r="B3" s="79" t="s">
        <v>606</v>
      </c>
    </row>
    <row r="4" spans="1:2" ht="14.25">
      <c r="A4" s="59" t="s">
        <v>147</v>
      </c>
      <c r="B4" s="53"/>
    </row>
    <row r="5" spans="1:2" ht="14.25">
      <c r="A5" s="60" t="s">
        <v>382</v>
      </c>
      <c r="B5" s="61"/>
    </row>
    <row r="6" spans="1:2" ht="14.25">
      <c r="A6" s="44" t="s">
        <v>457</v>
      </c>
      <c r="B6" s="43"/>
    </row>
    <row r="7" spans="1:2" ht="14.25">
      <c r="A7" s="44" t="s">
        <v>458</v>
      </c>
      <c r="B7" s="43"/>
    </row>
    <row r="8" spans="1:2" ht="14.25">
      <c r="A8" s="44" t="s">
        <v>383</v>
      </c>
      <c r="B8" s="43"/>
    </row>
    <row r="9" spans="1:2" ht="14.25">
      <c r="A9" s="62" t="s">
        <v>384</v>
      </c>
      <c r="B9" s="43"/>
    </row>
    <row r="10" spans="1:2" ht="14.25">
      <c r="A10" s="44" t="s">
        <v>459</v>
      </c>
      <c r="B10" s="43"/>
    </row>
    <row r="11" spans="1:2" ht="14.25">
      <c r="A11" s="44" t="s">
        <v>460</v>
      </c>
      <c r="B11" s="43"/>
    </row>
    <row r="12" spans="1:2" ht="14.25">
      <c r="A12" s="44" t="s">
        <v>385</v>
      </c>
      <c r="B12" s="43"/>
    </row>
    <row r="13" spans="1:2" ht="14.25">
      <c r="A13" s="62" t="s">
        <v>386</v>
      </c>
      <c r="B13" s="43"/>
    </row>
    <row r="14" spans="1:2" ht="14.25">
      <c r="A14" s="44" t="s">
        <v>461</v>
      </c>
      <c r="B14" s="43"/>
    </row>
    <row r="15" spans="1:2" ht="14.25">
      <c r="A15" s="44" t="s">
        <v>462</v>
      </c>
      <c r="B15" s="43"/>
    </row>
    <row r="16" spans="1:2" ht="14.25">
      <c r="A16" s="80" t="s">
        <v>387</v>
      </c>
      <c r="B16" s="68"/>
    </row>
    <row r="17" spans="1:2" ht="43.5">
      <c r="A17" s="59" t="s">
        <v>148</v>
      </c>
      <c r="B17" s="53"/>
    </row>
    <row r="18" spans="1:2" ht="14.25">
      <c r="A18" s="81" t="s">
        <v>388</v>
      </c>
      <c r="B18" s="82"/>
    </row>
    <row r="19" spans="1:2" ht="28.5">
      <c r="A19" s="59" t="s">
        <v>149</v>
      </c>
      <c r="B19" s="53"/>
    </row>
    <row r="20" spans="1:2" ht="44.25" customHeight="1">
      <c r="A20" s="172" t="s">
        <v>625</v>
      </c>
      <c r="B20" s="173"/>
    </row>
    <row r="21" spans="1:2" ht="28.5">
      <c r="A21" s="62" t="s">
        <v>389</v>
      </c>
      <c r="B21" s="43"/>
    </row>
    <row r="22" spans="1:2" ht="14.25">
      <c r="A22" s="44" t="s">
        <v>472</v>
      </c>
      <c r="B22" s="43"/>
    </row>
    <row r="23" spans="1:2" ht="14.25">
      <c r="A23" s="44" t="s">
        <v>473</v>
      </c>
      <c r="B23" s="43"/>
    </row>
    <row r="24" spans="1:2" ht="14.25">
      <c r="A24" s="44" t="s">
        <v>474</v>
      </c>
      <c r="B24" s="43"/>
    </row>
    <row r="25" spans="1:3" ht="15.75" thickBot="1">
      <c r="A25" s="78" t="s">
        <v>573</v>
      </c>
      <c r="B25" s="76"/>
      <c r="C25" s="95"/>
    </row>
    <row r="26" ht="33" customHeight="1" thickBot="1">
      <c r="A26" s="34"/>
    </row>
    <row r="27" spans="1:2" ht="18">
      <c r="A27" s="41" t="s">
        <v>582</v>
      </c>
      <c r="B27" s="58"/>
    </row>
    <row r="28" spans="1:2" ht="28.5">
      <c r="A28" s="59" t="s">
        <v>150</v>
      </c>
      <c r="B28" s="53"/>
    </row>
    <row r="29" spans="1:2" ht="14.25">
      <c r="A29" s="60" t="s">
        <v>401</v>
      </c>
      <c r="B29" s="61"/>
    </row>
    <row r="30" spans="1:2" ht="14.25">
      <c r="A30" s="62" t="s">
        <v>419</v>
      </c>
      <c r="B30" s="43"/>
    </row>
    <row r="31" spans="1:2" ht="15.75" thickBot="1">
      <c r="A31" s="78" t="s">
        <v>572</v>
      </c>
      <c r="B31" s="76"/>
    </row>
    <row r="32" ht="33" customHeight="1" thickBot="1">
      <c r="A32" s="34"/>
    </row>
    <row r="33" spans="1:2" ht="18">
      <c r="A33" s="41" t="s">
        <v>583</v>
      </c>
      <c r="B33" s="58"/>
    </row>
    <row r="34" spans="1:2" ht="28.5">
      <c r="A34" s="59" t="s">
        <v>151</v>
      </c>
      <c r="B34" s="53"/>
    </row>
    <row r="35" spans="1:2" ht="14.25">
      <c r="A35" s="81" t="s">
        <v>526</v>
      </c>
      <c r="B35" s="82"/>
    </row>
    <row r="36" spans="1:2" ht="43.5">
      <c r="A36" s="59" t="s">
        <v>152</v>
      </c>
      <c r="B36" s="53"/>
    </row>
    <row r="37" spans="1:2" ht="28.5">
      <c r="A37" s="60" t="s">
        <v>448</v>
      </c>
      <c r="B37" s="61"/>
    </row>
    <row r="38" spans="1:2" ht="14.25">
      <c r="A38" s="62" t="s">
        <v>527</v>
      </c>
      <c r="B38" s="43"/>
    </row>
    <row r="39" spans="1:2" ht="14.25">
      <c r="A39" s="44" t="s">
        <v>331</v>
      </c>
      <c r="B39" s="43"/>
    </row>
    <row r="40" spans="1:2" ht="14.25">
      <c r="A40" s="44" t="s">
        <v>332</v>
      </c>
      <c r="B40" s="43"/>
    </row>
    <row r="41" spans="1:2" ht="14.25">
      <c r="A41" s="44" t="s">
        <v>333</v>
      </c>
      <c r="B41" s="43"/>
    </row>
    <row r="42" spans="1:2" ht="14.25">
      <c r="A42" s="44" t="s">
        <v>334</v>
      </c>
      <c r="B42" s="43"/>
    </row>
    <row r="43" spans="1:2" ht="14.25">
      <c r="A43" s="80" t="s">
        <v>335</v>
      </c>
      <c r="B43" s="68"/>
    </row>
    <row r="44" spans="1:2" ht="28.5">
      <c r="A44" s="59" t="s">
        <v>153</v>
      </c>
      <c r="B44" s="53"/>
    </row>
    <row r="45" spans="1:2" ht="15.75" customHeight="1">
      <c r="A45" s="60" t="s">
        <v>420</v>
      </c>
      <c r="B45" s="61"/>
    </row>
    <row r="46" spans="1:2" ht="14.25">
      <c r="A46" s="62" t="s">
        <v>528</v>
      </c>
      <c r="B46" s="43"/>
    </row>
    <row r="47" spans="1:2" ht="14.25">
      <c r="A47" s="62" t="s">
        <v>402</v>
      </c>
      <c r="B47" s="43"/>
    </row>
    <row r="48" spans="1:2" ht="15.75" thickBot="1">
      <c r="A48" s="78" t="s">
        <v>572</v>
      </c>
      <c r="B48" s="76"/>
    </row>
    <row r="49" ht="33" customHeight="1" thickBot="1">
      <c r="A49" s="34"/>
    </row>
    <row r="50" spans="1:2" ht="18">
      <c r="A50" s="85" t="s">
        <v>584</v>
      </c>
      <c r="B50" s="86"/>
    </row>
    <row r="51" spans="1:2" ht="28.5">
      <c r="A51" s="59" t="s">
        <v>154</v>
      </c>
      <c r="B51" s="53"/>
    </row>
    <row r="52" spans="1:2" ht="28.5">
      <c r="A52" s="81" t="s">
        <v>421</v>
      </c>
      <c r="B52" s="82"/>
    </row>
    <row r="53" spans="1:2" ht="43.5">
      <c r="A53" s="59" t="s">
        <v>155</v>
      </c>
      <c r="B53" s="53"/>
    </row>
    <row r="54" spans="1:2" ht="43.5">
      <c r="A54" s="81" t="s">
        <v>529</v>
      </c>
      <c r="B54" s="82"/>
    </row>
    <row r="55" spans="1:2" ht="72">
      <c r="A55" s="59" t="s">
        <v>156</v>
      </c>
      <c r="B55" s="53"/>
    </row>
    <row r="56" spans="1:2" ht="28.5">
      <c r="A56" s="60" t="s">
        <v>422</v>
      </c>
      <c r="B56" s="61"/>
    </row>
    <row r="57" spans="1:2" ht="29.25" thickBot="1">
      <c r="A57" s="63" t="s">
        <v>403</v>
      </c>
      <c r="B57" s="64"/>
    </row>
    <row r="58" spans="1:2" ht="15.75" thickBot="1">
      <c r="A58" s="83" t="s">
        <v>572</v>
      </c>
      <c r="B58" s="84"/>
    </row>
    <row r="59" ht="33" customHeight="1" thickBot="1">
      <c r="A59" s="34"/>
    </row>
    <row r="60" spans="1:2" ht="18">
      <c r="A60" s="41" t="s">
        <v>585</v>
      </c>
      <c r="B60" s="58"/>
    </row>
    <row r="61" spans="1:2" ht="28.5">
      <c r="A61" s="59" t="s">
        <v>157</v>
      </c>
      <c r="B61" s="53"/>
    </row>
    <row r="62" spans="1:2" ht="30" customHeight="1">
      <c r="A62" s="81" t="s">
        <v>423</v>
      </c>
      <c r="B62" s="82"/>
    </row>
    <row r="63" spans="1:2" ht="43.5">
      <c r="A63" s="59" t="s">
        <v>158</v>
      </c>
      <c r="B63" s="53"/>
    </row>
    <row r="64" spans="1:2" ht="28.5">
      <c r="A64" s="60" t="s">
        <v>390</v>
      </c>
      <c r="B64" s="61"/>
    </row>
    <row r="65" spans="1:2" ht="14.25">
      <c r="A65" s="44" t="s">
        <v>336</v>
      </c>
      <c r="B65" s="43"/>
    </row>
    <row r="66" spans="1:2" ht="14.25">
      <c r="A66" s="44" t="s">
        <v>337</v>
      </c>
      <c r="B66" s="43"/>
    </row>
    <row r="67" spans="1:2" ht="14.25">
      <c r="A67" s="44" t="s">
        <v>338</v>
      </c>
      <c r="B67" s="43"/>
    </row>
    <row r="68" spans="1:2" ht="14.25">
      <c r="A68" s="44" t="s">
        <v>339</v>
      </c>
      <c r="B68" s="43"/>
    </row>
    <row r="69" spans="1:2" ht="14.25">
      <c r="A69" s="44" t="s">
        <v>340</v>
      </c>
      <c r="B69" s="43"/>
    </row>
    <row r="70" spans="1:2" ht="14.25">
      <c r="A70" s="44" t="s">
        <v>341</v>
      </c>
      <c r="B70" s="43"/>
    </row>
    <row r="71" spans="1:2" ht="14.25">
      <c r="A71" s="44" t="s">
        <v>342</v>
      </c>
      <c r="B71" s="43"/>
    </row>
    <row r="72" spans="1:2" ht="14.25">
      <c r="A72" s="44" t="s">
        <v>343</v>
      </c>
      <c r="B72" s="43"/>
    </row>
    <row r="73" spans="1:2" ht="28.5">
      <c r="A73" s="59" t="s">
        <v>159</v>
      </c>
      <c r="B73" s="53"/>
    </row>
    <row r="74" spans="1:2" ht="28.5">
      <c r="A74" s="60" t="s">
        <v>391</v>
      </c>
      <c r="B74" s="61"/>
    </row>
    <row r="75" spans="1:2" ht="14.25">
      <c r="A75" s="62" t="s">
        <v>36</v>
      </c>
      <c r="B75" s="43"/>
    </row>
    <row r="76" spans="1:2" ht="14.25">
      <c r="A76" s="62" t="s">
        <v>37</v>
      </c>
      <c r="B76" s="43"/>
    </row>
    <row r="77" spans="1:2" ht="15.75" thickBot="1">
      <c r="A77" s="78" t="s">
        <v>573</v>
      </c>
      <c r="B77" s="76"/>
    </row>
    <row r="78" spans="1:2" ht="33" customHeight="1" thickBot="1">
      <c r="A78" s="72"/>
      <c r="B78" s="39"/>
    </row>
    <row r="79" spans="1:2" ht="18">
      <c r="A79" s="41" t="s">
        <v>160</v>
      </c>
      <c r="B79" s="58"/>
    </row>
    <row r="80" spans="1:2" ht="28.5">
      <c r="A80" s="59" t="s">
        <v>161</v>
      </c>
      <c r="B80" s="53"/>
    </row>
    <row r="81" spans="1:2" ht="28.5">
      <c r="A81" s="60" t="s">
        <v>424</v>
      </c>
      <c r="B81" s="61"/>
    </row>
    <row r="82" spans="1:2" ht="14.25">
      <c r="A82" s="62" t="s">
        <v>425</v>
      </c>
      <c r="B82" s="43"/>
    </row>
    <row r="83" spans="1:2" ht="28.5">
      <c r="A83" s="59" t="s">
        <v>162</v>
      </c>
      <c r="B83" s="53"/>
    </row>
    <row r="84" spans="1:2" ht="14.25">
      <c r="A84" s="60" t="s">
        <v>426</v>
      </c>
      <c r="B84" s="61"/>
    </row>
    <row r="85" spans="1:2" ht="15.75" thickBot="1">
      <c r="A85" s="78" t="s">
        <v>572</v>
      </c>
      <c r="B85" s="76"/>
    </row>
  </sheetData>
  <sheetProtection/>
  <mergeCells count="1">
    <mergeCell ref="A20:B2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143"/>
  <sheetViews>
    <sheetView showGridLines="0" zoomScalePageLayoutView="0" workbookViewId="0" topLeftCell="A1">
      <selection activeCell="G87" sqref="G87"/>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2" ht="33" customHeight="1" thickBot="1">
      <c r="A2" s="73"/>
      <c r="B2" s="74"/>
    </row>
    <row r="3" spans="1:2" ht="18">
      <c r="A3" s="41" t="s">
        <v>586</v>
      </c>
      <c r="B3" s="58"/>
    </row>
    <row r="4" spans="1:2" ht="43.5">
      <c r="A4" s="59" t="s">
        <v>163</v>
      </c>
      <c r="B4" s="53"/>
    </row>
    <row r="5" spans="1:2" ht="14.25">
      <c r="A5" s="60" t="s">
        <v>404</v>
      </c>
      <c r="B5" s="61"/>
    </row>
    <row r="6" spans="1:2" ht="43.5">
      <c r="A6" s="59" t="s">
        <v>551</v>
      </c>
      <c r="B6" s="53"/>
    </row>
    <row r="7" spans="1:2" ht="28.5">
      <c r="A7" s="60" t="s">
        <v>427</v>
      </c>
      <c r="B7" s="61"/>
    </row>
    <row r="8" spans="1:2" ht="28.5">
      <c r="A8" s="59" t="s">
        <v>164</v>
      </c>
      <c r="B8" s="53"/>
    </row>
    <row r="9" spans="1:2" ht="14.25">
      <c r="A9" s="60" t="s">
        <v>530</v>
      </c>
      <c r="B9" s="61"/>
    </row>
    <row r="10" spans="1:2" ht="14.25">
      <c r="A10" s="44" t="s">
        <v>165</v>
      </c>
      <c r="B10" s="43"/>
    </row>
    <row r="11" spans="1:2" ht="14.25">
      <c r="A11" s="44" t="s">
        <v>166</v>
      </c>
      <c r="B11" s="43"/>
    </row>
    <row r="12" spans="1:2" ht="14.25">
      <c r="A12" s="44" t="s">
        <v>167</v>
      </c>
      <c r="B12" s="43"/>
    </row>
    <row r="13" spans="1:2" ht="14.25">
      <c r="A13" s="44" t="s">
        <v>168</v>
      </c>
      <c r="B13" s="43"/>
    </row>
    <row r="14" spans="1:2" ht="14.25">
      <c r="A14" s="44" t="s">
        <v>169</v>
      </c>
      <c r="B14" s="43"/>
    </row>
    <row r="15" spans="1:2" ht="14.25">
      <c r="A15" s="44" t="s">
        <v>170</v>
      </c>
      <c r="B15" s="43"/>
    </row>
    <row r="16" spans="1:2" ht="14.25">
      <c r="A16" s="44" t="s">
        <v>171</v>
      </c>
      <c r="B16" s="43"/>
    </row>
    <row r="17" spans="1:2" ht="14.25">
      <c r="A17" s="44" t="s">
        <v>172</v>
      </c>
      <c r="B17" s="43"/>
    </row>
    <row r="18" spans="1:2" ht="14.25">
      <c r="A18" s="44" t="s">
        <v>173</v>
      </c>
      <c r="B18" s="43"/>
    </row>
    <row r="19" spans="1:2" ht="14.25">
      <c r="A19" s="44" t="s">
        <v>174</v>
      </c>
      <c r="B19" s="43"/>
    </row>
    <row r="20" spans="1:2" ht="14.25">
      <c r="A20" s="44" t="s">
        <v>175</v>
      </c>
      <c r="B20" s="43"/>
    </row>
    <row r="21" spans="1:2" ht="14.25">
      <c r="A21" s="44" t="s">
        <v>176</v>
      </c>
      <c r="B21" s="43"/>
    </row>
    <row r="22" spans="1:2" ht="14.25">
      <c r="A22" s="44" t="s">
        <v>177</v>
      </c>
      <c r="B22" s="43"/>
    </row>
    <row r="23" spans="1:2" ht="14.25">
      <c r="A23" s="44" t="s">
        <v>178</v>
      </c>
      <c r="B23" s="43"/>
    </row>
    <row r="24" spans="1:2" ht="14.25">
      <c r="A24" s="44" t="s">
        <v>179</v>
      </c>
      <c r="B24" s="43"/>
    </row>
    <row r="25" spans="1:2" ht="14.25">
      <c r="A25" s="44" t="s">
        <v>180</v>
      </c>
      <c r="B25" s="43"/>
    </row>
    <row r="26" spans="1:2" ht="14.25">
      <c r="A26" s="44" t="s">
        <v>181</v>
      </c>
      <c r="B26" s="43"/>
    </row>
    <row r="27" spans="1:2" ht="14.25">
      <c r="A27" s="44" t="s">
        <v>182</v>
      </c>
      <c r="B27" s="43"/>
    </row>
    <row r="28" spans="1:2" ht="14.25">
      <c r="A28" s="44" t="s">
        <v>183</v>
      </c>
      <c r="B28" s="43"/>
    </row>
    <row r="29" spans="1:2" ht="14.25">
      <c r="A29" s="44" t="s">
        <v>184</v>
      </c>
      <c r="B29" s="43"/>
    </row>
    <row r="30" spans="1:2" ht="14.25">
      <c r="A30" s="44" t="s">
        <v>185</v>
      </c>
      <c r="B30" s="43"/>
    </row>
    <row r="31" spans="1:2" ht="14.25">
      <c r="A31" s="44" t="s">
        <v>186</v>
      </c>
      <c r="B31" s="43"/>
    </row>
    <row r="32" spans="1:2" ht="14.25">
      <c r="A32" s="44" t="s">
        <v>187</v>
      </c>
      <c r="B32" s="43"/>
    </row>
    <row r="33" spans="1:2" ht="14.25">
      <c r="A33" s="44" t="s">
        <v>188</v>
      </c>
      <c r="B33" s="43"/>
    </row>
    <row r="34" spans="1:2" ht="14.25">
      <c r="A34" s="44" t="s">
        <v>189</v>
      </c>
      <c r="B34" s="43"/>
    </row>
    <row r="35" spans="1:2" ht="14.25">
      <c r="A35" s="44" t="s">
        <v>190</v>
      </c>
      <c r="B35" s="43"/>
    </row>
    <row r="36" spans="1:2" ht="14.25">
      <c r="A36" s="44" t="s">
        <v>191</v>
      </c>
      <c r="B36" s="43"/>
    </row>
    <row r="37" spans="1:2" ht="14.25">
      <c r="A37" s="44" t="s">
        <v>192</v>
      </c>
      <c r="B37" s="43"/>
    </row>
    <row r="38" spans="1:2" ht="28.5">
      <c r="A38" s="62" t="s">
        <v>531</v>
      </c>
      <c r="B38" s="43"/>
    </row>
    <row r="39" spans="1:2" ht="14.25">
      <c r="A39" s="44" t="s">
        <v>193</v>
      </c>
      <c r="B39" s="43"/>
    </row>
    <row r="40" spans="1:2" ht="14.25">
      <c r="A40" s="44" t="s">
        <v>194</v>
      </c>
      <c r="B40" s="43"/>
    </row>
    <row r="41" spans="1:2" ht="14.25">
      <c r="A41" s="44" t="s">
        <v>195</v>
      </c>
      <c r="B41" s="43"/>
    </row>
    <row r="42" spans="1:2" ht="14.25">
      <c r="A42" s="44" t="s">
        <v>196</v>
      </c>
      <c r="B42" s="43"/>
    </row>
    <row r="43" spans="1:2" ht="14.25">
      <c r="A43" s="44" t="s">
        <v>197</v>
      </c>
      <c r="B43" s="43"/>
    </row>
    <row r="44" spans="1:2" ht="14.25">
      <c r="A44" s="44" t="s">
        <v>198</v>
      </c>
      <c r="B44" s="43"/>
    </row>
    <row r="45" spans="1:2" ht="14.25">
      <c r="A45" s="44" t="s">
        <v>199</v>
      </c>
      <c r="B45" s="43"/>
    </row>
    <row r="46" spans="1:2" ht="14.25">
      <c r="A46" s="44" t="s">
        <v>200</v>
      </c>
      <c r="B46" s="43"/>
    </row>
    <row r="47" spans="1:2" ht="14.25">
      <c r="A47" s="44" t="s">
        <v>201</v>
      </c>
      <c r="B47" s="43"/>
    </row>
    <row r="48" spans="1:2" ht="14.25">
      <c r="A48" s="44" t="s">
        <v>202</v>
      </c>
      <c r="B48" s="43"/>
    </row>
    <row r="49" spans="1:2" ht="14.25">
      <c r="A49" s="44" t="s">
        <v>203</v>
      </c>
      <c r="B49" s="43"/>
    </row>
    <row r="50" spans="1:2" ht="14.25">
      <c r="A50" s="62" t="s">
        <v>532</v>
      </c>
      <c r="B50" s="43"/>
    </row>
    <row r="51" spans="1:2" ht="14.25">
      <c r="A51" s="44" t="s">
        <v>204</v>
      </c>
      <c r="B51" s="43"/>
    </row>
    <row r="52" spans="1:2" ht="14.25">
      <c r="A52" s="44" t="s">
        <v>205</v>
      </c>
      <c r="B52" s="43"/>
    </row>
    <row r="53" spans="1:2" ht="14.25">
      <c r="A53" s="44" t="s">
        <v>206</v>
      </c>
      <c r="B53" s="43"/>
    </row>
    <row r="54" spans="1:2" ht="14.25">
      <c r="A54" s="44" t="s">
        <v>207</v>
      </c>
      <c r="B54" s="43"/>
    </row>
    <row r="55" spans="1:2" ht="14.25">
      <c r="A55" s="44" t="s">
        <v>208</v>
      </c>
      <c r="B55" s="43"/>
    </row>
    <row r="56" spans="1:2" ht="14.25">
      <c r="A56" s="44" t="s">
        <v>209</v>
      </c>
      <c r="B56" s="43"/>
    </row>
    <row r="57" spans="1:2" ht="14.25">
      <c r="A57" s="44" t="s">
        <v>210</v>
      </c>
      <c r="B57" s="43"/>
    </row>
    <row r="58" spans="1:2" ht="14.25">
      <c r="A58" s="44" t="s">
        <v>211</v>
      </c>
      <c r="B58" s="43"/>
    </row>
    <row r="59" spans="1:2" ht="14.25">
      <c r="A59" s="44" t="s">
        <v>212</v>
      </c>
      <c r="B59" s="43"/>
    </row>
    <row r="60" spans="1:2" ht="14.25">
      <c r="A60" s="44" t="s">
        <v>38</v>
      </c>
      <c r="B60" s="43"/>
    </row>
    <row r="61" spans="1:2" ht="14.25">
      <c r="A61" s="62" t="s">
        <v>533</v>
      </c>
      <c r="B61" s="43"/>
    </row>
    <row r="62" spans="1:2" ht="14.25">
      <c r="A62" s="44" t="s">
        <v>213</v>
      </c>
      <c r="B62" s="43"/>
    </row>
    <row r="63" spans="1:2" ht="14.25">
      <c r="A63" s="44" t="s">
        <v>214</v>
      </c>
      <c r="B63" s="43"/>
    </row>
    <row r="64" spans="1:2" ht="14.25">
      <c r="A64" s="44" t="s">
        <v>215</v>
      </c>
      <c r="B64" s="43"/>
    </row>
    <row r="65" spans="1:2" ht="14.25">
      <c r="A65" s="44" t="s">
        <v>216</v>
      </c>
      <c r="B65" s="43"/>
    </row>
    <row r="66" spans="1:2" ht="14.25">
      <c r="A66" s="44" t="s">
        <v>217</v>
      </c>
      <c r="B66" s="43"/>
    </row>
    <row r="67" spans="1:2" ht="14.25">
      <c r="A67" s="42" t="s">
        <v>218</v>
      </c>
      <c r="B67" s="43"/>
    </row>
    <row r="68" spans="1:2" ht="14.25">
      <c r="A68" s="44" t="s">
        <v>219</v>
      </c>
      <c r="B68" s="43"/>
    </row>
    <row r="69" spans="1:2" ht="14.25">
      <c r="A69" s="44" t="s">
        <v>220</v>
      </c>
      <c r="B69" s="43"/>
    </row>
    <row r="70" spans="1:2" ht="14.25">
      <c r="A70" s="62" t="s">
        <v>478</v>
      </c>
      <c r="B70" s="43"/>
    </row>
    <row r="71" spans="1:2" ht="27" customHeight="1">
      <c r="A71" s="44" t="s">
        <v>221</v>
      </c>
      <c r="B71" s="43"/>
    </row>
    <row r="72" spans="1:2" ht="14.25">
      <c r="A72" s="44" t="s">
        <v>222</v>
      </c>
      <c r="B72" s="43"/>
    </row>
    <row r="73" spans="1:2" ht="14.25">
      <c r="A73" s="44" t="s">
        <v>223</v>
      </c>
      <c r="B73" s="43"/>
    </row>
    <row r="74" spans="1:2" ht="14.25">
      <c r="A74" s="44" t="s">
        <v>39</v>
      </c>
      <c r="B74" s="43"/>
    </row>
    <row r="75" spans="1:2" ht="14.25">
      <c r="A75" s="44" t="s">
        <v>40</v>
      </c>
      <c r="B75" s="43"/>
    </row>
    <row r="76" spans="1:2" ht="14.25">
      <c r="A76" s="44" t="s">
        <v>41</v>
      </c>
      <c r="B76" s="43"/>
    </row>
    <row r="77" spans="1:2" ht="14.25">
      <c r="A77" s="44" t="s">
        <v>42</v>
      </c>
      <c r="B77" s="43"/>
    </row>
    <row r="78" spans="1:2" ht="14.25">
      <c r="A78" s="44" t="s">
        <v>43</v>
      </c>
      <c r="B78" s="43"/>
    </row>
    <row r="79" spans="1:2" ht="14.25">
      <c r="A79" s="44" t="s">
        <v>224</v>
      </c>
      <c r="B79" s="43"/>
    </row>
    <row r="80" spans="1:2" ht="14.25">
      <c r="A80" s="44" t="s">
        <v>225</v>
      </c>
      <c r="B80" s="43"/>
    </row>
    <row r="81" spans="1:2" ht="14.25">
      <c r="A81" s="44" t="s">
        <v>44</v>
      </c>
      <c r="B81" s="43"/>
    </row>
    <row r="82" spans="1:2" ht="14.25">
      <c r="A82" s="44" t="s">
        <v>45</v>
      </c>
      <c r="B82" s="43"/>
    </row>
    <row r="83" spans="1:3" ht="15.75" thickBot="1">
      <c r="A83" s="78" t="s">
        <v>572</v>
      </c>
      <c r="B83" s="76"/>
      <c r="C83" s="95"/>
    </row>
    <row r="84" ht="33" customHeight="1" thickBot="1">
      <c r="A84" s="34"/>
    </row>
    <row r="85" spans="1:2" ht="18">
      <c r="A85" s="41" t="s">
        <v>587</v>
      </c>
      <c r="B85" s="79" t="s">
        <v>606</v>
      </c>
    </row>
    <row r="86" spans="1:2" ht="57.75">
      <c r="A86" s="59" t="s">
        <v>226</v>
      </c>
      <c r="B86" s="53"/>
    </row>
    <row r="87" spans="1:2" ht="14.25">
      <c r="A87" s="62" t="s">
        <v>479</v>
      </c>
      <c r="B87" s="43"/>
    </row>
    <row r="88" spans="1:2" ht="14.25">
      <c r="A88" s="44" t="s">
        <v>46</v>
      </c>
      <c r="B88" s="43"/>
    </row>
    <row r="89" spans="1:2" ht="14.25">
      <c r="A89" s="44" t="s">
        <v>47</v>
      </c>
      <c r="B89" s="43"/>
    </row>
    <row r="90" spans="1:2" ht="14.25">
      <c r="A90" s="44" t="s">
        <v>48</v>
      </c>
      <c r="B90" s="43"/>
    </row>
    <row r="91" spans="1:2" ht="15.75" thickBot="1">
      <c r="A91" s="78" t="s">
        <v>572</v>
      </c>
      <c r="B91" s="76"/>
    </row>
    <row r="92" ht="33" customHeight="1" thickBot="1">
      <c r="A92" s="34"/>
    </row>
    <row r="93" spans="1:2" ht="18">
      <c r="A93" s="41" t="s">
        <v>588</v>
      </c>
      <c r="B93" s="79" t="s">
        <v>606</v>
      </c>
    </row>
    <row r="94" spans="1:2" ht="28.5">
      <c r="A94" s="59" t="s">
        <v>227</v>
      </c>
      <c r="B94" s="53"/>
    </row>
    <row r="95" spans="1:2" ht="43.5">
      <c r="A95" s="60" t="s">
        <v>449</v>
      </c>
      <c r="B95" s="61"/>
    </row>
    <row r="96" spans="1:2" ht="14.25">
      <c r="A96" s="62" t="s">
        <v>405</v>
      </c>
      <c r="B96" s="43"/>
    </row>
    <row r="97" spans="1:2" ht="14.25">
      <c r="A97" s="62" t="s">
        <v>406</v>
      </c>
      <c r="B97" s="43"/>
    </row>
    <row r="98" spans="1:2" ht="43.5">
      <c r="A98" s="59" t="s">
        <v>228</v>
      </c>
      <c r="B98" s="53"/>
    </row>
    <row r="99" spans="1:2" ht="28.5">
      <c r="A99" s="59" t="s">
        <v>229</v>
      </c>
      <c r="B99" s="53"/>
    </row>
    <row r="100" spans="1:2" ht="28.5">
      <c r="A100" s="60" t="s">
        <v>480</v>
      </c>
      <c r="B100" s="61"/>
    </row>
    <row r="101" spans="1:2" ht="28.5">
      <c r="A101" s="59" t="s">
        <v>230</v>
      </c>
      <c r="B101" s="53"/>
    </row>
    <row r="102" spans="1:2" ht="28.5">
      <c r="A102" s="60" t="s">
        <v>463</v>
      </c>
      <c r="B102" s="61"/>
    </row>
    <row r="103" spans="1:2" ht="28.5">
      <c r="A103" s="62" t="s">
        <v>481</v>
      </c>
      <c r="B103" s="43"/>
    </row>
    <row r="104" spans="1:2" ht="14.25">
      <c r="A104" s="44" t="s">
        <v>344</v>
      </c>
      <c r="B104" s="43"/>
    </row>
    <row r="105" spans="1:2" ht="14.25">
      <c r="A105" s="44" t="s">
        <v>345</v>
      </c>
      <c r="B105" s="43"/>
    </row>
    <row r="106" spans="1:2" ht="14.25">
      <c r="A106" s="44" t="s">
        <v>346</v>
      </c>
      <c r="B106" s="43"/>
    </row>
    <row r="107" spans="1:2" ht="28.5">
      <c r="A107" s="44" t="s">
        <v>552</v>
      </c>
      <c r="B107" s="43"/>
    </row>
    <row r="108" spans="1:2" ht="14.25">
      <c r="A108" s="44" t="s">
        <v>347</v>
      </c>
      <c r="B108" s="43"/>
    </row>
    <row r="109" spans="1:2" ht="28.5">
      <c r="A109" s="44" t="s">
        <v>348</v>
      </c>
      <c r="B109" s="43"/>
    </row>
    <row r="110" spans="1:2" ht="14.25">
      <c r="A110" s="62" t="s">
        <v>428</v>
      </c>
      <c r="B110" s="43"/>
    </row>
    <row r="111" spans="1:2" ht="15.75" thickBot="1">
      <c r="A111" s="78" t="s">
        <v>573</v>
      </c>
      <c r="B111" s="76"/>
    </row>
    <row r="112" ht="33" customHeight="1" thickBot="1">
      <c r="A112" s="34"/>
    </row>
    <row r="113" spans="1:2" ht="18">
      <c r="A113" s="89" t="s">
        <v>589</v>
      </c>
      <c r="B113" s="90"/>
    </row>
    <row r="114" spans="1:2" ht="28.5">
      <c r="A114" s="59" t="s">
        <v>231</v>
      </c>
      <c r="B114" s="53"/>
    </row>
    <row r="115" spans="1:2" ht="14.25">
      <c r="A115" s="60" t="s">
        <v>407</v>
      </c>
      <c r="B115" s="61"/>
    </row>
    <row r="116" spans="1:2" ht="28.5">
      <c r="A116" s="59" t="s">
        <v>232</v>
      </c>
      <c r="B116" s="53"/>
    </row>
    <row r="117" spans="1:2" ht="14.25">
      <c r="A117" s="60" t="s">
        <v>429</v>
      </c>
      <c r="B117" s="61"/>
    </row>
    <row r="118" spans="1:2" ht="28.5">
      <c r="A118" s="59" t="s">
        <v>233</v>
      </c>
      <c r="B118" s="53"/>
    </row>
    <row r="119" spans="1:2" ht="28.5">
      <c r="A119" s="60" t="s">
        <v>450</v>
      </c>
      <c r="B119" s="61"/>
    </row>
    <row r="120" spans="1:2" ht="28.5">
      <c r="A120" s="62" t="s">
        <v>451</v>
      </c>
      <c r="B120" s="43"/>
    </row>
    <row r="121" spans="1:2" ht="15.75" thickBot="1">
      <c r="A121" s="78" t="s">
        <v>572</v>
      </c>
      <c r="B121" s="76"/>
    </row>
    <row r="122" ht="33" customHeight="1" thickBot="1">
      <c r="A122" s="34"/>
    </row>
    <row r="123" spans="1:2" ht="18">
      <c r="A123" s="41" t="s">
        <v>590</v>
      </c>
      <c r="B123" s="58"/>
    </row>
    <row r="124" spans="1:2" ht="57.75">
      <c r="A124" s="59" t="s">
        <v>234</v>
      </c>
      <c r="B124" s="53"/>
    </row>
    <row r="125" spans="1:2" ht="14.25">
      <c r="A125" s="60" t="s">
        <v>408</v>
      </c>
      <c r="B125" s="61"/>
    </row>
    <row r="126" spans="1:2" ht="14.25">
      <c r="A126" s="62" t="s">
        <v>607</v>
      </c>
      <c r="B126" s="43"/>
    </row>
    <row r="127" spans="1:2" ht="14.25">
      <c r="A127" s="62" t="s">
        <v>608</v>
      </c>
      <c r="B127" s="43"/>
    </row>
    <row r="128" spans="1:2" ht="43.5">
      <c r="A128" s="62" t="s">
        <v>482</v>
      </c>
      <c r="B128" s="43"/>
    </row>
    <row r="129" spans="1:2" ht="57.75">
      <c r="A129" s="59" t="s">
        <v>235</v>
      </c>
      <c r="B129" s="53"/>
    </row>
    <row r="130" spans="1:2" ht="14.25">
      <c r="A130" s="60" t="s">
        <v>430</v>
      </c>
      <c r="B130" s="61"/>
    </row>
    <row r="131" spans="1:2" ht="15.75" thickBot="1">
      <c r="A131" s="78" t="s">
        <v>572</v>
      </c>
      <c r="B131" s="76"/>
    </row>
    <row r="132" ht="33" customHeight="1" thickBot="1">
      <c r="A132" s="34"/>
    </row>
    <row r="133" spans="1:2" ht="18">
      <c r="A133" s="41" t="s">
        <v>236</v>
      </c>
      <c r="B133" s="58"/>
    </row>
    <row r="134" spans="1:2" ht="14.25">
      <c r="A134" s="59" t="s">
        <v>237</v>
      </c>
      <c r="B134" s="53"/>
    </row>
    <row r="135" spans="1:2" ht="14.25">
      <c r="A135" s="60" t="s">
        <v>409</v>
      </c>
      <c r="B135" s="61"/>
    </row>
    <row r="136" spans="1:2" ht="28.5">
      <c r="A136" s="59" t="s">
        <v>238</v>
      </c>
      <c r="B136" s="53"/>
    </row>
    <row r="137" spans="1:2" ht="14.25">
      <c r="A137" s="60" t="s">
        <v>431</v>
      </c>
      <c r="B137" s="61"/>
    </row>
    <row r="138" spans="1:2" ht="14.25">
      <c r="A138" s="59" t="s">
        <v>239</v>
      </c>
      <c r="B138" s="53"/>
    </row>
    <row r="139" spans="1:2" ht="14.25">
      <c r="A139" s="60" t="s">
        <v>483</v>
      </c>
      <c r="B139" s="61"/>
    </row>
    <row r="140" spans="1:2" ht="14.25">
      <c r="A140" s="44" t="s">
        <v>349</v>
      </c>
      <c r="B140" s="43"/>
    </row>
    <row r="141" spans="1:2" ht="14.25">
      <c r="A141" s="44" t="s">
        <v>350</v>
      </c>
      <c r="B141" s="43"/>
    </row>
    <row r="142" spans="1:2" ht="14.25">
      <c r="A142" s="44" t="s">
        <v>351</v>
      </c>
      <c r="B142" s="43"/>
    </row>
    <row r="143" spans="1:2" ht="15.75" thickBot="1">
      <c r="A143" s="78" t="s">
        <v>572</v>
      </c>
      <c r="B143" s="7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81"/>
  <sheetViews>
    <sheetView showGridLines="0" zoomScalePageLayoutView="0" workbookViewId="0" topLeftCell="A1">
      <selection activeCell="A20" sqref="A20"/>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2" ht="33" customHeight="1" thickBot="1">
      <c r="A2" s="73"/>
      <c r="B2" s="74"/>
    </row>
    <row r="3" spans="1:2" ht="18">
      <c r="A3" s="41" t="s">
        <v>591</v>
      </c>
      <c r="B3" s="79" t="s">
        <v>606</v>
      </c>
    </row>
    <row r="4" spans="1:2" ht="28.5">
      <c r="A4" s="59" t="s">
        <v>240</v>
      </c>
      <c r="B4" s="53"/>
    </row>
    <row r="5" spans="1:2" ht="28.5">
      <c r="A5" s="60" t="s">
        <v>464</v>
      </c>
      <c r="B5" s="61"/>
    </row>
    <row r="6" spans="1:2" ht="14.25">
      <c r="A6" s="62" t="s">
        <v>465</v>
      </c>
      <c r="B6" s="43"/>
    </row>
    <row r="7" spans="1:2" ht="28.5">
      <c r="A7" s="59" t="s">
        <v>241</v>
      </c>
      <c r="B7" s="53"/>
    </row>
    <row r="8" spans="1:2" ht="21" customHeight="1">
      <c r="A8" s="60" t="s">
        <v>614</v>
      </c>
      <c r="B8" s="61"/>
    </row>
    <row r="9" spans="1:2" ht="28.5">
      <c r="A9" s="62" t="s">
        <v>484</v>
      </c>
      <c r="B9" s="43"/>
    </row>
    <row r="10" spans="1:2" ht="14.25">
      <c r="A10" s="44" t="s">
        <v>242</v>
      </c>
      <c r="B10" s="43"/>
    </row>
    <row r="11" spans="1:2" ht="14.25">
      <c r="A11" s="44" t="s">
        <v>243</v>
      </c>
      <c r="B11" s="43"/>
    </row>
    <row r="12" spans="1:2" ht="28.5">
      <c r="A12" s="62" t="s">
        <v>432</v>
      </c>
      <c r="B12" s="43"/>
    </row>
    <row r="13" spans="1:2" ht="15.75" thickBot="1">
      <c r="A13" s="78" t="s">
        <v>572</v>
      </c>
      <c r="B13" s="76"/>
    </row>
    <row r="14" ht="33" customHeight="1" thickBot="1">
      <c r="A14" s="35"/>
    </row>
    <row r="15" spans="1:2" ht="18">
      <c r="A15" s="41" t="s">
        <v>592</v>
      </c>
      <c r="B15" s="79" t="s">
        <v>606</v>
      </c>
    </row>
    <row r="16" spans="1:2" ht="14.25">
      <c r="A16" s="59" t="s">
        <v>244</v>
      </c>
      <c r="B16" s="53"/>
    </row>
    <row r="17" spans="1:2" ht="28.5">
      <c r="A17" s="60" t="s">
        <v>466</v>
      </c>
      <c r="B17" s="61"/>
    </row>
    <row r="18" spans="1:2" ht="28.5">
      <c r="A18" s="62" t="s">
        <v>467</v>
      </c>
      <c r="B18" s="43"/>
    </row>
    <row r="19" spans="1:2" ht="28.5">
      <c r="A19" s="59" t="s">
        <v>393</v>
      </c>
      <c r="B19" s="53"/>
    </row>
    <row r="20" spans="1:2" ht="28.5">
      <c r="A20" s="60" t="s">
        <v>485</v>
      </c>
      <c r="B20" s="61"/>
    </row>
    <row r="21" spans="1:2" ht="28.5">
      <c r="A21" s="59" t="s">
        <v>392</v>
      </c>
      <c r="B21" s="53"/>
    </row>
    <row r="22" spans="1:2" ht="20.25" customHeight="1">
      <c r="A22" s="60" t="s">
        <v>486</v>
      </c>
      <c r="B22" s="61"/>
    </row>
    <row r="23" spans="1:2" ht="28.5">
      <c r="A23" s="62" t="s">
        <v>487</v>
      </c>
      <c r="B23" s="43"/>
    </row>
    <row r="24" spans="1:2" ht="14.25">
      <c r="A24" s="44" t="s">
        <v>242</v>
      </c>
      <c r="B24" s="43"/>
    </row>
    <row r="25" spans="1:2" ht="14.25">
      <c r="A25" s="44" t="s">
        <v>243</v>
      </c>
      <c r="B25" s="43"/>
    </row>
    <row r="26" spans="1:2" ht="28.5">
      <c r="A26" s="62" t="s">
        <v>553</v>
      </c>
      <c r="B26" s="43"/>
    </row>
    <row r="27" spans="1:2" ht="28.5">
      <c r="A27" s="62" t="s">
        <v>433</v>
      </c>
      <c r="B27" s="43"/>
    </row>
    <row r="28" spans="1:2" ht="15.75" thickBot="1">
      <c r="A28" s="78" t="s">
        <v>572</v>
      </c>
      <c r="B28" s="76"/>
    </row>
    <row r="29" ht="33" customHeight="1" thickBot="1">
      <c r="A29" s="34"/>
    </row>
    <row r="30" spans="1:2" ht="18">
      <c r="A30" s="41" t="s">
        <v>593</v>
      </c>
      <c r="B30" s="79" t="s">
        <v>606</v>
      </c>
    </row>
    <row r="31" spans="1:2" ht="72">
      <c r="A31" s="59" t="s">
        <v>245</v>
      </c>
      <c r="B31" s="53"/>
    </row>
    <row r="32" spans="1:2" ht="14.25">
      <c r="A32" s="60" t="s">
        <v>410</v>
      </c>
      <c r="B32" s="61"/>
    </row>
    <row r="33" spans="1:2" ht="15.75" thickBot="1">
      <c r="A33" s="78" t="s">
        <v>572</v>
      </c>
      <c r="B33" s="76"/>
    </row>
    <row r="34" ht="33" customHeight="1" thickBot="1">
      <c r="A34" s="34"/>
    </row>
    <row r="35" spans="1:2" ht="18">
      <c r="A35" s="41" t="s">
        <v>594</v>
      </c>
      <c r="B35" s="58"/>
    </row>
    <row r="36" spans="1:2" ht="28.5">
      <c r="A36" s="59" t="s">
        <v>246</v>
      </c>
      <c r="B36" s="53"/>
    </row>
    <row r="37" spans="1:2" ht="28.5">
      <c r="A37" s="60" t="s">
        <v>411</v>
      </c>
      <c r="B37" s="61"/>
    </row>
    <row r="38" spans="1:2" ht="14.25">
      <c r="A38" s="62" t="s">
        <v>488</v>
      </c>
      <c r="B38" s="43"/>
    </row>
    <row r="39" spans="1:2" ht="14.25">
      <c r="A39" s="44" t="s">
        <v>247</v>
      </c>
      <c r="B39" s="43"/>
    </row>
    <row r="40" spans="1:2" ht="14.25">
      <c r="A40" s="44" t="s">
        <v>248</v>
      </c>
      <c r="B40" s="43"/>
    </row>
    <row r="41" spans="1:2" ht="14.25">
      <c r="A41" s="44" t="s">
        <v>249</v>
      </c>
      <c r="B41" s="43"/>
    </row>
    <row r="42" spans="1:2" ht="14.25">
      <c r="A42" s="44" t="s">
        <v>250</v>
      </c>
      <c r="B42" s="43"/>
    </row>
    <row r="43" spans="1:2" ht="14.25">
      <c r="A43" s="44" t="s">
        <v>251</v>
      </c>
      <c r="B43" s="43"/>
    </row>
    <row r="44" spans="1:2" ht="14.25">
      <c r="A44" s="62" t="s">
        <v>489</v>
      </c>
      <c r="B44" s="43"/>
    </row>
    <row r="45" spans="1:2" ht="14.25">
      <c r="A45" s="44" t="s">
        <v>394</v>
      </c>
      <c r="B45" s="43"/>
    </row>
    <row r="46" spans="1:2" ht="14.25">
      <c r="A46" s="44" t="s">
        <v>50</v>
      </c>
      <c r="B46" s="43"/>
    </row>
    <row r="47" spans="1:2" ht="14.25">
      <c r="A47" s="44" t="s">
        <v>51</v>
      </c>
      <c r="B47" s="43"/>
    </row>
    <row r="48" spans="1:2" ht="14.25">
      <c r="A48" s="44" t="s">
        <v>49</v>
      </c>
      <c r="B48" s="43"/>
    </row>
    <row r="49" spans="1:2" ht="14.25">
      <c r="A49" s="44" t="s">
        <v>52</v>
      </c>
      <c r="B49" s="43"/>
    </row>
    <row r="50" spans="1:2" ht="14.25">
      <c r="A50" s="44" t="s">
        <v>53</v>
      </c>
      <c r="B50" s="43"/>
    </row>
    <row r="51" spans="1:2" ht="14.25">
      <c r="A51" s="44" t="s">
        <v>395</v>
      </c>
      <c r="B51" s="43"/>
    </row>
    <row r="52" spans="1:2" ht="28.5">
      <c r="A52" s="62" t="s">
        <v>490</v>
      </c>
      <c r="B52" s="43"/>
    </row>
    <row r="53" spans="1:2" ht="28.5">
      <c r="A53" s="59" t="s">
        <v>252</v>
      </c>
      <c r="B53" s="53"/>
    </row>
    <row r="54" spans="1:2" ht="14.25">
      <c r="A54" s="60" t="s">
        <v>412</v>
      </c>
      <c r="B54" s="61"/>
    </row>
    <row r="55" spans="1:2" ht="15.75" thickBot="1">
      <c r="A55" s="78" t="s">
        <v>572</v>
      </c>
      <c r="B55" s="76"/>
    </row>
    <row r="56" ht="33" customHeight="1" thickBot="1">
      <c r="A56" s="34"/>
    </row>
    <row r="57" spans="1:2" ht="18">
      <c r="A57" s="41" t="s">
        <v>595</v>
      </c>
      <c r="B57" s="79" t="s">
        <v>606</v>
      </c>
    </row>
    <row r="58" spans="1:2" ht="28.5">
      <c r="A58" s="59" t="s">
        <v>253</v>
      </c>
      <c r="B58" s="53"/>
    </row>
    <row r="59" spans="1:2" ht="28.5">
      <c r="A59" s="60" t="s">
        <v>452</v>
      </c>
      <c r="B59" s="61"/>
    </row>
    <row r="60" spans="1:2" ht="14.25">
      <c r="A60" s="62" t="s">
        <v>491</v>
      </c>
      <c r="B60" s="43"/>
    </row>
    <row r="61" spans="1:2" ht="14.25">
      <c r="A61" s="44" t="s">
        <v>254</v>
      </c>
      <c r="B61" s="43"/>
    </row>
    <row r="62" spans="1:2" ht="14.25">
      <c r="A62" s="44" t="s">
        <v>255</v>
      </c>
      <c r="B62" s="43"/>
    </row>
    <row r="63" spans="1:2" ht="14.25">
      <c r="A63" s="44" t="s">
        <v>256</v>
      </c>
      <c r="B63" s="43"/>
    </row>
    <row r="64" spans="1:2" ht="14.25">
      <c r="A64" s="44" t="s">
        <v>257</v>
      </c>
      <c r="B64" s="43"/>
    </row>
    <row r="65" spans="1:2" ht="14.25">
      <c r="A65" s="44" t="s">
        <v>258</v>
      </c>
      <c r="B65" s="43"/>
    </row>
    <row r="66" spans="1:2" ht="14.25">
      <c r="A66" s="62" t="s">
        <v>609</v>
      </c>
      <c r="B66" s="43"/>
    </row>
    <row r="67" spans="1:2" ht="15.75" thickBot="1">
      <c r="A67" s="78" t="s">
        <v>572</v>
      </c>
      <c r="B67" s="76"/>
    </row>
    <row r="68" ht="33" customHeight="1" thickBot="1">
      <c r="A68" s="34"/>
    </row>
    <row r="69" spans="1:2" ht="18">
      <c r="A69" s="41" t="s">
        <v>596</v>
      </c>
      <c r="B69" s="58"/>
    </row>
    <row r="70" spans="1:2" ht="28.5">
      <c r="A70" s="59" t="s">
        <v>259</v>
      </c>
      <c r="B70" s="53"/>
    </row>
    <row r="71" spans="1:2" ht="14.25">
      <c r="A71" s="60" t="s">
        <v>434</v>
      </c>
      <c r="B71" s="61"/>
    </row>
    <row r="72" spans="1:2" ht="15.75" thickBot="1">
      <c r="A72" s="78" t="s">
        <v>572</v>
      </c>
      <c r="B72" s="76"/>
    </row>
    <row r="73" ht="33" customHeight="1" thickBot="1">
      <c r="A73" s="36"/>
    </row>
    <row r="74" spans="1:2" ht="18">
      <c r="A74" s="41" t="s">
        <v>597</v>
      </c>
      <c r="B74" s="58"/>
    </row>
    <row r="75" spans="1:2" ht="28.5">
      <c r="A75" s="59" t="s">
        <v>260</v>
      </c>
      <c r="B75" s="53"/>
    </row>
    <row r="76" spans="1:2" ht="14.25">
      <c r="A76" s="60" t="s">
        <v>413</v>
      </c>
      <c r="B76" s="61"/>
    </row>
    <row r="77" spans="1:2" ht="14.25">
      <c r="A77" s="62" t="s">
        <v>435</v>
      </c>
      <c r="B77" s="43"/>
    </row>
    <row r="78" spans="1:2" ht="28.5">
      <c r="A78" s="59" t="s">
        <v>261</v>
      </c>
      <c r="B78" s="53"/>
    </row>
    <row r="79" spans="1:2" ht="28.5">
      <c r="A79" s="60" t="s">
        <v>492</v>
      </c>
      <c r="B79" s="61"/>
    </row>
    <row r="80" spans="1:2" ht="28.5">
      <c r="A80" s="62" t="s">
        <v>468</v>
      </c>
      <c r="B80" s="43"/>
    </row>
    <row r="81" spans="1:2" ht="15.75" thickBot="1">
      <c r="A81" s="78" t="s">
        <v>572</v>
      </c>
      <c r="B81" s="7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68"/>
  <sheetViews>
    <sheetView showGridLines="0" zoomScalePageLayoutView="0" workbookViewId="0" topLeftCell="A1">
      <selection activeCell="A67" sqref="A67"/>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2" s="30" customFormat="1" ht="33" customHeight="1" thickBot="1">
      <c r="A2" s="73"/>
      <c r="B2" s="74"/>
    </row>
    <row r="3" spans="1:2" ht="18">
      <c r="A3" s="41" t="s">
        <v>598</v>
      </c>
      <c r="B3" s="58"/>
    </row>
    <row r="4" spans="1:2" ht="28.5">
      <c r="A4" s="59" t="s">
        <v>262</v>
      </c>
      <c r="B4" s="53"/>
    </row>
    <row r="5" spans="1:2" ht="28.5">
      <c r="A5" s="60" t="s">
        <v>436</v>
      </c>
      <c r="B5" s="61"/>
    </row>
    <row r="6" spans="1:2" ht="14.25">
      <c r="A6" s="62" t="s">
        <v>493</v>
      </c>
      <c r="B6" s="43"/>
    </row>
    <row r="7" spans="1:2" ht="14.25">
      <c r="A7" s="62" t="s">
        <v>494</v>
      </c>
      <c r="B7" s="43"/>
    </row>
    <row r="8" spans="1:2" ht="14.25">
      <c r="A8" s="44" t="s">
        <v>54</v>
      </c>
      <c r="B8" s="43"/>
    </row>
    <row r="9" spans="1:2" ht="14.25">
      <c r="A9" s="44" t="s">
        <v>55</v>
      </c>
      <c r="B9" s="43"/>
    </row>
    <row r="10" spans="1:2" ht="14.25">
      <c r="A10" s="44" t="s">
        <v>396</v>
      </c>
      <c r="B10" s="43"/>
    </row>
    <row r="11" spans="1:2" ht="28.5">
      <c r="A11" s="59" t="s">
        <v>263</v>
      </c>
      <c r="B11" s="53"/>
    </row>
    <row r="12" spans="1:2" ht="14.25">
      <c r="A12" s="60" t="s">
        <v>495</v>
      </c>
      <c r="B12" s="61"/>
    </row>
    <row r="13" spans="1:2" ht="14.25">
      <c r="A13" s="62" t="s">
        <v>496</v>
      </c>
      <c r="B13" s="43"/>
    </row>
    <row r="14" spans="1:2" ht="14.25">
      <c r="A14" s="44" t="s">
        <v>352</v>
      </c>
      <c r="B14" s="43"/>
    </row>
    <row r="15" spans="1:2" ht="14.25">
      <c r="A15" s="44" t="s">
        <v>353</v>
      </c>
      <c r="B15" s="43"/>
    </row>
    <row r="16" spans="1:2" ht="14.25">
      <c r="A16" s="44" t="s">
        <v>571</v>
      </c>
      <c r="B16" s="43"/>
    </row>
    <row r="17" spans="1:2" ht="14.25">
      <c r="A17" s="62" t="s">
        <v>497</v>
      </c>
      <c r="B17" s="43"/>
    </row>
    <row r="18" spans="1:2" ht="14.25">
      <c r="A18" s="44" t="s">
        <v>326</v>
      </c>
      <c r="B18" s="43"/>
    </row>
    <row r="19" spans="1:2" ht="14.25">
      <c r="A19" s="44" t="s">
        <v>354</v>
      </c>
      <c r="B19" s="43"/>
    </row>
    <row r="20" spans="1:2" ht="14.25">
      <c r="A20" s="44" t="s">
        <v>355</v>
      </c>
      <c r="B20" s="43"/>
    </row>
    <row r="21" spans="1:2" ht="14.25">
      <c r="A21" s="44" t="s">
        <v>353</v>
      </c>
      <c r="B21" s="43"/>
    </row>
    <row r="22" spans="1:2" ht="14.25">
      <c r="A22" s="44" t="s">
        <v>356</v>
      </c>
      <c r="B22" s="43"/>
    </row>
    <row r="23" spans="1:2" ht="14.25">
      <c r="A23" s="44" t="s">
        <v>357</v>
      </c>
      <c r="B23" s="43"/>
    </row>
    <row r="24" spans="1:2" ht="14.25">
      <c r="A24" s="44" t="s">
        <v>571</v>
      </c>
      <c r="B24" s="43"/>
    </row>
    <row r="25" spans="1:2" ht="15.75" thickBot="1">
      <c r="A25" s="78" t="s">
        <v>573</v>
      </c>
      <c r="B25" s="76"/>
    </row>
    <row r="26" ht="33" customHeight="1" thickBot="1">
      <c r="A26" s="34"/>
    </row>
    <row r="27" spans="1:2" ht="18">
      <c r="A27" s="41" t="s">
        <v>599</v>
      </c>
      <c r="B27" s="58"/>
    </row>
    <row r="28" spans="1:2" ht="43.5">
      <c r="A28" s="59" t="s">
        <v>264</v>
      </c>
      <c r="B28" s="53"/>
    </row>
    <row r="29" spans="1:2" ht="14.25">
      <c r="A29" s="60" t="s">
        <v>437</v>
      </c>
      <c r="B29" s="61"/>
    </row>
    <row r="30" spans="1:2" ht="43.5">
      <c r="A30" s="62" t="s">
        <v>498</v>
      </c>
      <c r="B30" s="43"/>
    </row>
    <row r="31" spans="1:2" ht="28.5">
      <c r="A31" s="59" t="s">
        <v>265</v>
      </c>
      <c r="B31" s="53"/>
    </row>
    <row r="32" spans="1:2" ht="28.5">
      <c r="A32" s="60" t="s">
        <v>453</v>
      </c>
      <c r="B32" s="61"/>
    </row>
    <row r="33" spans="1:2" ht="14.25">
      <c r="A33" s="62" t="s">
        <v>438</v>
      </c>
      <c r="B33" s="43"/>
    </row>
    <row r="34" spans="1:2" ht="28.5">
      <c r="A34" s="59" t="s">
        <v>266</v>
      </c>
      <c r="B34" s="53"/>
    </row>
    <row r="35" spans="1:2" ht="14.25">
      <c r="A35" s="60" t="s">
        <v>556</v>
      </c>
      <c r="B35" s="91"/>
    </row>
    <row r="36" spans="1:2" ht="14.25">
      <c r="A36" s="44" t="s">
        <v>554</v>
      </c>
      <c r="B36" s="71"/>
    </row>
    <row r="37" spans="1:2" ht="14.25">
      <c r="A37" s="44" t="s">
        <v>555</v>
      </c>
      <c r="B37" s="71"/>
    </row>
    <row r="38" spans="1:2" ht="28.5">
      <c r="A38" s="62" t="s">
        <v>557</v>
      </c>
      <c r="B38" s="43"/>
    </row>
    <row r="39" spans="1:2" ht="14.25">
      <c r="A39" s="62" t="s">
        <v>414</v>
      </c>
      <c r="B39" s="43"/>
    </row>
    <row r="40" spans="1:2" ht="15.75" thickBot="1">
      <c r="A40" s="78" t="s">
        <v>572</v>
      </c>
      <c r="B40" s="76"/>
    </row>
    <row r="41" ht="33" customHeight="1" thickBot="1">
      <c r="A41" s="34"/>
    </row>
    <row r="42" spans="1:2" ht="18">
      <c r="A42" s="41" t="s">
        <v>600</v>
      </c>
      <c r="B42" s="58"/>
    </row>
    <row r="43" spans="1:2" ht="43.5">
      <c r="A43" s="92" t="s">
        <v>610</v>
      </c>
      <c r="B43" s="53"/>
    </row>
    <row r="44" spans="1:2" ht="14.25">
      <c r="A44" s="60" t="s">
        <v>439</v>
      </c>
      <c r="B44" s="61"/>
    </row>
    <row r="45" spans="1:2" ht="28.5">
      <c r="A45" s="62" t="s">
        <v>499</v>
      </c>
      <c r="B45" s="43"/>
    </row>
    <row r="46" spans="1:2" ht="14.25">
      <c r="A46" s="62" t="s">
        <v>440</v>
      </c>
      <c r="B46" s="43"/>
    </row>
    <row r="47" spans="1:2" ht="28.5">
      <c r="A47" s="62" t="s">
        <v>500</v>
      </c>
      <c r="B47" s="43"/>
    </row>
    <row r="48" spans="1:2" ht="14.25">
      <c r="A48" s="62" t="s">
        <v>441</v>
      </c>
      <c r="B48" s="43"/>
    </row>
    <row r="49" spans="1:2" ht="15.75" thickBot="1">
      <c r="A49" s="78" t="s">
        <v>572</v>
      </c>
      <c r="B49" s="76"/>
    </row>
    <row r="50" ht="33" customHeight="1" thickBot="1">
      <c r="A50" s="34"/>
    </row>
    <row r="51" spans="1:2" ht="18">
      <c r="A51" s="41" t="s">
        <v>601</v>
      </c>
      <c r="B51" s="58"/>
    </row>
    <row r="52" spans="1:2" ht="43.5">
      <c r="A52" s="59" t="s">
        <v>267</v>
      </c>
      <c r="B52" s="53"/>
    </row>
    <row r="53" spans="1:2" ht="14.25">
      <c r="A53" s="60" t="s">
        <v>501</v>
      </c>
      <c r="B53" s="61"/>
    </row>
    <row r="54" spans="1:2" ht="14.25">
      <c r="A54" s="44" t="s">
        <v>358</v>
      </c>
      <c r="B54" s="43"/>
    </row>
    <row r="55" spans="1:2" ht="14.25">
      <c r="A55" s="44" t="s">
        <v>359</v>
      </c>
      <c r="B55" s="43"/>
    </row>
    <row r="56" spans="1:2" ht="14.25">
      <c r="A56" s="44" t="s">
        <v>360</v>
      </c>
      <c r="B56" s="43"/>
    </row>
    <row r="57" spans="1:2" ht="28.5">
      <c r="A57" s="59" t="s">
        <v>397</v>
      </c>
      <c r="B57" s="53"/>
    </row>
    <row r="58" spans="1:2" ht="14.25">
      <c r="A58" s="60" t="s">
        <v>442</v>
      </c>
      <c r="B58" s="61"/>
    </row>
    <row r="59" spans="1:2" ht="14.25">
      <c r="A59" s="62" t="s">
        <v>443</v>
      </c>
      <c r="B59" s="68"/>
    </row>
    <row r="60" spans="1:2" ht="57.75">
      <c r="A60" s="59" t="s">
        <v>268</v>
      </c>
      <c r="B60" s="53"/>
    </row>
    <row r="61" spans="1:2" ht="28.5">
      <c r="A61" s="60" t="s">
        <v>502</v>
      </c>
      <c r="B61" s="61"/>
    </row>
    <row r="62" spans="1:2" ht="15.75" thickBot="1">
      <c r="A62" s="78" t="s">
        <v>573</v>
      </c>
      <c r="B62" s="76"/>
    </row>
    <row r="63" ht="33" customHeight="1" thickBot="1">
      <c r="A63" s="34"/>
    </row>
    <row r="64" spans="1:2" ht="18">
      <c r="A64" s="41" t="s">
        <v>602</v>
      </c>
      <c r="B64" s="79" t="s">
        <v>606</v>
      </c>
    </row>
    <row r="65" spans="1:2" ht="28.5">
      <c r="A65" s="59" t="s">
        <v>269</v>
      </c>
      <c r="B65" s="53"/>
    </row>
    <row r="66" spans="1:2" ht="33.75" customHeight="1">
      <c r="A66" s="60" t="s">
        <v>454</v>
      </c>
      <c r="B66" s="61"/>
    </row>
    <row r="67" spans="1:2" ht="43.5">
      <c r="A67" s="59" t="s">
        <v>398</v>
      </c>
      <c r="B67" s="53"/>
    </row>
    <row r="68" spans="1:2" ht="15.75" thickBot="1">
      <c r="A68" s="83" t="s">
        <v>572</v>
      </c>
      <c r="B68" s="8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54"/>
  <sheetViews>
    <sheetView showGridLines="0" zoomScalePageLayoutView="0" workbookViewId="0" topLeftCell="A7">
      <selection activeCell="A12" sqref="A12"/>
    </sheetView>
  </sheetViews>
  <sheetFormatPr defaultColWidth="9.140625" defaultRowHeight="15"/>
  <cols>
    <col min="1" max="1" width="86.140625" style="32" customWidth="1"/>
    <col min="2" max="2" width="52.28125" style="1" customWidth="1"/>
    <col min="3" max="16384" width="9.140625" style="1" customWidth="1"/>
  </cols>
  <sheetData>
    <row r="1" spans="1:2" ht="47.25" customHeight="1" thickBot="1">
      <c r="A1" s="47" t="s">
        <v>281</v>
      </c>
      <c r="B1" s="87" t="s">
        <v>280</v>
      </c>
    </row>
    <row r="2" spans="1:3" ht="33" customHeight="1" thickBot="1">
      <c r="A2" s="73"/>
      <c r="B2" s="88"/>
      <c r="C2" s="39"/>
    </row>
    <row r="3" spans="1:2" ht="18">
      <c r="A3" s="41" t="s">
        <v>270</v>
      </c>
      <c r="B3" s="79" t="s">
        <v>606</v>
      </c>
    </row>
    <row r="4" spans="1:2" ht="28.5">
      <c r="A4" s="59" t="s">
        <v>271</v>
      </c>
      <c r="B4" s="53"/>
    </row>
    <row r="5" spans="1:2" ht="28.5">
      <c r="A5" s="60" t="s">
        <v>455</v>
      </c>
      <c r="B5" s="61"/>
    </row>
    <row r="6" spans="1:2" ht="28.5">
      <c r="A6" s="62" t="s">
        <v>503</v>
      </c>
      <c r="B6" s="43"/>
    </row>
    <row r="7" spans="1:2" ht="28.5">
      <c r="A7" s="62" t="s">
        <v>504</v>
      </c>
      <c r="B7" s="43"/>
    </row>
    <row r="8" spans="1:2" ht="14.25">
      <c r="A8" s="62" t="s">
        <v>505</v>
      </c>
      <c r="B8" s="43"/>
    </row>
    <row r="9" spans="1:2" ht="28.5">
      <c r="A9" s="59" t="s">
        <v>272</v>
      </c>
      <c r="B9" s="53"/>
    </row>
    <row r="10" spans="1:2" ht="14.25">
      <c r="A10" s="60" t="s">
        <v>469</v>
      </c>
      <c r="B10" s="61"/>
    </row>
    <row r="11" spans="1:2" ht="28.5">
      <c r="A11" s="62" t="s">
        <v>611</v>
      </c>
      <c r="B11" s="43"/>
    </row>
    <row r="12" spans="1:2" ht="15.75" thickBot="1">
      <c r="A12" s="78" t="s">
        <v>572</v>
      </c>
      <c r="B12" s="76"/>
    </row>
    <row r="13" ht="33" customHeight="1" thickBot="1">
      <c r="A13" s="34"/>
    </row>
    <row r="14" spans="1:2" ht="18">
      <c r="A14" s="41" t="s">
        <v>603</v>
      </c>
      <c r="B14" s="58"/>
    </row>
    <row r="15" spans="1:2" ht="14.25">
      <c r="A15" s="59" t="s">
        <v>273</v>
      </c>
      <c r="B15" s="53"/>
    </row>
    <row r="16" spans="1:2" ht="28.5">
      <c r="A16" s="60" t="s">
        <v>444</v>
      </c>
      <c r="B16" s="61"/>
    </row>
    <row r="17" spans="1:2" ht="28.5">
      <c r="A17" s="59" t="s">
        <v>274</v>
      </c>
      <c r="B17" s="53"/>
    </row>
    <row r="18" spans="1:2" ht="14.25">
      <c r="A18" s="60" t="s">
        <v>506</v>
      </c>
      <c r="B18" s="61"/>
    </row>
    <row r="19" spans="1:2" ht="14.25">
      <c r="A19" s="62" t="s">
        <v>445</v>
      </c>
      <c r="B19" s="43"/>
    </row>
    <row r="20" spans="1:2" ht="14.25">
      <c r="A20" s="62" t="s">
        <v>507</v>
      </c>
      <c r="B20" s="43"/>
    </row>
    <row r="21" spans="1:2" ht="14.25">
      <c r="A21" s="44" t="s">
        <v>363</v>
      </c>
      <c r="B21" s="43"/>
    </row>
    <row r="22" spans="1:2" ht="14.25">
      <c r="A22" s="44" t="s">
        <v>364</v>
      </c>
      <c r="B22" s="43"/>
    </row>
    <row r="23" spans="1:2" ht="43.5">
      <c r="A23" s="59" t="s">
        <v>399</v>
      </c>
      <c r="B23" s="53"/>
    </row>
    <row r="24" spans="1:2" ht="14.25">
      <c r="A24" s="60" t="s">
        <v>415</v>
      </c>
      <c r="B24" s="61"/>
    </row>
    <row r="25" spans="1:2" ht="15.75" thickBot="1">
      <c r="A25" s="78" t="s">
        <v>572</v>
      </c>
      <c r="B25" s="76"/>
    </row>
    <row r="26" ht="33" customHeight="1" thickBot="1">
      <c r="A26" s="34"/>
    </row>
    <row r="27" spans="1:2" ht="18">
      <c r="A27" s="41" t="s">
        <v>604</v>
      </c>
      <c r="B27" s="79" t="s">
        <v>606</v>
      </c>
    </row>
    <row r="28" spans="1:2" ht="43.5">
      <c r="A28" s="59" t="s">
        <v>275</v>
      </c>
      <c r="B28" s="53"/>
    </row>
    <row r="29" spans="1:2" ht="28.5">
      <c r="A29" s="60" t="s">
        <v>456</v>
      </c>
      <c r="B29" s="61"/>
    </row>
    <row r="30" spans="1:2" ht="18.75" customHeight="1">
      <c r="A30" s="62" t="s">
        <v>416</v>
      </c>
      <c r="B30" s="43"/>
    </row>
    <row r="31" spans="1:2" ht="14.25">
      <c r="A31" s="62" t="s">
        <v>417</v>
      </c>
      <c r="B31" s="43"/>
    </row>
    <row r="32" spans="1:2" ht="14.25">
      <c r="A32" s="62" t="s">
        <v>470</v>
      </c>
      <c r="B32" s="43"/>
    </row>
    <row r="33" spans="1:2" ht="57.75">
      <c r="A33" s="59" t="s">
        <v>276</v>
      </c>
      <c r="B33" s="53"/>
    </row>
    <row r="34" spans="1:2" ht="14.25">
      <c r="A34" s="60" t="s">
        <v>446</v>
      </c>
      <c r="B34" s="61"/>
    </row>
    <row r="35" spans="1:2" ht="43.5">
      <c r="A35" s="59" t="s">
        <v>277</v>
      </c>
      <c r="B35" s="53"/>
    </row>
    <row r="36" spans="1:2" ht="28.5">
      <c r="A36" s="60" t="s">
        <v>418</v>
      </c>
      <c r="B36" s="61"/>
    </row>
    <row r="37" spans="1:2" ht="57.75">
      <c r="A37" s="59" t="s">
        <v>400</v>
      </c>
      <c r="B37" s="53"/>
    </row>
    <row r="38" spans="1:2" ht="14.25">
      <c r="A38" s="60" t="s">
        <v>471</v>
      </c>
      <c r="B38" s="61"/>
    </row>
    <row r="39" spans="1:2" ht="14.25">
      <c r="A39" s="62" t="s">
        <v>475</v>
      </c>
      <c r="B39" s="43"/>
    </row>
    <row r="40" spans="1:2" ht="14.25">
      <c r="A40" s="62" t="s">
        <v>476</v>
      </c>
      <c r="B40" s="43"/>
    </row>
    <row r="41" spans="1:2" ht="14.25">
      <c r="A41" s="62" t="s">
        <v>477</v>
      </c>
      <c r="B41" s="43"/>
    </row>
    <row r="42" spans="1:2" ht="14.25">
      <c r="A42" s="62" t="s">
        <v>558</v>
      </c>
      <c r="B42" s="43"/>
    </row>
    <row r="43" spans="1:2" ht="14.25">
      <c r="A43" s="62" t="s">
        <v>559</v>
      </c>
      <c r="B43" s="61"/>
    </row>
    <row r="44" spans="1:2" ht="14.25">
      <c r="A44" s="62" t="s">
        <v>560</v>
      </c>
      <c r="B44" s="43"/>
    </row>
    <row r="45" spans="1:2" ht="15.75" thickBot="1">
      <c r="A45" s="78" t="s">
        <v>572</v>
      </c>
      <c r="B45" s="76"/>
    </row>
    <row r="46" ht="33" customHeight="1" thickBot="1">
      <c r="A46" s="34"/>
    </row>
    <row r="47" spans="1:2" ht="18">
      <c r="A47" s="41" t="s">
        <v>605</v>
      </c>
      <c r="B47" s="58"/>
    </row>
    <row r="48" spans="1:2" ht="43.5">
      <c r="A48" s="59" t="s">
        <v>278</v>
      </c>
      <c r="B48" s="53"/>
    </row>
    <row r="49" spans="1:2" ht="28.5">
      <c r="A49" s="60" t="s">
        <v>447</v>
      </c>
      <c r="B49" s="61"/>
    </row>
    <row r="50" spans="1:9" ht="15.75" thickBot="1">
      <c r="A50" s="78" t="s">
        <v>572</v>
      </c>
      <c r="B50" s="76"/>
      <c r="F50" s="39"/>
      <c r="G50" s="39"/>
      <c r="H50" s="39"/>
      <c r="I50" s="39"/>
    </row>
    <row r="51" spans="6:9" ht="14.25">
      <c r="F51" s="39"/>
      <c r="G51" s="39"/>
      <c r="H51" s="39"/>
      <c r="I51" s="39"/>
    </row>
    <row r="52" spans="6:9" ht="14.25">
      <c r="F52" s="39"/>
      <c r="G52" s="39"/>
      <c r="H52" s="39"/>
      <c r="I52" s="39"/>
    </row>
    <row r="53" spans="6:9" ht="14.25">
      <c r="F53" s="39"/>
      <c r="G53" s="39"/>
      <c r="H53" s="39"/>
      <c r="I53" s="39"/>
    </row>
    <row r="54" spans="6:9" ht="14.25">
      <c r="F54" s="39"/>
      <c r="G54" s="39"/>
      <c r="H54" s="39"/>
      <c r="I54" s="39"/>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29"/>
  <sheetViews>
    <sheetView showGridLines="0" zoomScalePageLayoutView="0" workbookViewId="0" topLeftCell="A6">
      <selection activeCell="B9" sqref="B9"/>
    </sheetView>
  </sheetViews>
  <sheetFormatPr defaultColWidth="9.140625" defaultRowHeight="15"/>
  <cols>
    <col min="1" max="1" width="86.140625" style="32" customWidth="1"/>
    <col min="2" max="2" width="52.28125" style="1" customWidth="1"/>
    <col min="3" max="16384" width="9.140625" style="1" customWidth="1"/>
  </cols>
  <sheetData>
    <row r="1" spans="1:2" ht="56.25" customHeight="1" thickBot="1">
      <c r="A1" s="176" t="s">
        <v>279</v>
      </c>
      <c r="B1" s="176"/>
    </row>
    <row r="2" spans="1:2" ht="18">
      <c r="A2" s="41" t="s">
        <v>376</v>
      </c>
      <c r="B2" s="58"/>
    </row>
    <row r="3" spans="1:2" ht="16.5" customHeight="1">
      <c r="A3" s="59" t="s">
        <v>508</v>
      </c>
      <c r="B3" s="53"/>
    </row>
    <row r="4" spans="1:2" ht="14.25">
      <c r="A4" s="81" t="s">
        <v>561</v>
      </c>
      <c r="B4" s="82"/>
    </row>
    <row r="5" spans="1:2" ht="39.75" customHeight="1">
      <c r="A5" s="174" t="s">
        <v>509</v>
      </c>
      <c r="B5" s="175"/>
    </row>
    <row r="6" spans="1:2" ht="28.5">
      <c r="A6" s="93" t="s">
        <v>510</v>
      </c>
      <c r="B6" s="61"/>
    </row>
    <row r="7" spans="1:2" ht="28.5">
      <c r="A7" s="66" t="s">
        <v>511</v>
      </c>
      <c r="B7" s="43"/>
    </row>
    <row r="8" spans="1:2" ht="28.5">
      <c r="A8" s="96" t="s">
        <v>615</v>
      </c>
      <c r="B8" s="43"/>
    </row>
    <row r="9" spans="1:2" ht="115.5">
      <c r="A9" s="96" t="s">
        <v>624</v>
      </c>
      <c r="B9" s="43"/>
    </row>
    <row r="10" spans="1:2" ht="72">
      <c r="A10" s="66" t="s">
        <v>512</v>
      </c>
      <c r="B10" s="43"/>
    </row>
    <row r="11" spans="1:2" ht="43.5">
      <c r="A11" s="66" t="s">
        <v>513</v>
      </c>
      <c r="B11" s="43"/>
    </row>
    <row r="12" spans="1:2" ht="28.5">
      <c r="A12" s="66" t="s">
        <v>514</v>
      </c>
      <c r="B12" s="43"/>
    </row>
    <row r="13" spans="1:2" ht="28.5">
      <c r="A13" s="66" t="s">
        <v>515</v>
      </c>
      <c r="B13" s="43"/>
    </row>
    <row r="14" spans="1:2" ht="24" customHeight="1">
      <c r="A14" s="66" t="s">
        <v>516</v>
      </c>
      <c r="B14" s="43"/>
    </row>
    <row r="15" spans="1:2" ht="28.5">
      <c r="A15" s="66" t="s">
        <v>517</v>
      </c>
      <c r="B15" s="43"/>
    </row>
    <row r="16" spans="1:2" ht="28.5">
      <c r="A16" s="66" t="s">
        <v>518</v>
      </c>
      <c r="B16" s="43"/>
    </row>
    <row r="17" spans="1:2" ht="28.5">
      <c r="A17" s="66" t="s">
        <v>519</v>
      </c>
      <c r="B17" s="43"/>
    </row>
    <row r="18" spans="1:2" ht="43.5">
      <c r="A18" s="66" t="s">
        <v>520</v>
      </c>
      <c r="B18" s="43"/>
    </row>
    <row r="19" spans="1:2" ht="57.75">
      <c r="A19" s="66" t="s">
        <v>521</v>
      </c>
      <c r="B19" s="43"/>
    </row>
    <row r="20" spans="1:2" ht="28.5">
      <c r="A20" s="66" t="s">
        <v>522</v>
      </c>
      <c r="B20" s="43"/>
    </row>
    <row r="21" spans="1:2" ht="145.5" thickBot="1">
      <c r="A21" s="69" t="s">
        <v>523</v>
      </c>
      <c r="B21" s="64"/>
    </row>
    <row r="22" ht="14.25">
      <c r="A22" s="35"/>
    </row>
    <row r="23" ht="14.25">
      <c r="A23" s="35"/>
    </row>
    <row r="24" ht="14.25">
      <c r="A24" s="34"/>
    </row>
    <row r="25" ht="14.25">
      <c r="A25" s="33"/>
    </row>
    <row r="26" ht="14.25">
      <c r="A26" s="31"/>
    </row>
    <row r="27" ht="14.25">
      <c r="A27" s="33"/>
    </row>
    <row r="28" ht="14.25">
      <c r="A28" s="33"/>
    </row>
    <row r="29" ht="14.25">
      <c r="A29" s="33"/>
    </row>
  </sheetData>
  <sheetProtection/>
  <mergeCells count="2">
    <mergeCell ref="A5:B5"/>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Self Assessment Tool</dc:title>
  <dc:subject/>
  <dc:creator>ELLIOTT Lori</dc:creator>
  <cp:keywords/>
  <dc:description/>
  <cp:lastModifiedBy>Palmer Rachel</cp:lastModifiedBy>
  <cp:lastPrinted>2019-12-13T18:59:21Z</cp:lastPrinted>
  <dcterms:created xsi:type="dcterms:W3CDTF">2013-11-13T16:22:07Z</dcterms:created>
  <dcterms:modified xsi:type="dcterms:W3CDTF">2022-05-06T00:18:59Z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2014 Self Assessment Tool</vt:lpwstr>
  </property>
  <property fmtid="{D5CDD505-2E9C-101B-9397-08002B2CF9AE}" pid="6" name="xd_Signature">
    <vt:lpwstr/>
  </property>
  <property fmtid="{D5CDD505-2E9C-101B-9397-08002B2CF9AE}" pid="7" name="Order">
    <vt:lpwstr>52100.0000000000</vt:lpwstr>
  </property>
  <property fmtid="{D5CDD505-2E9C-101B-9397-08002B2CF9AE}" pid="8" name="TemplateUrl">
    <vt:lpwstr/>
  </property>
  <property fmtid="{D5CDD505-2E9C-101B-9397-08002B2CF9AE}" pid="9" name="RetentionPeriodDate">
    <vt:lpwstr/>
  </property>
  <property fmtid="{D5CDD505-2E9C-101B-9397-08002B2CF9AE}" pid="10" name="xd_ProgID">
    <vt:lpwstr/>
  </property>
  <property fmtid="{D5CDD505-2E9C-101B-9397-08002B2CF9AE}" pid="11" name="ContentTypeId">
    <vt:lpwstr>0x010100D9F6BBB09FF97A43BBC5C2FF178BF2B1</vt:lpwstr>
  </property>
  <property fmtid="{D5CDD505-2E9C-101B-9397-08002B2CF9AE}" pid="12" name="_SourceUrl">
    <vt:lpwstr/>
  </property>
  <property fmtid="{D5CDD505-2E9C-101B-9397-08002B2CF9AE}" pid="13" name="_SharedFileIndex">
    <vt:lpwstr/>
  </property>
  <property fmtid="{D5CDD505-2E9C-101B-9397-08002B2CF9AE}" pid="14" name="PublishingExpirationDate">
    <vt:lpwstr/>
  </property>
  <property fmtid="{D5CDD505-2E9C-101B-9397-08002B2CF9AE}" pid="15" name="PublishingStartDate">
    <vt:lpwstr/>
  </property>
  <property fmtid="{D5CDD505-2E9C-101B-9397-08002B2CF9AE}" pid="16" name="WorkflowChangePath">
    <vt:lpwstr>cfce22cd-8124-4de6-b908-172c7d6dfa2d,2;cfce22cd-8124-4de6-b908-172c7d6dfa2d,4;cfce22cd-8124-4de6-b908-172c7d6dfa2d,6;cfce22cd-8124-4de6-b908-172c7d6dfa2d,8;e3ad2d1a-0a13-4b5d-b043-47867c6f39f1,10;e3ad2d1a-0a13-4b5d-b043-47867c6f39f1,12;</vt:lpwstr>
  </property>
  <property fmtid="{D5CDD505-2E9C-101B-9397-08002B2CF9AE}" pid="17" name="URL">
    <vt:lpwstr>https://www.oregon.gov/oha/HPA/dsi-pcpch/Documents/2020-PCPCH-Self-Assessment-Tool.xls, 2020 Self Assessment Tool</vt:lpwstr>
  </property>
  <property fmtid="{D5CDD505-2E9C-101B-9397-08002B2CF9AE}" pid="18" name="Meta Description">
    <vt:lpwstr>2020-Self-Assessment-Tool</vt:lpwstr>
  </property>
  <property fmtid="{D5CDD505-2E9C-101B-9397-08002B2CF9AE}" pid="19" name="Meta Keywords">
    <vt:lpwstr>2020; Self; Assessment; Tool</vt:lpwstr>
  </property>
  <property fmtid="{D5CDD505-2E9C-101B-9397-08002B2CF9AE}" pid="20" name="IACategory">
    <vt:lpwstr/>
  </property>
  <property fmtid="{D5CDD505-2E9C-101B-9397-08002B2CF9AE}" pid="21" name="IASubtopic">
    <vt:lpwstr/>
  </property>
  <property fmtid="{D5CDD505-2E9C-101B-9397-08002B2CF9AE}" pid="22" name="Category">
    <vt:lpwstr/>
  </property>
  <property fmtid="{D5CDD505-2E9C-101B-9397-08002B2CF9AE}" pid="23" name="IATopic">
    <vt:lpwstr/>
  </property>
  <property fmtid="{D5CDD505-2E9C-101B-9397-08002B2CF9AE}" pid="24" name="Year">
    <vt:lpwstr/>
  </property>
</Properties>
</file>