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APD Medicaid LTC\CM Tools Website\ICP\"/>
    </mc:Choice>
  </mc:AlternateContent>
  <xr:revisionPtr revIDLastSave="0" documentId="8_{970CB754-FE78-40A4-B50A-FD1629D4429A}" xr6:coauthVersionLast="47" xr6:coauthVersionMax="47" xr10:uidLastSave="{00000000-0000-0000-0000-000000000000}"/>
  <bookViews>
    <workbookView xWindow="180" yWindow="0" windowWidth="12630" windowHeight="15525" xr2:uid="{E90D5537-0801-4D95-98BB-08F47B10B5D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20" i="1" s="1"/>
  <c r="J26" i="1"/>
  <c r="J29" i="1" l="1"/>
</calcChain>
</file>

<file path=xl/sharedStrings.xml><?xml version="1.0" encoding="utf-8"?>
<sst xmlns="http://schemas.openxmlformats.org/spreadsheetml/2006/main" count="51" uniqueCount="38">
  <si>
    <t>Independent Choices Program (ICP) Budget Worksheet</t>
  </si>
  <si>
    <t xml:space="preserve">Participant: </t>
  </si>
  <si>
    <t>Prime #:</t>
  </si>
  <si>
    <t>Total Personal Support Worker/Employee Provider Wages:</t>
  </si>
  <si>
    <t>Taxes:</t>
  </si>
  <si>
    <t>Contingency Funds:</t>
  </si>
  <si>
    <t xml:space="preserve">Discretionary Funds: </t>
  </si>
  <si>
    <t>Expenditures Section 1</t>
  </si>
  <si>
    <t>(This amount should be the same amount at the Total Monthly Cash Benefit)</t>
  </si>
  <si>
    <t xml:space="preserve">Completed date: </t>
  </si>
  <si>
    <t xml:space="preserve">Effective date: </t>
  </si>
  <si>
    <t>Next financial review:</t>
  </si>
  <si>
    <t>$</t>
  </si>
  <si>
    <t>FICA</t>
  </si>
  <si>
    <t>FUTA</t>
  </si>
  <si>
    <t>SUTA</t>
  </si>
  <si>
    <t>WBF</t>
  </si>
  <si>
    <t>Total Taxes:</t>
  </si>
  <si>
    <t>WBF payment mailed:</t>
  </si>
  <si>
    <t>Quarterly</t>
  </si>
  <si>
    <t>Semi-Annually</t>
  </si>
  <si>
    <t>Annually</t>
  </si>
  <si>
    <t>Total Mileage:</t>
  </si>
  <si>
    <t>Expenditures Section 2</t>
  </si>
  <si>
    <r>
      <rPr>
        <b/>
        <sz val="14"/>
        <color theme="1"/>
        <rFont val="Calibri"/>
        <family val="2"/>
        <scheme val="minor"/>
      </rPr>
      <t>Note:</t>
    </r>
    <r>
      <rPr>
        <sz val="14"/>
        <color theme="1"/>
        <rFont val="Calibri"/>
        <family val="2"/>
        <scheme val="minor"/>
      </rPr>
      <t xml:space="preserve"> Discretionary Funds may not exceed 10% of the "Total Wages" authorized on 546IC2Wk form and both expenditure types must be pre-approved the case manager.</t>
    </r>
  </si>
  <si>
    <t>Total of Section 1 + Section 2</t>
  </si>
  <si>
    <t>Total Budget Expenditures</t>
  </si>
  <si>
    <t xml:space="preserve">Cash Benefit </t>
  </si>
  <si>
    <t>* I agree to follow this budget and to report any changes to the case manager.</t>
  </si>
  <si>
    <t>Date:</t>
  </si>
  <si>
    <t>ICP participant/representative:</t>
  </si>
  <si>
    <t xml:space="preserve">Case manager: </t>
  </si>
  <si>
    <t>ICP BW Version 05/19/2022 v2</t>
  </si>
  <si>
    <t>Total Section 1 (Wages + Taxes + WBF + Mileage):</t>
  </si>
  <si>
    <t>Total Section 2 (Contingency + Discretionary Funds):</t>
  </si>
  <si>
    <r>
      <t xml:space="preserve">Total Monthly Cash Benefit </t>
    </r>
    <r>
      <rPr>
        <sz val="14"/>
        <color theme="1"/>
        <rFont val="Calibri"/>
        <family val="2"/>
        <scheme val="minor"/>
      </rPr>
      <t>(Deposited into ICP Checking Acct.)</t>
    </r>
    <r>
      <rPr>
        <b/>
        <sz val="14"/>
        <color theme="1"/>
        <rFont val="Calibri"/>
        <family val="2"/>
        <scheme val="minor"/>
      </rPr>
      <t xml:space="preserve">: </t>
    </r>
  </si>
  <si>
    <t>Bob Smith</t>
  </si>
  <si>
    <t>AB12345C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</si>
</sst>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3" fillId="0" borderId="5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7" xfId="0" applyFont="1" applyBorder="1"/>
    <xf numFmtId="0" fontId="1" fillId="0" borderId="8" xfId="0" applyFont="1" applyBorder="1"/>
    <xf numFmtId="0" fontId="3" fillId="0" borderId="0" xfId="0" applyFont="1" applyBorder="1"/>
    <xf numFmtId="0" fontId="1" fillId="0" borderId="8" xfId="0" applyFont="1" applyBorder="1" applyAlignment="1">
      <alignment horizontal="right"/>
    </xf>
    <xf numFmtId="0" fontId="5" fillId="2" borderId="0" xfId="0" applyFont="1" applyFill="1"/>
    <xf numFmtId="0" fontId="1" fillId="2" borderId="0" xfId="0" applyFont="1" applyFill="1" applyBorder="1"/>
    <xf numFmtId="0" fontId="1" fillId="2" borderId="0" xfId="0" applyFont="1" applyFill="1"/>
    <xf numFmtId="0" fontId="1" fillId="0" borderId="15" xfId="0" applyFont="1" applyBorder="1"/>
    <xf numFmtId="0" fontId="1" fillId="0" borderId="5" xfId="0" applyFont="1" applyBorder="1"/>
    <xf numFmtId="0" fontId="3" fillId="0" borderId="0" xfId="0" applyFont="1" applyBorder="1" applyAlignment="1"/>
    <xf numFmtId="0" fontId="1" fillId="0" borderId="0" xfId="0" applyFont="1" applyBorder="1" applyAlignment="1"/>
    <xf numFmtId="0" fontId="3" fillId="0" borderId="10" xfId="0" applyFont="1" applyBorder="1"/>
    <xf numFmtId="0" fontId="1" fillId="0" borderId="11" xfId="0" applyFont="1" applyBorder="1"/>
    <xf numFmtId="0" fontId="1" fillId="0" borderId="16" xfId="0" applyFont="1" applyBorder="1"/>
    <xf numFmtId="0" fontId="3" fillId="0" borderId="7" xfId="0" applyFont="1" applyBorder="1"/>
    <xf numFmtId="0" fontId="0" fillId="0" borderId="8" xfId="0" applyFont="1" applyBorder="1" applyAlignment="1">
      <alignment horizontal="right"/>
    </xf>
    <xf numFmtId="0" fontId="0" fillId="0" borderId="9" xfId="0" applyFont="1" applyBorder="1" applyAlignment="1">
      <alignment horizontal="right"/>
    </xf>
    <xf numFmtId="164" fontId="1" fillId="0" borderId="1" xfId="0" applyNumberFormat="1" applyFont="1" applyBorder="1" applyAlignment="1">
      <alignment horizontal="left"/>
    </xf>
    <xf numFmtId="164" fontId="1" fillId="0" borderId="14" xfId="0" applyNumberFormat="1" applyFont="1" applyBorder="1" applyAlignment="1">
      <alignment horizontal="left"/>
    </xf>
    <xf numFmtId="0" fontId="1" fillId="0" borderId="5" xfId="0" applyFont="1" applyBorder="1"/>
    <xf numFmtId="0" fontId="1" fillId="0" borderId="0" xfId="0" applyFont="1" applyBorder="1"/>
    <xf numFmtId="0" fontId="1" fillId="0" borderId="1" xfId="0" applyFont="1" applyBorder="1"/>
    <xf numFmtId="0" fontId="1" fillId="0" borderId="5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2" fontId="3" fillId="0" borderId="8" xfId="0" applyNumberFormat="1" applyFont="1" applyBorder="1" applyAlignment="1">
      <alignment horizontal="left"/>
    </xf>
    <xf numFmtId="2" fontId="3" fillId="0" borderId="9" xfId="0" applyNumberFormat="1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3" fillId="0" borderId="1" xfId="0" applyNumberFormat="1" applyFont="1" applyBorder="1" applyAlignment="1">
      <alignment horizontal="left"/>
    </xf>
    <xf numFmtId="2" fontId="3" fillId="0" borderId="14" xfId="0" applyNumberFormat="1" applyFont="1" applyBorder="1" applyAlignment="1">
      <alignment horizontal="lef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2" fontId="1" fillId="0" borderId="1" xfId="0" applyNumberFormat="1" applyFont="1" applyBorder="1" applyAlignment="1">
      <alignment horizontal="left"/>
    </xf>
    <xf numFmtId="2" fontId="1" fillId="0" borderId="14" xfId="0" applyNumberFormat="1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5" xfId="0" applyFont="1" applyBorder="1"/>
    <xf numFmtId="0" fontId="3" fillId="0" borderId="0" xfId="0" applyFont="1" applyBorder="1"/>
    <xf numFmtId="2" fontId="1" fillId="0" borderId="2" xfId="0" applyNumberFormat="1" applyFont="1" applyBorder="1" applyAlignment="1">
      <alignment horizontal="left"/>
    </xf>
    <xf numFmtId="0" fontId="3" fillId="0" borderId="8" xfId="0" applyFont="1" applyBorder="1"/>
    <xf numFmtId="164" fontId="1" fillId="0" borderId="3" xfId="0" applyNumberFormat="1" applyFont="1" applyBorder="1" applyAlignment="1">
      <alignment horizontal="left"/>
    </xf>
    <xf numFmtId="164" fontId="1" fillId="0" borderId="4" xfId="0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left"/>
    </xf>
    <xf numFmtId="164" fontId="1" fillId="0" borderId="6" xfId="0" applyNumberFormat="1" applyFont="1" applyBorder="1" applyAlignment="1">
      <alignment horizontal="left"/>
    </xf>
    <xf numFmtId="164" fontId="1" fillId="0" borderId="12" xfId="0" applyNumberFormat="1" applyFont="1" applyBorder="1" applyAlignment="1">
      <alignment horizontal="left"/>
    </xf>
    <xf numFmtId="164" fontId="1" fillId="0" borderId="13" xfId="0" applyNumberFormat="1" applyFont="1" applyBorder="1" applyAlignment="1">
      <alignment horizontal="left"/>
    </xf>
    <xf numFmtId="4" fontId="3" fillId="0" borderId="8" xfId="0" applyNumberFormat="1" applyFont="1" applyBorder="1" applyAlignment="1">
      <alignment horizontal="left"/>
    </xf>
    <xf numFmtId="4" fontId="3" fillId="0" borderId="9" xfId="0" applyNumberFormat="1" applyFont="1" applyBorder="1" applyAlignment="1">
      <alignment horizontal="left"/>
    </xf>
    <xf numFmtId="0" fontId="3" fillId="0" borderId="10" xfId="0" applyFont="1" applyBorder="1" applyAlignment="1"/>
    <xf numFmtId="0" fontId="3" fillId="0" borderId="11" xfId="0" applyFont="1" applyBorder="1" applyAlignment="1"/>
    <xf numFmtId="0" fontId="2" fillId="0" borderId="0" xfId="0" applyFont="1" applyBorder="1" applyAlignment="1">
      <alignment horizontal="center" vertical="center"/>
    </xf>
    <xf numFmtId="0" fontId="1" fillId="0" borderId="3" xfId="0" applyFont="1" applyBorder="1"/>
    <xf numFmtId="0" fontId="1" fillId="0" borderId="2" xfId="0" applyFont="1" applyBorder="1"/>
    <xf numFmtId="0" fontId="3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15</xdr:row>
          <xdr:rowOff>47625</xdr:rowOff>
        </xdr:from>
        <xdr:to>
          <xdr:col>4</xdr:col>
          <xdr:colOff>514350</xdr:colOff>
          <xdr:row>16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16</xdr:row>
          <xdr:rowOff>47625</xdr:rowOff>
        </xdr:from>
        <xdr:to>
          <xdr:col>4</xdr:col>
          <xdr:colOff>514350</xdr:colOff>
          <xdr:row>17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16</xdr:row>
          <xdr:rowOff>47625</xdr:rowOff>
        </xdr:from>
        <xdr:to>
          <xdr:col>4</xdr:col>
          <xdr:colOff>514350</xdr:colOff>
          <xdr:row>17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17</xdr:row>
          <xdr:rowOff>47625</xdr:rowOff>
        </xdr:from>
        <xdr:to>
          <xdr:col>4</xdr:col>
          <xdr:colOff>514350</xdr:colOff>
          <xdr:row>18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33235-15B5-4640-B8D8-F9E729F4D73D}">
  <dimension ref="A1:K37"/>
  <sheetViews>
    <sheetView tabSelected="1" workbookViewId="0">
      <selection activeCell="H15" sqref="H15"/>
    </sheetView>
  </sheetViews>
  <sheetFormatPr defaultRowHeight="18.75" x14ac:dyDescent="0.3"/>
  <cols>
    <col min="1" max="1" width="9.140625" style="1" customWidth="1"/>
    <col min="2" max="16384" width="9.140625" style="1"/>
  </cols>
  <sheetData>
    <row r="1" spans="1:11" ht="30" customHeight="1" thickBot="1" x14ac:dyDescent="0.3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x14ac:dyDescent="0.3">
      <c r="A2" s="58" t="s">
        <v>1</v>
      </c>
      <c r="B2" s="59"/>
      <c r="C2" s="61" t="s">
        <v>36</v>
      </c>
      <c r="D2" s="61"/>
      <c r="E2" s="61"/>
      <c r="F2" s="61"/>
      <c r="G2" s="63" t="s">
        <v>9</v>
      </c>
      <c r="H2" s="63"/>
      <c r="I2" s="63"/>
      <c r="J2" s="50">
        <v>44880</v>
      </c>
      <c r="K2" s="51"/>
    </row>
    <row r="3" spans="1:11" x14ac:dyDescent="0.3">
      <c r="A3" s="46" t="s">
        <v>2</v>
      </c>
      <c r="B3" s="47"/>
      <c r="C3" s="62" t="s">
        <v>37</v>
      </c>
      <c r="D3" s="62"/>
      <c r="E3" s="62"/>
      <c r="F3" s="62"/>
      <c r="G3" s="47" t="s">
        <v>10</v>
      </c>
      <c r="H3" s="47"/>
      <c r="I3" s="47"/>
      <c r="J3" s="52">
        <v>44927</v>
      </c>
      <c r="K3" s="53"/>
    </row>
    <row r="4" spans="1:11" ht="19.5" thickBot="1" x14ac:dyDescent="0.35">
      <c r="A4" s="5"/>
      <c r="B4" s="6"/>
      <c r="C4" s="6"/>
      <c r="D4" s="6"/>
      <c r="E4" s="6"/>
      <c r="F4" s="6"/>
      <c r="G4" s="49" t="s">
        <v>11</v>
      </c>
      <c r="H4" s="49"/>
      <c r="I4" s="49"/>
      <c r="J4" s="54">
        <v>45077</v>
      </c>
      <c r="K4" s="55"/>
    </row>
    <row r="5" spans="1:11" ht="5.0999999999999996" customHeight="1" thickBot="1" x14ac:dyDescent="0.35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ht="21.75" thickBot="1" x14ac:dyDescent="0.4">
      <c r="A6" s="39" t="s">
        <v>27</v>
      </c>
      <c r="B6" s="40"/>
      <c r="C6" s="40"/>
      <c r="D6" s="40"/>
      <c r="E6" s="40"/>
      <c r="F6" s="40"/>
      <c r="G6" s="40"/>
      <c r="H6" s="40"/>
      <c r="I6" s="40"/>
      <c r="J6" s="40"/>
      <c r="K6" s="41"/>
    </row>
    <row r="7" spans="1:11" ht="20.25" thickTop="1" thickBot="1" x14ac:dyDescent="0.35">
      <c r="A7" s="19" t="s">
        <v>35</v>
      </c>
      <c r="B7" s="6"/>
      <c r="C7" s="6"/>
      <c r="D7" s="6"/>
      <c r="E7" s="6"/>
      <c r="F7" s="6"/>
      <c r="G7" s="6"/>
      <c r="H7" s="6"/>
      <c r="I7" s="8" t="s">
        <v>12</v>
      </c>
      <c r="J7" s="56">
        <v>2383.63</v>
      </c>
      <c r="K7" s="57"/>
    </row>
    <row r="8" spans="1:11" ht="5.0999999999999996" customHeight="1" thickBot="1" x14ac:dyDescent="0.3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ht="21.75" thickBot="1" x14ac:dyDescent="0.4">
      <c r="A9" s="39" t="s">
        <v>7</v>
      </c>
      <c r="B9" s="40"/>
      <c r="C9" s="40"/>
      <c r="D9" s="40"/>
      <c r="E9" s="40"/>
      <c r="F9" s="40"/>
      <c r="G9" s="40"/>
      <c r="H9" s="40"/>
      <c r="I9" s="40"/>
      <c r="J9" s="40"/>
      <c r="K9" s="41"/>
    </row>
    <row r="10" spans="1:11" ht="19.5" thickTop="1" x14ac:dyDescent="0.3">
      <c r="A10" s="46" t="s">
        <v>3</v>
      </c>
      <c r="B10" s="47"/>
      <c r="C10" s="47"/>
      <c r="D10" s="47"/>
      <c r="E10" s="47"/>
      <c r="F10" s="47"/>
      <c r="G10" s="47"/>
      <c r="H10" s="47"/>
      <c r="I10" s="4" t="s">
        <v>12</v>
      </c>
      <c r="J10" s="42">
        <v>2160.83</v>
      </c>
      <c r="K10" s="43"/>
    </row>
    <row r="11" spans="1:11" x14ac:dyDescent="0.3">
      <c r="A11" s="2" t="s">
        <v>4</v>
      </c>
      <c r="B11" s="3" t="s">
        <v>13</v>
      </c>
      <c r="C11" s="4" t="s">
        <v>12</v>
      </c>
      <c r="D11" s="42">
        <v>165.4</v>
      </c>
      <c r="E11" s="42"/>
      <c r="F11" s="3"/>
      <c r="G11" s="3"/>
      <c r="H11" s="3"/>
      <c r="I11" s="3"/>
      <c r="J11" s="3"/>
      <c r="K11" s="12"/>
    </row>
    <row r="12" spans="1:11" x14ac:dyDescent="0.3">
      <c r="A12" s="13"/>
      <c r="B12" s="3" t="s">
        <v>14</v>
      </c>
      <c r="C12" s="4" t="s">
        <v>12</v>
      </c>
      <c r="D12" s="48">
        <v>12.97</v>
      </c>
      <c r="E12" s="48"/>
      <c r="F12" s="3"/>
      <c r="G12" s="3"/>
      <c r="H12" s="3"/>
      <c r="I12" s="3"/>
      <c r="J12" s="3"/>
      <c r="K12" s="12"/>
    </row>
    <row r="13" spans="1:11" x14ac:dyDescent="0.3">
      <c r="A13" s="13"/>
      <c r="B13" s="3" t="s">
        <v>15</v>
      </c>
      <c r="C13" s="4" t="s">
        <v>12</v>
      </c>
      <c r="D13" s="48">
        <v>42.59</v>
      </c>
      <c r="E13" s="48"/>
      <c r="F13" s="3"/>
      <c r="G13" s="3"/>
      <c r="H13" s="3"/>
      <c r="I13" s="3"/>
      <c r="J13" s="3"/>
      <c r="K13" s="12"/>
    </row>
    <row r="14" spans="1:11" x14ac:dyDescent="0.3">
      <c r="A14" s="13"/>
      <c r="B14" s="3"/>
      <c r="C14" s="3"/>
      <c r="D14" s="3"/>
      <c r="E14" s="3"/>
      <c r="F14" s="3"/>
      <c r="G14" s="14" t="s">
        <v>17</v>
      </c>
      <c r="H14" s="15"/>
      <c r="I14" s="4" t="s">
        <v>12</v>
      </c>
      <c r="J14" s="42">
        <f>SUM(D11+D12+D13)</f>
        <v>220.96</v>
      </c>
      <c r="K14" s="43"/>
    </row>
    <row r="15" spans="1:11" x14ac:dyDescent="0.3">
      <c r="A15" s="13"/>
      <c r="B15" s="3" t="s">
        <v>16</v>
      </c>
      <c r="C15" s="4" t="s">
        <v>12</v>
      </c>
      <c r="D15" s="42">
        <v>0.62</v>
      </c>
      <c r="E15" s="42"/>
      <c r="F15" s="3"/>
      <c r="G15" s="3"/>
      <c r="H15" s="3"/>
      <c r="I15" s="3"/>
      <c r="J15" s="3"/>
      <c r="K15" s="12"/>
    </row>
    <row r="16" spans="1:11" x14ac:dyDescent="0.3">
      <c r="A16" s="13"/>
      <c r="B16" s="3" t="s">
        <v>18</v>
      </c>
      <c r="C16" s="3"/>
      <c r="D16" s="3"/>
      <c r="E16" s="3"/>
      <c r="F16" s="3" t="s">
        <v>19</v>
      </c>
      <c r="G16" s="3"/>
      <c r="H16" s="3"/>
      <c r="I16" s="3"/>
      <c r="J16" s="3"/>
      <c r="K16" s="12"/>
    </row>
    <row r="17" spans="1:11" x14ac:dyDescent="0.3">
      <c r="A17" s="13"/>
      <c r="B17" s="3"/>
      <c r="C17" s="3"/>
      <c r="D17" s="3"/>
      <c r="E17" s="3"/>
      <c r="F17" s="3" t="s">
        <v>20</v>
      </c>
      <c r="G17" s="3"/>
      <c r="H17" s="3"/>
      <c r="I17" s="3"/>
      <c r="J17" s="3"/>
      <c r="K17" s="12"/>
    </row>
    <row r="18" spans="1:11" x14ac:dyDescent="0.3">
      <c r="A18" s="13"/>
      <c r="B18" s="3"/>
      <c r="C18" s="3"/>
      <c r="D18" s="3"/>
      <c r="E18" s="3"/>
      <c r="F18" s="3" t="s">
        <v>21</v>
      </c>
      <c r="G18" s="3"/>
      <c r="H18" s="3"/>
      <c r="I18" s="3"/>
      <c r="J18" s="3"/>
      <c r="K18" s="12"/>
    </row>
    <row r="19" spans="1:11" x14ac:dyDescent="0.3">
      <c r="A19" s="2"/>
      <c r="B19" s="3"/>
      <c r="C19" s="3"/>
      <c r="D19" s="3"/>
      <c r="E19" s="3"/>
      <c r="F19" s="3"/>
      <c r="G19" s="7" t="s">
        <v>22</v>
      </c>
      <c r="H19" s="3"/>
      <c r="I19" s="4" t="s">
        <v>12</v>
      </c>
      <c r="J19" s="42">
        <v>1.22</v>
      </c>
      <c r="K19" s="43"/>
    </row>
    <row r="20" spans="1:11" ht="19.5" thickBot="1" x14ac:dyDescent="0.35">
      <c r="A20" s="32" t="s">
        <v>33</v>
      </c>
      <c r="B20" s="33"/>
      <c r="C20" s="33"/>
      <c r="D20" s="33"/>
      <c r="E20" s="33"/>
      <c r="F20" s="33"/>
      <c r="G20" s="33"/>
      <c r="H20" s="33"/>
      <c r="I20" s="8" t="s">
        <v>12</v>
      </c>
      <c r="J20" s="30">
        <f>SUM(J10+J14+D15+J19)</f>
        <v>2383.6299999999997</v>
      </c>
      <c r="K20" s="31"/>
    </row>
    <row r="21" spans="1:11" ht="5.0999999999999996" customHeight="1" thickBot="1" x14ac:dyDescent="0.3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1" ht="21.75" thickBot="1" x14ac:dyDescent="0.4">
      <c r="A22" s="39" t="s">
        <v>23</v>
      </c>
      <c r="B22" s="40"/>
      <c r="C22" s="40"/>
      <c r="D22" s="40"/>
      <c r="E22" s="40"/>
      <c r="F22" s="40"/>
      <c r="G22" s="40"/>
      <c r="H22" s="40"/>
      <c r="I22" s="40"/>
      <c r="J22" s="40"/>
      <c r="K22" s="41"/>
    </row>
    <row r="23" spans="1:11" ht="19.5" thickTop="1" x14ac:dyDescent="0.3">
      <c r="A23" s="44" t="s">
        <v>5</v>
      </c>
      <c r="B23" s="45"/>
      <c r="C23" s="45"/>
      <c r="D23" s="45"/>
      <c r="E23" s="45"/>
      <c r="F23" s="45"/>
      <c r="G23" s="45"/>
      <c r="H23" s="45"/>
      <c r="I23" s="4" t="s">
        <v>12</v>
      </c>
      <c r="J23" s="42">
        <v>0</v>
      </c>
      <c r="K23" s="43"/>
    </row>
    <row r="24" spans="1:11" x14ac:dyDescent="0.3">
      <c r="A24" s="44" t="s">
        <v>6</v>
      </c>
      <c r="B24" s="45"/>
      <c r="C24" s="45"/>
      <c r="D24" s="45"/>
      <c r="E24" s="45"/>
      <c r="F24" s="45"/>
      <c r="G24" s="45"/>
      <c r="H24" s="45"/>
      <c r="I24" s="4" t="s">
        <v>12</v>
      </c>
      <c r="J24" s="42">
        <v>0</v>
      </c>
      <c r="K24" s="43"/>
    </row>
    <row r="25" spans="1:11" ht="37.5" customHeight="1" x14ac:dyDescent="0.3">
      <c r="A25" s="27" t="s">
        <v>24</v>
      </c>
      <c r="B25" s="28"/>
      <c r="C25" s="28"/>
      <c r="D25" s="28"/>
      <c r="E25" s="28"/>
      <c r="F25" s="28"/>
      <c r="G25" s="28"/>
      <c r="H25" s="28"/>
      <c r="I25" s="28"/>
      <c r="J25" s="28"/>
      <c r="K25" s="29"/>
    </row>
    <row r="26" spans="1:11" ht="18.75" customHeight="1" thickBot="1" x14ac:dyDescent="0.35">
      <c r="A26" s="32" t="s">
        <v>34</v>
      </c>
      <c r="B26" s="33"/>
      <c r="C26" s="33"/>
      <c r="D26" s="33"/>
      <c r="E26" s="33"/>
      <c r="F26" s="33"/>
      <c r="G26" s="33"/>
      <c r="H26" s="33"/>
      <c r="I26" s="8" t="s">
        <v>12</v>
      </c>
      <c r="J26" s="30">
        <f>SUM(J23+J24)</f>
        <v>0</v>
      </c>
      <c r="K26" s="31"/>
    </row>
    <row r="27" spans="1:11" ht="5.0999999999999996" customHeight="1" thickBot="1" x14ac:dyDescent="0.3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spans="1:11" ht="21.75" thickBot="1" x14ac:dyDescent="0.4">
      <c r="A28" s="39" t="s">
        <v>26</v>
      </c>
      <c r="B28" s="40"/>
      <c r="C28" s="40"/>
      <c r="D28" s="40"/>
      <c r="E28" s="40"/>
      <c r="F28" s="40"/>
      <c r="G28" s="40"/>
      <c r="H28" s="40"/>
      <c r="I28" s="40"/>
      <c r="J28" s="40"/>
      <c r="K28" s="41"/>
    </row>
    <row r="29" spans="1:11" ht="19.5" thickTop="1" x14ac:dyDescent="0.3">
      <c r="A29" s="2" t="s">
        <v>25</v>
      </c>
      <c r="B29" s="3"/>
      <c r="C29" s="3"/>
      <c r="D29" s="3"/>
      <c r="E29" s="3"/>
      <c r="F29" s="3"/>
      <c r="G29" s="3"/>
      <c r="H29" s="3"/>
      <c r="I29" s="4" t="s">
        <v>12</v>
      </c>
      <c r="J29" s="37">
        <f>SUM(J20+J26)</f>
        <v>2383.6299999999997</v>
      </c>
      <c r="K29" s="38"/>
    </row>
    <row r="30" spans="1:11" ht="19.5" thickBot="1" x14ac:dyDescent="0.35">
      <c r="A30" s="34" t="s">
        <v>8</v>
      </c>
      <c r="B30" s="35"/>
      <c r="C30" s="35"/>
      <c r="D30" s="35"/>
      <c r="E30" s="35"/>
      <c r="F30" s="35"/>
      <c r="G30" s="35"/>
      <c r="H30" s="35"/>
      <c r="I30" s="35"/>
      <c r="J30" s="35"/>
      <c r="K30" s="36"/>
    </row>
    <row r="31" spans="1:11" ht="5.0999999999999996" customHeight="1" thickBot="1" x14ac:dyDescent="0.3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pans="1:11" x14ac:dyDescent="0.3">
      <c r="A32" s="16" t="s">
        <v>28</v>
      </c>
      <c r="B32" s="17"/>
      <c r="C32" s="17"/>
      <c r="D32" s="17"/>
      <c r="E32" s="17"/>
      <c r="F32" s="17"/>
      <c r="G32" s="17"/>
      <c r="H32" s="17"/>
      <c r="I32" s="17"/>
      <c r="J32" s="17"/>
      <c r="K32" s="18"/>
    </row>
    <row r="33" spans="1:11" x14ac:dyDescent="0.3">
      <c r="A33" s="13"/>
      <c r="B33" s="3"/>
      <c r="C33" s="3"/>
      <c r="D33" s="3"/>
      <c r="E33" s="3"/>
      <c r="F33" s="3"/>
      <c r="G33" s="3"/>
      <c r="H33" s="3"/>
      <c r="I33" s="3"/>
      <c r="J33" s="3"/>
      <c r="K33" s="12"/>
    </row>
    <row r="34" spans="1:11" x14ac:dyDescent="0.3">
      <c r="A34" s="24" t="s">
        <v>30</v>
      </c>
      <c r="B34" s="25"/>
      <c r="C34" s="25"/>
      <c r="D34" s="25"/>
      <c r="E34" s="26"/>
      <c r="F34" s="26"/>
      <c r="G34" s="26"/>
      <c r="H34" s="26"/>
      <c r="I34" s="4" t="s">
        <v>29</v>
      </c>
      <c r="J34" s="22"/>
      <c r="K34" s="23"/>
    </row>
    <row r="35" spans="1:11" x14ac:dyDescent="0.3">
      <c r="A35" s="13"/>
      <c r="B35" s="3"/>
      <c r="C35" s="3"/>
      <c r="D35" s="3"/>
      <c r="E35" s="3"/>
      <c r="F35" s="3"/>
      <c r="G35" s="3"/>
      <c r="H35" s="3"/>
      <c r="I35" s="3"/>
      <c r="J35" s="3"/>
      <c r="K35" s="12"/>
    </row>
    <row r="36" spans="1:11" x14ac:dyDescent="0.3">
      <c r="A36" s="24" t="s">
        <v>31</v>
      </c>
      <c r="B36" s="25"/>
      <c r="C36" s="26"/>
      <c r="D36" s="26"/>
      <c r="E36" s="26"/>
      <c r="F36" s="26"/>
      <c r="G36" s="26"/>
      <c r="H36" s="26"/>
      <c r="I36" s="4" t="s">
        <v>29</v>
      </c>
      <c r="J36" s="22"/>
      <c r="K36" s="23"/>
    </row>
    <row r="37" spans="1:11" ht="19.5" thickBot="1" x14ac:dyDescent="0.35">
      <c r="A37" s="5"/>
      <c r="B37" s="6"/>
      <c r="C37" s="6"/>
      <c r="D37" s="6"/>
      <c r="E37" s="6"/>
      <c r="F37" s="6"/>
      <c r="G37" s="6"/>
      <c r="H37" s="20" t="s">
        <v>32</v>
      </c>
      <c r="I37" s="20"/>
      <c r="J37" s="20"/>
      <c r="K37" s="21"/>
    </row>
  </sheetData>
  <mergeCells count="42">
    <mergeCell ref="A1:K1"/>
    <mergeCell ref="C2:F2"/>
    <mergeCell ref="C3:F3"/>
    <mergeCell ref="G2:I2"/>
    <mergeCell ref="G3:I3"/>
    <mergeCell ref="D13:E13"/>
    <mergeCell ref="G4:I4"/>
    <mergeCell ref="J2:K2"/>
    <mergeCell ref="J3:K3"/>
    <mergeCell ref="J4:K4"/>
    <mergeCell ref="A6:K6"/>
    <mergeCell ref="J7:K7"/>
    <mergeCell ref="A2:B2"/>
    <mergeCell ref="A3:B3"/>
    <mergeCell ref="A9:K9"/>
    <mergeCell ref="J10:K10"/>
    <mergeCell ref="A10:H10"/>
    <mergeCell ref="D11:E11"/>
    <mergeCell ref="D12:E12"/>
    <mergeCell ref="D15:E15"/>
    <mergeCell ref="J14:K14"/>
    <mergeCell ref="J19:K19"/>
    <mergeCell ref="J20:K20"/>
    <mergeCell ref="A20:H20"/>
    <mergeCell ref="A22:K22"/>
    <mergeCell ref="J23:K23"/>
    <mergeCell ref="J24:K24"/>
    <mergeCell ref="A23:H23"/>
    <mergeCell ref="A24:H24"/>
    <mergeCell ref="A25:K25"/>
    <mergeCell ref="J26:K26"/>
    <mergeCell ref="A26:H26"/>
    <mergeCell ref="A30:K30"/>
    <mergeCell ref="J29:K29"/>
    <mergeCell ref="A28:K28"/>
    <mergeCell ref="H37:K37"/>
    <mergeCell ref="J34:K34"/>
    <mergeCell ref="J36:K36"/>
    <mergeCell ref="A34:D34"/>
    <mergeCell ref="E34:H34"/>
    <mergeCell ref="A36:B36"/>
    <mergeCell ref="C36:H36"/>
  </mergeCells>
  <pageMargins left="0.25" right="0.25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209550</xdr:colOff>
                    <xdr:row>15</xdr:row>
                    <xdr:rowOff>47625</xdr:rowOff>
                  </from>
                  <to>
                    <xdr:col>4</xdr:col>
                    <xdr:colOff>514350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209550</xdr:colOff>
                    <xdr:row>16</xdr:row>
                    <xdr:rowOff>47625</xdr:rowOff>
                  </from>
                  <to>
                    <xdr:col>4</xdr:col>
                    <xdr:colOff>514350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16</xdr:row>
                    <xdr:rowOff>47625</xdr:rowOff>
                  </from>
                  <to>
                    <xdr:col>4</xdr:col>
                    <xdr:colOff>514350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209550</xdr:colOff>
                    <xdr:row>17</xdr:row>
                    <xdr:rowOff>47625</xdr:rowOff>
                  </from>
                  <to>
                    <xdr:col>4</xdr:col>
                    <xdr:colOff>514350</xdr:colOff>
                    <xdr:row>18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86A5E63F88964EB7B5D59A08F6C1B2" ma:contentTypeVersion="14" ma:contentTypeDescription="Create a new document." ma:contentTypeScope="" ma:versionID="e3a33797ce915dc808be39db2795919a">
  <xsd:schema xmlns:xsd="http://www.w3.org/2001/XMLSchema" xmlns:xs="http://www.w3.org/2001/XMLSchema" xmlns:p="http://schemas.microsoft.com/office/2006/metadata/properties" xmlns:ns1="http://schemas.microsoft.com/sharepoint/v3" xmlns:ns2="67fac20e-0c0c-494a-ad0a-44a92a6fe846" xmlns:ns3="49e1b1f5-4598-4f10-9cb7-32cc96214367" xmlns:ns4="http://schemas.microsoft.com/sharepoint/v4" targetNamespace="http://schemas.microsoft.com/office/2006/metadata/properties" ma:root="true" ma:fieldsID="40cb1a164b6481c2098fa2219f5de652" ns1:_="" ns2:_="" ns3:_="" ns4:_="">
    <xsd:import namespace="http://schemas.microsoft.com/sharepoint/v3"/>
    <xsd:import namespace="67fac20e-0c0c-494a-ad0a-44a92a6fe846"/>
    <xsd:import namespace="49e1b1f5-4598-4f10-9cb7-32cc96214367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Guide_x0020_or_x0020_Manual" minOccurs="0"/>
                <xsd:element ref="ns2:Date" minOccurs="0"/>
                <xsd:element ref="ns2:Program" minOccurs="0"/>
                <xsd:element ref="ns1:PublishingStartDate" minOccurs="0"/>
                <xsd:element ref="ns1:PublishingExpirationDate" minOccurs="0"/>
                <xsd:element ref="ns3:SharedWithUsers" minOccurs="0"/>
                <xsd:element ref="ns1:TranslationStateListUrl" minOccurs="0"/>
                <xsd:element ref="ns4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6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7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TranslationStateListUrl" ma:index="13" nillable="true" ma:displayName="List Link" ma:hidden="true" ma:internalName="TranslationStateList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fac20e-0c0c-494a-ad0a-44a92a6fe846" elementFormDefault="qualified">
    <xsd:import namespace="http://schemas.microsoft.com/office/2006/documentManagement/types"/>
    <xsd:import namespace="http://schemas.microsoft.com/office/infopath/2007/PartnerControls"/>
    <xsd:element name="Guide_x0020_or_x0020_Manual" ma:index="2" nillable="true" ma:displayName="Guide or Manual" ma:default="0" ma:internalName="Guide_x0020_or_x0020_Manual">
      <xsd:simpleType>
        <xsd:restriction base="dms:Boolean"/>
      </xsd:simpleType>
    </xsd:element>
    <xsd:element name="Date" ma:index="3" nillable="true" ma:displayName="Date" ma:description="For Guides or Manuals only" ma:format="DateOnly" ma:internalName="Date">
      <xsd:simpleType>
        <xsd:restriction base="dms:DateTime"/>
      </xsd:simpleType>
    </xsd:element>
    <xsd:element name="Program" ma:index="4" nillable="true" ma:displayName="Topic" ma:internalName="Progra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DS"/>
                    <xsd:enumeration value="AFH"/>
                    <xsd:enumeration value="Assessments"/>
                    <xsd:enumeration value="BSS"/>
                    <xsd:enumeration value="CER"/>
                    <xsd:enumeration value="Complex"/>
                    <xsd:enumeration value="Crisis"/>
                    <xsd:enumeration value="Div/Trans"/>
                    <xsd:enumeration value="ECS"/>
                    <xsd:enumeration value="ERS"/>
                    <xsd:enumeration value="EWE"/>
                    <xsd:enumeration value="Exceptions"/>
                    <xsd:enumeration value="Facilities"/>
                    <xsd:enumeration value="GA"/>
                    <xsd:enumeration value="GrandPad"/>
                    <xsd:enumeration value="HCBS-IBL"/>
                    <xsd:enumeration value="HCW"/>
                    <xsd:enumeration value="HDM"/>
                    <xsd:enumeration value="Healthier Oregon"/>
                    <xsd:enumeration value="Hearings"/>
                    <xsd:enumeration value="Housing"/>
                    <xsd:enumeration value="In-home Support"/>
                    <xsd:enumeration value="IHCA"/>
                    <xsd:enumeration value="IHSS"/>
                    <xsd:enumeration value="ICP"/>
                    <xsd:enumeration value="K-Plan"/>
                    <xsd:enumeration value="LTCC-Nursing"/>
                    <xsd:enumeration value="MED"/>
                    <xsd:enumeration value="MISC"/>
                    <xsd:enumeration value="MM"/>
                    <xsd:enumeration value="MMIS"/>
                    <xsd:enumeration value="NF/PAS"/>
                    <xsd:enumeration value="OAA"/>
                    <xsd:enumeration value="OA CA/PS"/>
                    <xsd:enumeration value="OA Guides"/>
                    <xsd:enumeration value="ONE"/>
                    <xsd:enumeration value="OPI"/>
                    <xsd:enumeration value="OPI-M"/>
                    <xsd:enumeration value="Payments"/>
                    <xsd:enumeration value="PACE"/>
                    <xsd:enumeration value="PTC"/>
                    <xsd:enumeration value="RCF/ALF"/>
                    <xsd:enumeration value="Risk Assessment"/>
                    <xsd:enumeration value="Service Planning"/>
                    <xsd:enumeration value="Service Priority"/>
                    <xsd:enumeration value="SLP"/>
                    <xsd:enumeration value="SNC"/>
                    <xsd:enumeration value="SP"/>
                    <xsd:enumeration value="SPPC"/>
                    <xsd:enumeration value="Training"/>
                    <xsd:enumeration value="Tribal Navigator"/>
                    <xsd:enumeration value="WCM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e1b1f5-4598-4f10-9cb7-32cc9621436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uide_x0020_or_x0020_Manual xmlns="67fac20e-0c0c-494a-ad0a-44a92a6fe846">false</Guide_x0020_or_x0020_Manual>
    <PublishingExpirationDate xmlns="http://schemas.microsoft.com/sharepoint/v3" xsi:nil="true"/>
    <PublishingStartDate xmlns="http://schemas.microsoft.com/sharepoint/v3" xsi:nil="true"/>
    <Program xmlns="67fac20e-0c0c-494a-ad0a-44a92a6fe846">
      <Value>ICP</Value>
    </Program>
    <IconOverlay xmlns="http://schemas.microsoft.com/sharepoint/v4" xsi:nil="true"/>
    <TranslationStateListUrl xmlns="http://schemas.microsoft.com/sharepoint/v3">
      <Url xsi:nil="true"/>
      <Description xsi:nil="true"/>
    </TranslationStateListUrl>
    <Date xmlns="67fac20e-0c0c-494a-ad0a-44a92a6fe846" xsi:nil="true"/>
  </documentManagement>
</p:properties>
</file>

<file path=customXml/itemProps1.xml><?xml version="1.0" encoding="utf-8"?>
<ds:datastoreItem xmlns:ds="http://schemas.openxmlformats.org/officeDocument/2006/customXml" ds:itemID="{38554EB2-2CD7-4F56-B6E9-5A9ABB77D538}"/>
</file>

<file path=customXml/itemProps2.xml><?xml version="1.0" encoding="utf-8"?>
<ds:datastoreItem xmlns:ds="http://schemas.openxmlformats.org/officeDocument/2006/customXml" ds:itemID="{D43FD634-DE2B-45D2-8464-056EFF452752}"/>
</file>

<file path=customXml/itemProps3.xml><?xml version="1.0" encoding="utf-8"?>
<ds:datastoreItem xmlns:ds="http://schemas.openxmlformats.org/officeDocument/2006/customXml" ds:itemID="{D84B41A7-7B17-4BB5-AD7E-469482E5F6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ICP Budget Worksheet Example</dc:title>
  <dc:creator>Maciel Christine C</dc:creator>
  <cp:lastModifiedBy>Maciel Christine C</cp:lastModifiedBy>
  <cp:lastPrinted>2022-05-19T22:23:33Z</cp:lastPrinted>
  <dcterms:created xsi:type="dcterms:W3CDTF">2022-05-19T20:36:48Z</dcterms:created>
  <dcterms:modified xsi:type="dcterms:W3CDTF">2022-11-15T21:24:14Z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0x0101003F86A5E63F88964EB7B5D59A08F6C1B2</vt:lpwstr>
  </property>
</Properties>
</file>