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Dreamweaver Local\cm\PTC\"/>
    </mc:Choice>
  </mc:AlternateContent>
  <xr:revisionPtr revIDLastSave="0" documentId="8_{8D493C1D-7FBC-4368-A6AE-881C3B28EDBD}" xr6:coauthVersionLast="47" xr6:coauthVersionMax="47" xr10:uidLastSave="{00000000-0000-0000-0000-000000000000}"/>
  <bookViews>
    <workbookView xWindow="135" yWindow="60" windowWidth="16305" windowHeight="15285" xr2:uid="{47F06332-E903-489A-96DD-470C0292FDC0}"/>
  </bookViews>
  <sheets>
    <sheet name="Batch Pull Lookup" sheetId="2" r:id="rId1"/>
    <sheet name="Full List of Batch Pull Date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2" l="1"/>
  <c r="B4" i="2"/>
  <c r="B3" i="2"/>
</calcChain>
</file>

<file path=xl/sharedStrings.xml><?xml version="1.0" encoding="utf-8"?>
<sst xmlns="http://schemas.openxmlformats.org/spreadsheetml/2006/main" count="508" uniqueCount="54">
  <si>
    <t>Pre-Launch Batch Pull "Up to" date</t>
  </si>
  <si>
    <t>Date</t>
  </si>
  <si>
    <t>Date Range</t>
  </si>
  <si>
    <t>7/28-8/10</t>
  </si>
  <si>
    <t>8/11-8/24</t>
  </si>
  <si>
    <t>9/8-9/21</t>
  </si>
  <si>
    <t>Pay processing Date</t>
  </si>
  <si>
    <t>8/25-9/7</t>
  </si>
  <si>
    <t>Daily Post-Launch</t>
  </si>
  <si>
    <t>7/28-8/24</t>
  </si>
  <si>
    <t>7/28-9/7</t>
  </si>
  <si>
    <t>7/28-9/21</t>
  </si>
  <si>
    <t>9/22-10/5</t>
  </si>
  <si>
    <t>10/6-10/19</t>
  </si>
  <si>
    <t>7/28-10/5</t>
  </si>
  <si>
    <t>10/20-11/2</t>
  </si>
  <si>
    <t>7/28-10/19</t>
  </si>
  <si>
    <t>11/3-11/16</t>
  </si>
  <si>
    <t>7/28-11/2</t>
  </si>
  <si>
    <t>11/17-11/30</t>
  </si>
  <si>
    <t>7/28-11/16</t>
  </si>
  <si>
    <t>12/1-12/14</t>
  </si>
  <si>
    <t>7/28-11/30</t>
  </si>
  <si>
    <t>12/15-12/28</t>
  </si>
  <si>
    <t>12/29-1/11/25</t>
  </si>
  <si>
    <t>7/28-12/14</t>
  </si>
  <si>
    <t>7/28-12/28</t>
  </si>
  <si>
    <t>N/A</t>
  </si>
  <si>
    <t>First day of potential for emergency payment for 7/28</t>
  </si>
  <si>
    <t>Nightly pay processing for 9/8-9/21/2024</t>
  </si>
  <si>
    <t>Pay processing for 10/6-10/19/2024</t>
  </si>
  <si>
    <t>Pay processing for 9/22-10/5/2024</t>
  </si>
  <si>
    <t>Pay processing for 8/25-9/7/2024</t>
  </si>
  <si>
    <t>Pay processing for 8/11-8/24/2024</t>
  </si>
  <si>
    <t>Pay processing for 7/28-8/10/2024</t>
  </si>
  <si>
    <t>Pay processing for 10/20-11/2/2024</t>
  </si>
  <si>
    <t>Pay processing for 11/3-11/16/2024</t>
  </si>
  <si>
    <t>Pay processing for 11/17-11/30/2024</t>
  </si>
  <si>
    <t>Pay processing for 12/4-12/14/2024</t>
  </si>
  <si>
    <t>Pay processing for 12/29-1/11/2025</t>
  </si>
  <si>
    <t xml:space="preserve">Pay processing for 12/15-12/28/2024 </t>
  </si>
  <si>
    <t xml:space="preserve">OT Payment Processing ONLY </t>
  </si>
  <si>
    <t>OT Payment Processing ONLY</t>
  </si>
  <si>
    <t>OT &amp; Holiday Pay Payment Processing</t>
  </si>
  <si>
    <t>Notes</t>
  </si>
  <si>
    <t>&lt;--------- Enter date here</t>
  </si>
  <si>
    <t>1. Historical entries up to this date - entered manually by staff for payment</t>
  </si>
  <si>
    <t>2. Historical entries - entered automatically for payment</t>
  </si>
  <si>
    <t>3. Timely entries for whole pay period - entered automatically for payment</t>
  </si>
  <si>
    <t>Enter the date to see which work days will be pulled into a payroll batch on the date you entered.</t>
  </si>
  <si>
    <t>1. The first date listed is the "up to" date, meaning all historical entries worked up to this date will be pulled into a payroll batch. These entries are emailed to local offices and entered manually into STIM by local office staff.</t>
  </si>
  <si>
    <t xml:space="preserve">2. The second date range is for historical entries that are worked after 7/27/24. These are processed automatically after the payroll batch is pulled. </t>
  </si>
  <si>
    <t>3. The third date range (if applicable) is for the most current pay period. This batch is only pulled once on the day after the grace period ends (three business days after the pay period ends) for providers to enter timely entries.</t>
  </si>
  <si>
    <t>Please keep in mind that pulling entries into a payroll batch is only the first step of submitting the entries for payment after the provider submits the entry. The entries will then either be entered manually by staff into STIM (#1), sent to Mainframe for nightly payment processing (previous pay periods) (#2), or for current pay period processing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</si>
</sst>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theme="1"/>
      <name val="Calibri"/>
      <family val="2"/>
      <scheme val="minor"/>
    </font>
    <font>
      <sz val="8"/>
      <name val="Calibri"/>
      <family val="2"/>
      <scheme val="minor"/>
    </font>
    <font>
      <b/>
      <sz val="14"/>
      <color theme="1"/>
      <name val="Calibri"/>
      <family val="2"/>
      <scheme val="minor"/>
    </font>
    <font>
      <sz val="14"/>
      <color theme="1"/>
      <name val="Calibri"/>
      <family val="2"/>
      <scheme val="minor"/>
    </font>
    <font>
      <sz val="16"/>
      <color theme="1"/>
      <name val="Calibri"/>
      <family val="2"/>
      <scheme val="minor"/>
    </font>
  </fonts>
  <fills count="8">
    <fill>
      <patternFill patternType="none"/>
    </fill>
    <fill>
      <patternFill patternType="gray125"/>
    </fill>
    <fill>
      <patternFill patternType="solid">
        <fgColor theme="8" tint="0.59999389629810485"/>
        <bgColor indexed="65"/>
      </patternFill>
    </fill>
    <fill>
      <patternFill patternType="solid">
        <fgColor theme="9" tint="0.59999389629810485"/>
        <bgColor indexed="64"/>
      </patternFill>
    </fill>
    <fill>
      <patternFill patternType="solid">
        <fgColor rgb="FFFFFF00"/>
        <bgColor indexed="64"/>
      </patternFill>
    </fill>
    <fill>
      <patternFill patternType="solid">
        <fgColor rgb="FFC7A1E3"/>
        <bgColor indexed="64"/>
      </patternFill>
    </fill>
    <fill>
      <patternFill patternType="solid">
        <fgColor rgb="FFFF6161"/>
        <bgColor indexed="64"/>
      </patternFill>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2" borderId="0" applyNumberFormat="0" applyBorder="0" applyAlignment="0" applyProtection="0"/>
  </cellStyleXfs>
  <cellXfs count="19">
    <xf numFmtId="0" fontId="0" fillId="0" borderId="0" xfId="0"/>
    <xf numFmtId="14" fontId="0" fillId="0" borderId="0" xfId="0" applyNumberFormat="1"/>
    <xf numFmtId="14" fontId="0" fillId="3" borderId="0" xfId="0" applyNumberFormat="1" applyFill="1"/>
    <xf numFmtId="14" fontId="1" fillId="2" borderId="0" xfId="1" applyNumberFormat="1"/>
    <xf numFmtId="14" fontId="0" fillId="2" borderId="0" xfId="1" applyNumberFormat="1" applyFont="1"/>
    <xf numFmtId="49" fontId="0" fillId="0" borderId="0" xfId="0" applyNumberFormat="1"/>
    <xf numFmtId="14" fontId="3" fillId="0" borderId="0" xfId="0" applyNumberFormat="1" applyFont="1" applyAlignment="1">
      <alignment horizontal="center" vertical="center"/>
    </xf>
    <xf numFmtId="0" fontId="3" fillId="4" borderId="0" xfId="0" applyFont="1" applyFill="1"/>
    <xf numFmtId="0" fontId="4" fillId="0" borderId="0" xfId="0" applyFont="1"/>
    <xf numFmtId="14" fontId="0" fillId="3" borderId="0" xfId="0" applyNumberFormat="1" applyFill="1" applyAlignment="1">
      <alignment horizontal="right"/>
    </xf>
    <xf numFmtId="14" fontId="1" fillId="2" borderId="0" xfId="1" applyNumberFormat="1" applyAlignment="1">
      <alignment horizontal="right"/>
    </xf>
    <xf numFmtId="14" fontId="0" fillId="0" borderId="0" xfId="0" applyNumberFormat="1" applyAlignment="1">
      <alignment horizontal="right"/>
    </xf>
    <xf numFmtId="0" fontId="5" fillId="0" borderId="0" xfId="0" applyFont="1" applyAlignment="1">
      <alignment horizontal="center" vertical="center"/>
    </xf>
    <xf numFmtId="14" fontId="4" fillId="7" borderId="1" xfId="0" applyNumberFormat="1" applyFont="1" applyFill="1" applyBorder="1"/>
    <xf numFmtId="0" fontId="3" fillId="3" borderId="1" xfId="0" applyFont="1" applyFill="1" applyBorder="1" applyAlignment="1">
      <alignment vertical="center" wrapText="1"/>
    </xf>
    <xf numFmtId="0" fontId="3" fillId="5" borderId="1" xfId="0" applyFont="1" applyFill="1" applyBorder="1" applyAlignment="1">
      <alignment vertical="center"/>
    </xf>
    <xf numFmtId="0" fontId="3" fillId="6" borderId="1" xfId="0" applyFont="1" applyFill="1" applyBorder="1" applyAlignment="1">
      <alignment vertical="center" wrapText="1"/>
    </xf>
    <xf numFmtId="0" fontId="3" fillId="0" borderId="0" xfId="0" applyFont="1" applyAlignment="1">
      <alignment horizontal="left" vertical="center" wrapText="1"/>
    </xf>
    <xf numFmtId="0" fontId="4" fillId="0" borderId="0" xfId="0" applyFont="1" applyAlignment="1">
      <alignment horizontal="left" vertical="center" wrapText="1"/>
    </xf>
  </cellXfs>
  <cellStyles count="2">
    <cellStyle name="40% - Accent5" xfId="1" builtinId="47"/>
    <cellStyle name="Normal" xfId="0" builtinId="0"/>
  </cellStyles>
  <dxfs count="0"/>
  <tableStyles count="0" defaultTableStyle="TableStyleMedium2" defaultPivotStyle="PivotStyleLight16"/>
  <colors>
    <mruColors>
      <color rgb="FFFF6161"/>
      <color rgb="FFC7A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6DE27-394F-4CDA-AC04-21BFF3DC143A}">
  <dimension ref="A1:C12"/>
  <sheetViews>
    <sheetView tabSelected="1" workbookViewId="0">
      <selection activeCell="A9" sqref="A9:B9"/>
    </sheetView>
  </sheetViews>
  <sheetFormatPr defaultRowHeight="15" x14ac:dyDescent="0.25"/>
  <cols>
    <col min="1" max="1" width="61.5703125" bestFit="1" customWidth="1"/>
    <col min="2" max="2" width="20.5703125" style="1" customWidth="1"/>
    <col min="3" max="3" width="30.28515625" bestFit="1" customWidth="1"/>
  </cols>
  <sheetData>
    <row r="1" spans="1:3" ht="27" customHeight="1" x14ac:dyDescent="0.3">
      <c r="A1" s="7" t="s">
        <v>1</v>
      </c>
      <c r="B1" s="6">
        <v>45531</v>
      </c>
      <c r="C1" s="12" t="s">
        <v>45</v>
      </c>
    </row>
    <row r="2" spans="1:3" ht="18.75" x14ac:dyDescent="0.3">
      <c r="A2" s="8"/>
    </row>
    <row r="3" spans="1:3" ht="39.75" customHeight="1" x14ac:dyDescent="0.3">
      <c r="A3" s="14" t="s">
        <v>46</v>
      </c>
      <c r="B3" s="13">
        <f>_xlfn.XLOOKUP('Batch Pull Lookup'!B1,'Full List of Batch Pull Dates'!A:A,'Full List of Batch Pull Dates'!B:B)</f>
        <v>45500</v>
      </c>
    </row>
    <row r="4" spans="1:3" ht="47.25" customHeight="1" x14ac:dyDescent="0.3">
      <c r="A4" s="15" t="s">
        <v>47</v>
      </c>
      <c r="B4" s="13" t="str">
        <f>_xlfn.XLOOKUP(B1,'Full List of Batch Pull Dates'!A:A,'Full List of Batch Pull Dates'!E:E)</f>
        <v>7/28-8/10</v>
      </c>
    </row>
    <row r="5" spans="1:3" ht="54" customHeight="1" x14ac:dyDescent="0.3">
      <c r="A5" s="16" t="s">
        <v>48</v>
      </c>
      <c r="B5" s="13" t="str">
        <f>_xlfn.XLOOKUP(B1,'Full List of Batch Pull Dates'!A:A,'Full List of Batch Pull Dates'!C:C,)</f>
        <v>N/A</v>
      </c>
    </row>
    <row r="8" spans="1:3" ht="54.95" customHeight="1" x14ac:dyDescent="0.25">
      <c r="A8" s="17" t="s">
        <v>49</v>
      </c>
      <c r="B8" s="17"/>
    </row>
    <row r="9" spans="1:3" ht="78" customHeight="1" x14ac:dyDescent="0.25">
      <c r="A9" s="18" t="s">
        <v>50</v>
      </c>
      <c r="B9" s="18"/>
    </row>
    <row r="10" spans="1:3" ht="57.6" customHeight="1" x14ac:dyDescent="0.25">
      <c r="A10" s="18" t="s">
        <v>51</v>
      </c>
      <c r="B10" s="18"/>
    </row>
    <row r="11" spans="1:3" ht="73.5" customHeight="1" x14ac:dyDescent="0.25">
      <c r="A11" s="18" t="s">
        <v>52</v>
      </c>
      <c r="B11" s="18"/>
    </row>
    <row r="12" spans="1:3" ht="108.6" customHeight="1" x14ac:dyDescent="0.25">
      <c r="A12" s="18" t="s">
        <v>53</v>
      </c>
      <c r="B12" s="18"/>
    </row>
  </sheetData>
  <mergeCells count="5">
    <mergeCell ref="A8:B8"/>
    <mergeCell ref="A9:B9"/>
    <mergeCell ref="A10:B10"/>
    <mergeCell ref="A11:B11"/>
    <mergeCell ref="A12:B12"/>
  </mergeCells>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1AF9B-4175-4A14-8D48-1316AB55BC95}">
  <dimension ref="A1:F376"/>
  <sheetViews>
    <sheetView workbookViewId="0">
      <selection activeCell="D43" sqref="D43"/>
    </sheetView>
  </sheetViews>
  <sheetFormatPr defaultRowHeight="15" x14ac:dyDescent="0.25"/>
  <cols>
    <col min="1" max="1" width="15.140625" style="1" customWidth="1"/>
    <col min="2" max="2" width="31.140625" style="11" customWidth="1"/>
    <col min="3" max="3" width="11.5703125" customWidth="1"/>
    <col min="4" max="4" width="17.5703125" style="1" customWidth="1"/>
    <col min="5" max="5" width="16.7109375" bestFit="1" customWidth="1"/>
    <col min="6" max="6" width="47.140625" bestFit="1" customWidth="1"/>
  </cols>
  <sheetData>
    <row r="1" spans="1:6" x14ac:dyDescent="0.25">
      <c r="A1" s="1" t="s">
        <v>1</v>
      </c>
      <c r="B1" s="11" t="s">
        <v>0</v>
      </c>
      <c r="C1" t="s">
        <v>2</v>
      </c>
      <c r="D1" s="1" t="s">
        <v>6</v>
      </c>
      <c r="E1" s="1" t="s">
        <v>8</v>
      </c>
      <c r="F1" s="1" t="s">
        <v>44</v>
      </c>
    </row>
    <row r="2" spans="1:6" x14ac:dyDescent="0.25">
      <c r="A2" s="2">
        <v>45492</v>
      </c>
      <c r="B2" s="9">
        <v>45486</v>
      </c>
      <c r="C2" s="5" t="s">
        <v>27</v>
      </c>
      <c r="E2" s="5" t="s">
        <v>27</v>
      </c>
    </row>
    <row r="3" spans="1:6" x14ac:dyDescent="0.25">
      <c r="A3" s="9">
        <v>45493</v>
      </c>
      <c r="B3" s="9" t="s">
        <v>27</v>
      </c>
      <c r="C3" s="5" t="s">
        <v>27</v>
      </c>
      <c r="E3" s="5" t="s">
        <v>27</v>
      </c>
    </row>
    <row r="4" spans="1:6" x14ac:dyDescent="0.25">
      <c r="A4" s="9">
        <v>45494</v>
      </c>
      <c r="B4" s="9" t="s">
        <v>27</v>
      </c>
      <c r="C4" s="5" t="s">
        <v>27</v>
      </c>
      <c r="E4" s="5" t="s">
        <v>27</v>
      </c>
    </row>
    <row r="5" spans="1:6" x14ac:dyDescent="0.25">
      <c r="A5" s="2">
        <v>45495</v>
      </c>
      <c r="B5" s="9">
        <v>45486</v>
      </c>
      <c r="C5" s="5" t="s">
        <v>27</v>
      </c>
      <c r="E5" s="5" t="s">
        <v>27</v>
      </c>
    </row>
    <row r="6" spans="1:6" x14ac:dyDescent="0.25">
      <c r="A6" s="2">
        <v>45496</v>
      </c>
      <c r="B6" s="9">
        <v>45486</v>
      </c>
      <c r="C6" s="5" t="s">
        <v>27</v>
      </c>
      <c r="E6" s="5" t="s">
        <v>27</v>
      </c>
    </row>
    <row r="7" spans="1:6" x14ac:dyDescent="0.25">
      <c r="A7" s="2">
        <v>45497</v>
      </c>
      <c r="B7" s="9">
        <v>45486</v>
      </c>
      <c r="C7" s="5" t="s">
        <v>27</v>
      </c>
      <c r="E7" s="5" t="s">
        <v>27</v>
      </c>
    </row>
    <row r="8" spans="1:6" x14ac:dyDescent="0.25">
      <c r="A8" s="2">
        <v>45498</v>
      </c>
      <c r="B8" s="9">
        <v>45486</v>
      </c>
      <c r="C8" s="5" t="s">
        <v>27</v>
      </c>
      <c r="E8" s="5" t="s">
        <v>27</v>
      </c>
    </row>
    <row r="9" spans="1:6" x14ac:dyDescent="0.25">
      <c r="A9" s="2">
        <v>45499</v>
      </c>
      <c r="B9" s="9">
        <v>45486</v>
      </c>
      <c r="C9" s="5" t="s">
        <v>27</v>
      </c>
      <c r="E9" s="5" t="s">
        <v>27</v>
      </c>
    </row>
    <row r="10" spans="1:6" x14ac:dyDescent="0.25">
      <c r="A10" s="2">
        <v>45500</v>
      </c>
      <c r="B10" s="9" t="s">
        <v>27</v>
      </c>
      <c r="C10" s="5" t="s">
        <v>27</v>
      </c>
      <c r="E10" s="5" t="s">
        <v>27</v>
      </c>
    </row>
    <row r="11" spans="1:6" x14ac:dyDescent="0.25">
      <c r="A11" s="2">
        <v>45501</v>
      </c>
      <c r="B11" s="9" t="s">
        <v>27</v>
      </c>
      <c r="C11" s="5" t="s">
        <v>27</v>
      </c>
      <c r="E11" s="5" t="s">
        <v>27</v>
      </c>
    </row>
    <row r="12" spans="1:6" x14ac:dyDescent="0.25">
      <c r="A12" s="3">
        <v>45502</v>
      </c>
      <c r="B12" s="10">
        <v>45500</v>
      </c>
      <c r="C12" s="5" t="s">
        <v>27</v>
      </c>
      <c r="E12" s="5" t="s">
        <v>27</v>
      </c>
      <c r="F12" t="s">
        <v>28</v>
      </c>
    </row>
    <row r="13" spans="1:6" x14ac:dyDescent="0.25">
      <c r="A13" s="3">
        <v>45503</v>
      </c>
      <c r="B13" s="10">
        <v>45500</v>
      </c>
      <c r="C13" s="5" t="s">
        <v>27</v>
      </c>
      <c r="E13" s="5" t="s">
        <v>27</v>
      </c>
    </row>
    <row r="14" spans="1:6" x14ac:dyDescent="0.25">
      <c r="A14" s="3">
        <v>45504</v>
      </c>
      <c r="B14" s="10">
        <v>45500</v>
      </c>
      <c r="C14" s="5" t="s">
        <v>27</v>
      </c>
      <c r="E14" s="5" t="s">
        <v>27</v>
      </c>
    </row>
    <row r="15" spans="1:6" x14ac:dyDescent="0.25">
      <c r="A15" s="4">
        <v>45505</v>
      </c>
      <c r="B15" s="10">
        <v>45500</v>
      </c>
      <c r="C15" s="5" t="s">
        <v>27</v>
      </c>
      <c r="E15" s="5" t="s">
        <v>27</v>
      </c>
    </row>
    <row r="16" spans="1:6" x14ac:dyDescent="0.25">
      <c r="A16" s="3">
        <v>45506</v>
      </c>
      <c r="B16" s="10">
        <v>45500</v>
      </c>
      <c r="C16" s="5" t="s">
        <v>27</v>
      </c>
      <c r="E16" s="5" t="s">
        <v>27</v>
      </c>
    </row>
    <row r="17" spans="1:5" x14ac:dyDescent="0.25">
      <c r="A17" s="3">
        <v>45507</v>
      </c>
      <c r="B17" s="10" t="s">
        <v>27</v>
      </c>
      <c r="C17" s="5" t="s">
        <v>27</v>
      </c>
      <c r="E17" s="5" t="s">
        <v>27</v>
      </c>
    </row>
    <row r="18" spans="1:5" x14ac:dyDescent="0.25">
      <c r="A18" s="3">
        <v>45508</v>
      </c>
      <c r="B18" s="10" t="s">
        <v>27</v>
      </c>
      <c r="C18" s="5" t="s">
        <v>27</v>
      </c>
      <c r="E18" s="5" t="s">
        <v>27</v>
      </c>
    </row>
    <row r="19" spans="1:5" x14ac:dyDescent="0.25">
      <c r="A19" s="3">
        <v>45509</v>
      </c>
      <c r="B19" s="10">
        <v>45500</v>
      </c>
      <c r="C19" s="5" t="s">
        <v>27</v>
      </c>
      <c r="E19" s="5" t="s">
        <v>27</v>
      </c>
    </row>
    <row r="20" spans="1:5" x14ac:dyDescent="0.25">
      <c r="A20" s="3">
        <v>45510</v>
      </c>
      <c r="B20" s="10">
        <v>45500</v>
      </c>
      <c r="C20" s="5" t="s">
        <v>27</v>
      </c>
      <c r="E20" s="5" t="s">
        <v>27</v>
      </c>
    </row>
    <row r="21" spans="1:5" x14ac:dyDescent="0.25">
      <c r="A21" s="3">
        <v>45511</v>
      </c>
      <c r="B21" s="10">
        <v>45500</v>
      </c>
      <c r="C21" s="5" t="s">
        <v>27</v>
      </c>
      <c r="E21" s="5" t="s">
        <v>27</v>
      </c>
    </row>
    <row r="22" spans="1:5" x14ac:dyDescent="0.25">
      <c r="A22" s="3">
        <v>45512</v>
      </c>
      <c r="B22" s="10">
        <v>45500</v>
      </c>
      <c r="C22" s="5" t="s">
        <v>27</v>
      </c>
      <c r="E22" s="5" t="s">
        <v>27</v>
      </c>
    </row>
    <row r="23" spans="1:5" x14ac:dyDescent="0.25">
      <c r="A23" s="3">
        <v>45513</v>
      </c>
      <c r="B23" s="10">
        <v>45500</v>
      </c>
      <c r="C23" s="5" t="s">
        <v>27</v>
      </c>
      <c r="E23" s="5" t="s">
        <v>27</v>
      </c>
    </row>
    <row r="24" spans="1:5" x14ac:dyDescent="0.25">
      <c r="A24" s="3">
        <v>45514</v>
      </c>
      <c r="B24" s="10" t="s">
        <v>27</v>
      </c>
      <c r="C24" s="5" t="s">
        <v>27</v>
      </c>
      <c r="E24" s="5" t="s">
        <v>27</v>
      </c>
    </row>
    <row r="25" spans="1:5" x14ac:dyDescent="0.25">
      <c r="A25" s="1">
        <v>45515</v>
      </c>
      <c r="B25" s="11" t="s">
        <v>27</v>
      </c>
      <c r="C25" s="5" t="s">
        <v>27</v>
      </c>
      <c r="E25" s="5" t="s">
        <v>27</v>
      </c>
    </row>
    <row r="26" spans="1:5" x14ac:dyDescent="0.25">
      <c r="A26" s="1">
        <v>45516</v>
      </c>
      <c r="B26" s="11">
        <v>45500</v>
      </c>
      <c r="C26" s="5" t="s">
        <v>27</v>
      </c>
      <c r="E26" s="5" t="s">
        <v>27</v>
      </c>
    </row>
    <row r="27" spans="1:5" x14ac:dyDescent="0.25">
      <c r="A27" s="1">
        <v>45517</v>
      </c>
      <c r="B27" s="11">
        <v>45500</v>
      </c>
      <c r="C27" s="5" t="s">
        <v>27</v>
      </c>
      <c r="E27" s="5" t="s">
        <v>27</v>
      </c>
    </row>
    <row r="28" spans="1:5" x14ac:dyDescent="0.25">
      <c r="A28" s="1">
        <v>45518</v>
      </c>
      <c r="B28" s="11">
        <v>45500</v>
      </c>
      <c r="C28" s="5" t="s">
        <v>27</v>
      </c>
      <c r="E28" s="5" t="s">
        <v>27</v>
      </c>
    </row>
    <row r="29" spans="1:5" x14ac:dyDescent="0.25">
      <c r="A29" s="1">
        <v>45519</v>
      </c>
      <c r="B29" s="11">
        <v>45500</v>
      </c>
      <c r="C29" t="s">
        <v>3</v>
      </c>
      <c r="D29" s="1">
        <v>45530</v>
      </c>
      <c r="E29" s="5" t="s">
        <v>27</v>
      </c>
    </row>
    <row r="30" spans="1:5" x14ac:dyDescent="0.25">
      <c r="A30" s="1">
        <v>45520</v>
      </c>
      <c r="B30" s="11">
        <v>45500</v>
      </c>
      <c r="C30" s="5" t="s">
        <v>27</v>
      </c>
      <c r="E30" s="5" t="s">
        <v>27</v>
      </c>
    </row>
    <row r="31" spans="1:5" x14ac:dyDescent="0.25">
      <c r="A31" s="1">
        <v>45521</v>
      </c>
      <c r="B31" s="11" t="s">
        <v>27</v>
      </c>
      <c r="C31" s="5" t="s">
        <v>27</v>
      </c>
      <c r="E31" s="5" t="s">
        <v>27</v>
      </c>
    </row>
    <row r="32" spans="1:5" x14ac:dyDescent="0.25">
      <c r="A32" s="1">
        <v>45522</v>
      </c>
      <c r="B32" s="11" t="s">
        <v>27</v>
      </c>
      <c r="C32" s="5" t="s">
        <v>27</v>
      </c>
      <c r="E32" s="5" t="s">
        <v>27</v>
      </c>
    </row>
    <row r="33" spans="1:6" x14ac:dyDescent="0.25">
      <c r="A33" s="1">
        <v>45523</v>
      </c>
      <c r="B33" s="11">
        <v>45500</v>
      </c>
      <c r="C33" s="5" t="s">
        <v>27</v>
      </c>
      <c r="E33" s="5" t="s">
        <v>27</v>
      </c>
    </row>
    <row r="34" spans="1:6" x14ac:dyDescent="0.25">
      <c r="A34" s="1">
        <v>45524</v>
      </c>
      <c r="B34" s="11">
        <v>45500</v>
      </c>
      <c r="C34" s="5" t="s">
        <v>27</v>
      </c>
      <c r="E34" s="5" t="s">
        <v>27</v>
      </c>
    </row>
    <row r="35" spans="1:6" x14ac:dyDescent="0.25">
      <c r="A35" s="1">
        <v>45525</v>
      </c>
      <c r="B35" s="11">
        <v>45500</v>
      </c>
      <c r="C35" s="5" t="s">
        <v>27</v>
      </c>
      <c r="E35" s="5" t="s">
        <v>27</v>
      </c>
    </row>
    <row r="36" spans="1:6" x14ac:dyDescent="0.25">
      <c r="A36" s="1">
        <v>45526</v>
      </c>
      <c r="B36" s="11">
        <v>45500</v>
      </c>
      <c r="C36" s="5" t="s">
        <v>27</v>
      </c>
      <c r="E36" s="5" t="s">
        <v>27</v>
      </c>
    </row>
    <row r="37" spans="1:6" x14ac:dyDescent="0.25">
      <c r="A37" s="1">
        <v>45527</v>
      </c>
      <c r="B37" s="11">
        <v>45500</v>
      </c>
      <c r="C37" s="5" t="s">
        <v>27</v>
      </c>
      <c r="E37" s="5" t="s">
        <v>27</v>
      </c>
      <c r="F37" t="s">
        <v>34</v>
      </c>
    </row>
    <row r="38" spans="1:6" x14ac:dyDescent="0.25">
      <c r="A38" s="1">
        <v>45528</v>
      </c>
      <c r="B38" s="11" t="s">
        <v>27</v>
      </c>
      <c r="C38" s="5" t="s">
        <v>27</v>
      </c>
      <c r="E38" s="5" t="s">
        <v>27</v>
      </c>
    </row>
    <row r="39" spans="1:6" x14ac:dyDescent="0.25">
      <c r="A39" s="1">
        <v>45529</v>
      </c>
      <c r="B39" s="11" t="s">
        <v>27</v>
      </c>
      <c r="C39" s="5" t="s">
        <v>27</v>
      </c>
      <c r="E39" s="5" t="s">
        <v>27</v>
      </c>
    </row>
    <row r="40" spans="1:6" x14ac:dyDescent="0.25">
      <c r="A40" s="1">
        <v>45530</v>
      </c>
      <c r="B40" s="11" t="s">
        <v>27</v>
      </c>
      <c r="C40" s="5" t="s">
        <v>27</v>
      </c>
      <c r="E40" t="s">
        <v>3</v>
      </c>
      <c r="F40" s="5" t="s">
        <v>41</v>
      </c>
    </row>
    <row r="41" spans="1:6" x14ac:dyDescent="0.25">
      <c r="A41" s="1">
        <v>45531</v>
      </c>
      <c r="B41" s="11">
        <v>45500</v>
      </c>
      <c r="C41" s="5" t="s">
        <v>27</v>
      </c>
      <c r="E41" t="s">
        <v>3</v>
      </c>
    </row>
    <row r="42" spans="1:6" x14ac:dyDescent="0.25">
      <c r="A42" s="1">
        <v>45532</v>
      </c>
      <c r="B42" s="11">
        <v>45500</v>
      </c>
      <c r="C42" s="5" t="s">
        <v>27</v>
      </c>
      <c r="E42" t="s">
        <v>3</v>
      </c>
    </row>
    <row r="43" spans="1:6" x14ac:dyDescent="0.25">
      <c r="A43" s="1">
        <v>45533</v>
      </c>
      <c r="B43" s="11">
        <v>45500</v>
      </c>
      <c r="C43" t="s">
        <v>4</v>
      </c>
      <c r="D43" s="1">
        <v>45545</v>
      </c>
      <c r="E43" t="s">
        <v>3</v>
      </c>
    </row>
    <row r="44" spans="1:6" x14ac:dyDescent="0.25">
      <c r="A44" s="1">
        <v>45534</v>
      </c>
      <c r="B44" s="11">
        <v>45500</v>
      </c>
      <c r="C44" s="5" t="s">
        <v>27</v>
      </c>
      <c r="E44" t="s">
        <v>3</v>
      </c>
    </row>
    <row r="45" spans="1:6" x14ac:dyDescent="0.25">
      <c r="A45" s="1">
        <v>45535</v>
      </c>
      <c r="B45" s="11" t="s">
        <v>27</v>
      </c>
      <c r="C45" s="5" t="s">
        <v>27</v>
      </c>
      <c r="E45" s="5" t="s">
        <v>27</v>
      </c>
    </row>
    <row r="46" spans="1:6" x14ac:dyDescent="0.25">
      <c r="A46" s="1">
        <v>45536</v>
      </c>
      <c r="B46" s="11" t="s">
        <v>27</v>
      </c>
      <c r="C46" s="5" t="s">
        <v>27</v>
      </c>
      <c r="E46" s="5" t="s">
        <v>27</v>
      </c>
    </row>
    <row r="47" spans="1:6" x14ac:dyDescent="0.25">
      <c r="A47" s="1">
        <v>45537</v>
      </c>
      <c r="B47" s="11">
        <v>45500</v>
      </c>
      <c r="C47" s="5" t="s">
        <v>27</v>
      </c>
      <c r="E47" t="s">
        <v>3</v>
      </c>
    </row>
    <row r="48" spans="1:6" x14ac:dyDescent="0.25">
      <c r="A48" s="1">
        <v>45538</v>
      </c>
      <c r="B48" s="11">
        <v>45500</v>
      </c>
      <c r="C48" s="5" t="s">
        <v>27</v>
      </c>
      <c r="E48" t="s">
        <v>3</v>
      </c>
    </row>
    <row r="49" spans="1:6" x14ac:dyDescent="0.25">
      <c r="A49" s="1">
        <v>45539</v>
      </c>
      <c r="B49" s="11">
        <v>45500</v>
      </c>
      <c r="C49" s="5" t="s">
        <v>27</v>
      </c>
      <c r="E49" t="s">
        <v>3</v>
      </c>
    </row>
    <row r="50" spans="1:6" x14ac:dyDescent="0.25">
      <c r="A50" s="1">
        <v>45540</v>
      </c>
      <c r="B50" s="11">
        <v>45500</v>
      </c>
      <c r="C50" s="5" t="s">
        <v>27</v>
      </c>
      <c r="E50" t="s">
        <v>3</v>
      </c>
    </row>
    <row r="51" spans="1:6" x14ac:dyDescent="0.25">
      <c r="A51" s="1">
        <v>45541</v>
      </c>
      <c r="B51" s="11">
        <v>45500</v>
      </c>
      <c r="C51" s="5" t="s">
        <v>27</v>
      </c>
      <c r="E51" t="s">
        <v>3</v>
      </c>
    </row>
    <row r="52" spans="1:6" x14ac:dyDescent="0.25">
      <c r="A52" s="1">
        <v>45542</v>
      </c>
      <c r="B52" s="11" t="s">
        <v>27</v>
      </c>
      <c r="C52" s="5" t="s">
        <v>27</v>
      </c>
      <c r="E52" s="5" t="s">
        <v>27</v>
      </c>
    </row>
    <row r="53" spans="1:6" x14ac:dyDescent="0.25">
      <c r="A53" s="1">
        <v>45543</v>
      </c>
      <c r="B53" s="11" t="s">
        <v>27</v>
      </c>
      <c r="C53" s="5" t="s">
        <v>27</v>
      </c>
      <c r="E53" s="5" t="s">
        <v>27</v>
      </c>
    </row>
    <row r="54" spans="1:6" x14ac:dyDescent="0.25">
      <c r="A54" s="1">
        <v>45544</v>
      </c>
      <c r="B54" s="11" t="s">
        <v>27</v>
      </c>
      <c r="C54" s="5" t="s">
        <v>27</v>
      </c>
      <c r="E54" t="s">
        <v>3</v>
      </c>
      <c r="F54" t="s">
        <v>33</v>
      </c>
    </row>
    <row r="55" spans="1:6" x14ac:dyDescent="0.25">
      <c r="A55" s="1">
        <v>45545</v>
      </c>
      <c r="B55" s="11" t="s">
        <v>27</v>
      </c>
      <c r="C55" s="5" t="s">
        <v>27</v>
      </c>
      <c r="E55" t="s">
        <v>9</v>
      </c>
      <c r="F55" t="s">
        <v>41</v>
      </c>
    </row>
    <row r="56" spans="1:6" x14ac:dyDescent="0.25">
      <c r="A56" s="1">
        <v>45546</v>
      </c>
      <c r="B56" s="11">
        <v>45500</v>
      </c>
      <c r="C56" s="5" t="s">
        <v>27</v>
      </c>
      <c r="E56" t="s">
        <v>9</v>
      </c>
    </row>
    <row r="57" spans="1:6" x14ac:dyDescent="0.25">
      <c r="A57" s="1">
        <v>45547</v>
      </c>
      <c r="B57" s="11">
        <v>45500</v>
      </c>
      <c r="C57" t="s">
        <v>7</v>
      </c>
      <c r="D57" s="1">
        <v>45558</v>
      </c>
      <c r="E57" t="s">
        <v>9</v>
      </c>
    </row>
    <row r="58" spans="1:6" x14ac:dyDescent="0.25">
      <c r="A58" s="1">
        <v>45548</v>
      </c>
      <c r="B58" s="11">
        <v>45500</v>
      </c>
      <c r="C58" s="5" t="s">
        <v>27</v>
      </c>
      <c r="E58" t="s">
        <v>9</v>
      </c>
    </row>
    <row r="59" spans="1:6" x14ac:dyDescent="0.25">
      <c r="A59" s="1">
        <v>45549</v>
      </c>
      <c r="B59" s="11" t="s">
        <v>27</v>
      </c>
      <c r="C59" s="5" t="s">
        <v>27</v>
      </c>
      <c r="E59" s="5" t="s">
        <v>27</v>
      </c>
    </row>
    <row r="60" spans="1:6" x14ac:dyDescent="0.25">
      <c r="A60" s="1">
        <v>45550</v>
      </c>
      <c r="B60" s="11" t="s">
        <v>27</v>
      </c>
      <c r="C60" s="5" t="s">
        <v>27</v>
      </c>
      <c r="E60" s="5" t="s">
        <v>27</v>
      </c>
    </row>
    <row r="61" spans="1:6" x14ac:dyDescent="0.25">
      <c r="A61" s="1">
        <v>45551</v>
      </c>
      <c r="B61" s="11">
        <v>45500</v>
      </c>
      <c r="C61" s="5" t="s">
        <v>27</v>
      </c>
      <c r="E61" t="s">
        <v>9</v>
      </c>
    </row>
    <row r="62" spans="1:6" x14ac:dyDescent="0.25">
      <c r="A62" s="1">
        <v>45552</v>
      </c>
      <c r="B62" s="11">
        <v>45500</v>
      </c>
      <c r="C62" s="5" t="s">
        <v>27</v>
      </c>
      <c r="E62" t="s">
        <v>9</v>
      </c>
    </row>
    <row r="63" spans="1:6" x14ac:dyDescent="0.25">
      <c r="A63" s="1">
        <v>45553</v>
      </c>
      <c r="B63" s="11">
        <v>45500</v>
      </c>
      <c r="C63" s="5" t="s">
        <v>27</v>
      </c>
      <c r="E63" t="s">
        <v>9</v>
      </c>
    </row>
    <row r="64" spans="1:6" x14ac:dyDescent="0.25">
      <c r="A64" s="1">
        <v>45554</v>
      </c>
      <c r="B64" s="11">
        <v>45500</v>
      </c>
      <c r="C64" s="5" t="s">
        <v>27</v>
      </c>
      <c r="E64" t="s">
        <v>9</v>
      </c>
    </row>
    <row r="65" spans="1:6" x14ac:dyDescent="0.25">
      <c r="A65" s="1">
        <v>45555</v>
      </c>
      <c r="B65" s="11">
        <v>45500</v>
      </c>
      <c r="C65" s="5" t="s">
        <v>27</v>
      </c>
      <c r="E65" t="s">
        <v>9</v>
      </c>
      <c r="F65" t="s">
        <v>32</v>
      </c>
    </row>
    <row r="66" spans="1:6" x14ac:dyDescent="0.25">
      <c r="A66" s="1">
        <v>45556</v>
      </c>
      <c r="B66" s="11" t="s">
        <v>27</v>
      </c>
      <c r="C66" s="5" t="s">
        <v>27</v>
      </c>
      <c r="E66" s="5" t="s">
        <v>27</v>
      </c>
    </row>
    <row r="67" spans="1:6" x14ac:dyDescent="0.25">
      <c r="A67" s="1">
        <v>45557</v>
      </c>
      <c r="B67" s="11" t="s">
        <v>27</v>
      </c>
      <c r="C67" s="5" t="s">
        <v>27</v>
      </c>
      <c r="E67" s="5" t="s">
        <v>27</v>
      </c>
    </row>
    <row r="68" spans="1:6" x14ac:dyDescent="0.25">
      <c r="A68" s="1">
        <v>45558</v>
      </c>
      <c r="B68" s="11" t="s">
        <v>27</v>
      </c>
      <c r="C68" s="5" t="s">
        <v>27</v>
      </c>
      <c r="E68" t="s">
        <v>10</v>
      </c>
      <c r="F68" t="s">
        <v>41</v>
      </c>
    </row>
    <row r="69" spans="1:6" x14ac:dyDescent="0.25">
      <c r="A69" s="1">
        <v>45559</v>
      </c>
      <c r="B69" s="11">
        <v>45500</v>
      </c>
      <c r="C69" s="5" t="s">
        <v>27</v>
      </c>
      <c r="E69" t="s">
        <v>10</v>
      </c>
    </row>
    <row r="70" spans="1:6" x14ac:dyDescent="0.25">
      <c r="A70" s="1">
        <v>45560</v>
      </c>
      <c r="B70" s="11">
        <v>45500</v>
      </c>
      <c r="C70" s="5" t="s">
        <v>27</v>
      </c>
      <c r="E70" t="s">
        <v>10</v>
      </c>
    </row>
    <row r="71" spans="1:6" x14ac:dyDescent="0.25">
      <c r="A71" s="1">
        <v>45561</v>
      </c>
      <c r="B71" s="11">
        <v>45500</v>
      </c>
      <c r="C71" t="s">
        <v>5</v>
      </c>
      <c r="D71" s="1">
        <v>45572</v>
      </c>
      <c r="E71" t="s">
        <v>10</v>
      </c>
    </row>
    <row r="72" spans="1:6" x14ac:dyDescent="0.25">
      <c r="A72" s="1">
        <v>45562</v>
      </c>
      <c r="B72" s="11">
        <v>45500</v>
      </c>
      <c r="C72" s="5" t="s">
        <v>27</v>
      </c>
      <c r="E72" t="s">
        <v>10</v>
      </c>
    </row>
    <row r="73" spans="1:6" x14ac:dyDescent="0.25">
      <c r="A73" s="1">
        <v>45563</v>
      </c>
      <c r="B73" s="11" t="s">
        <v>27</v>
      </c>
      <c r="C73" s="5" t="s">
        <v>27</v>
      </c>
      <c r="E73" s="5" t="s">
        <v>27</v>
      </c>
    </row>
    <row r="74" spans="1:6" x14ac:dyDescent="0.25">
      <c r="A74" s="1">
        <v>45564</v>
      </c>
      <c r="B74" s="11" t="s">
        <v>27</v>
      </c>
      <c r="C74" s="5" t="s">
        <v>27</v>
      </c>
      <c r="E74" s="5" t="s">
        <v>27</v>
      </c>
    </row>
    <row r="75" spans="1:6" x14ac:dyDescent="0.25">
      <c r="A75" s="1">
        <v>45565</v>
      </c>
      <c r="B75" s="11">
        <v>45500</v>
      </c>
      <c r="C75" s="5" t="s">
        <v>27</v>
      </c>
      <c r="E75" t="s">
        <v>10</v>
      </c>
    </row>
    <row r="76" spans="1:6" x14ac:dyDescent="0.25">
      <c r="A76" s="1">
        <v>45566</v>
      </c>
      <c r="B76" s="11">
        <v>45500</v>
      </c>
      <c r="C76" s="5" t="s">
        <v>27</v>
      </c>
      <c r="E76" t="s">
        <v>10</v>
      </c>
    </row>
    <row r="77" spans="1:6" x14ac:dyDescent="0.25">
      <c r="A77" s="1">
        <v>45567</v>
      </c>
      <c r="B77" s="11">
        <v>45500</v>
      </c>
      <c r="C77" s="5" t="s">
        <v>27</v>
      </c>
      <c r="E77" t="s">
        <v>10</v>
      </c>
    </row>
    <row r="78" spans="1:6" x14ac:dyDescent="0.25">
      <c r="A78" s="1">
        <v>45568</v>
      </c>
      <c r="B78" s="11">
        <v>45500</v>
      </c>
      <c r="C78" s="5" t="s">
        <v>27</v>
      </c>
      <c r="E78" t="s">
        <v>10</v>
      </c>
    </row>
    <row r="79" spans="1:6" x14ac:dyDescent="0.25">
      <c r="A79" s="1">
        <v>45569</v>
      </c>
      <c r="B79" s="11">
        <v>45500</v>
      </c>
      <c r="C79" s="5" t="s">
        <v>27</v>
      </c>
      <c r="E79" t="s">
        <v>10</v>
      </c>
      <c r="F79" t="s">
        <v>29</v>
      </c>
    </row>
    <row r="80" spans="1:6" x14ac:dyDescent="0.25">
      <c r="A80" s="1">
        <v>45570</v>
      </c>
      <c r="B80" s="11" t="s">
        <v>27</v>
      </c>
      <c r="C80" s="5" t="s">
        <v>27</v>
      </c>
      <c r="E80" s="5" t="s">
        <v>27</v>
      </c>
    </row>
    <row r="81" spans="1:6" x14ac:dyDescent="0.25">
      <c r="A81" s="1">
        <v>45571</v>
      </c>
      <c r="B81" s="11" t="s">
        <v>27</v>
      </c>
      <c r="C81" s="5" t="s">
        <v>27</v>
      </c>
      <c r="E81" s="5" t="s">
        <v>27</v>
      </c>
    </row>
    <row r="82" spans="1:6" x14ac:dyDescent="0.25">
      <c r="A82" s="1">
        <v>45572</v>
      </c>
      <c r="B82" s="11" t="s">
        <v>27</v>
      </c>
      <c r="C82" s="5" t="s">
        <v>27</v>
      </c>
      <c r="E82" t="s">
        <v>11</v>
      </c>
      <c r="F82" t="s">
        <v>43</v>
      </c>
    </row>
    <row r="83" spans="1:6" x14ac:dyDescent="0.25">
      <c r="A83" s="1">
        <v>45573</v>
      </c>
      <c r="B83" s="11">
        <v>45500</v>
      </c>
      <c r="C83" s="5" t="s">
        <v>27</v>
      </c>
      <c r="E83" t="s">
        <v>11</v>
      </c>
    </row>
    <row r="84" spans="1:6" x14ac:dyDescent="0.25">
      <c r="A84" s="1">
        <v>45574</v>
      </c>
      <c r="B84" s="11">
        <v>45500</v>
      </c>
      <c r="C84" s="5" t="s">
        <v>27</v>
      </c>
      <c r="E84" t="s">
        <v>11</v>
      </c>
    </row>
    <row r="85" spans="1:6" x14ac:dyDescent="0.25">
      <c r="A85" s="1">
        <v>45575</v>
      </c>
      <c r="B85" s="11">
        <v>45500</v>
      </c>
      <c r="C85" t="s">
        <v>12</v>
      </c>
      <c r="D85" s="1">
        <v>45587</v>
      </c>
      <c r="E85" t="s">
        <v>11</v>
      </c>
    </row>
    <row r="86" spans="1:6" x14ac:dyDescent="0.25">
      <c r="A86" s="1">
        <v>45576</v>
      </c>
      <c r="B86" s="11">
        <v>45500</v>
      </c>
      <c r="C86" s="5" t="s">
        <v>27</v>
      </c>
      <c r="E86" t="s">
        <v>11</v>
      </c>
    </row>
    <row r="87" spans="1:6" x14ac:dyDescent="0.25">
      <c r="A87" s="1">
        <v>45577</v>
      </c>
      <c r="B87" s="11" t="s">
        <v>27</v>
      </c>
      <c r="C87" s="5" t="s">
        <v>27</v>
      </c>
      <c r="E87" s="5" t="s">
        <v>27</v>
      </c>
    </row>
    <row r="88" spans="1:6" x14ac:dyDescent="0.25">
      <c r="A88" s="1">
        <v>45578</v>
      </c>
      <c r="B88" s="11" t="s">
        <v>27</v>
      </c>
      <c r="C88" s="5" t="s">
        <v>27</v>
      </c>
      <c r="E88" s="5" t="s">
        <v>27</v>
      </c>
    </row>
    <row r="89" spans="1:6" x14ac:dyDescent="0.25">
      <c r="A89" s="1">
        <v>45579</v>
      </c>
      <c r="B89" s="11">
        <v>45500</v>
      </c>
      <c r="C89" s="5" t="s">
        <v>27</v>
      </c>
      <c r="E89" t="s">
        <v>11</v>
      </c>
    </row>
    <row r="90" spans="1:6" x14ac:dyDescent="0.25">
      <c r="A90" s="1">
        <v>45580</v>
      </c>
      <c r="B90" s="11">
        <v>45500</v>
      </c>
      <c r="C90" s="5" t="s">
        <v>27</v>
      </c>
      <c r="E90" t="s">
        <v>11</v>
      </c>
    </row>
    <row r="91" spans="1:6" x14ac:dyDescent="0.25">
      <c r="A91" s="1">
        <v>45581</v>
      </c>
      <c r="B91" s="11">
        <v>45500</v>
      </c>
      <c r="C91" s="5" t="s">
        <v>27</v>
      </c>
      <c r="E91" t="s">
        <v>11</v>
      </c>
    </row>
    <row r="92" spans="1:6" x14ac:dyDescent="0.25">
      <c r="A92" s="1">
        <v>45582</v>
      </c>
      <c r="B92" s="11">
        <v>45500</v>
      </c>
      <c r="C92" s="5" t="s">
        <v>27</v>
      </c>
      <c r="E92" t="s">
        <v>11</v>
      </c>
    </row>
    <row r="93" spans="1:6" x14ac:dyDescent="0.25">
      <c r="A93" s="1">
        <v>45583</v>
      </c>
      <c r="B93" s="11">
        <v>45500</v>
      </c>
      <c r="C93" s="5" t="s">
        <v>27</v>
      </c>
      <c r="E93" t="s">
        <v>11</v>
      </c>
    </row>
    <row r="94" spans="1:6" x14ac:dyDescent="0.25">
      <c r="A94" s="1">
        <v>45584</v>
      </c>
      <c r="B94" s="11" t="s">
        <v>27</v>
      </c>
      <c r="C94" s="5" t="s">
        <v>27</v>
      </c>
      <c r="E94" s="5" t="s">
        <v>27</v>
      </c>
    </row>
    <row r="95" spans="1:6" x14ac:dyDescent="0.25">
      <c r="A95" s="1">
        <v>45585</v>
      </c>
      <c r="B95" s="11" t="s">
        <v>27</v>
      </c>
      <c r="C95" s="5" t="s">
        <v>27</v>
      </c>
      <c r="E95" s="5" t="s">
        <v>27</v>
      </c>
    </row>
    <row r="96" spans="1:6" x14ac:dyDescent="0.25">
      <c r="A96" s="1">
        <v>45586</v>
      </c>
      <c r="B96" s="11">
        <v>45500</v>
      </c>
      <c r="C96" s="5" t="s">
        <v>27</v>
      </c>
      <c r="E96" t="s">
        <v>11</v>
      </c>
      <c r="F96" t="s">
        <v>31</v>
      </c>
    </row>
    <row r="97" spans="1:6" x14ac:dyDescent="0.25">
      <c r="A97" s="1">
        <v>45587</v>
      </c>
      <c r="B97" s="11" t="s">
        <v>27</v>
      </c>
      <c r="C97" s="5" t="s">
        <v>27</v>
      </c>
      <c r="E97" t="s">
        <v>14</v>
      </c>
      <c r="F97" t="s">
        <v>42</v>
      </c>
    </row>
    <row r="98" spans="1:6" x14ac:dyDescent="0.25">
      <c r="A98" s="1">
        <v>45588</v>
      </c>
      <c r="B98" s="11">
        <v>45500</v>
      </c>
      <c r="C98" s="5" t="s">
        <v>27</v>
      </c>
      <c r="E98" t="s">
        <v>14</v>
      </c>
    </row>
    <row r="99" spans="1:6" x14ac:dyDescent="0.25">
      <c r="A99" s="1">
        <v>45589</v>
      </c>
      <c r="B99" s="11">
        <v>45500</v>
      </c>
      <c r="C99" t="s">
        <v>13</v>
      </c>
      <c r="D99" s="1">
        <v>45600</v>
      </c>
      <c r="E99" t="s">
        <v>14</v>
      </c>
    </row>
    <row r="100" spans="1:6" x14ac:dyDescent="0.25">
      <c r="A100" s="1">
        <v>45590</v>
      </c>
      <c r="B100" s="11">
        <v>45500</v>
      </c>
      <c r="C100" s="5" t="s">
        <v>27</v>
      </c>
      <c r="E100" t="s">
        <v>14</v>
      </c>
    </row>
    <row r="101" spans="1:6" x14ac:dyDescent="0.25">
      <c r="A101" s="1">
        <v>45591</v>
      </c>
      <c r="B101" s="11" t="s">
        <v>27</v>
      </c>
      <c r="C101" s="5" t="s">
        <v>27</v>
      </c>
      <c r="E101" t="s">
        <v>14</v>
      </c>
    </row>
    <row r="102" spans="1:6" x14ac:dyDescent="0.25">
      <c r="A102" s="1">
        <v>45592</v>
      </c>
      <c r="B102" s="11" t="s">
        <v>27</v>
      </c>
      <c r="C102" s="5" t="s">
        <v>27</v>
      </c>
      <c r="E102" t="s">
        <v>14</v>
      </c>
    </row>
    <row r="103" spans="1:6" x14ac:dyDescent="0.25">
      <c r="A103" s="1">
        <v>45593</v>
      </c>
      <c r="B103" s="11">
        <v>45500</v>
      </c>
      <c r="C103" s="5" t="s">
        <v>27</v>
      </c>
      <c r="E103" t="s">
        <v>14</v>
      </c>
    </row>
    <row r="104" spans="1:6" x14ac:dyDescent="0.25">
      <c r="A104" s="1">
        <v>45594</v>
      </c>
      <c r="B104" s="11">
        <v>45500</v>
      </c>
      <c r="C104" s="5" t="s">
        <v>27</v>
      </c>
      <c r="E104" t="s">
        <v>14</v>
      </c>
    </row>
    <row r="105" spans="1:6" x14ac:dyDescent="0.25">
      <c r="A105" s="1">
        <v>45595</v>
      </c>
      <c r="B105" s="11">
        <v>45500</v>
      </c>
      <c r="C105" s="5" t="s">
        <v>27</v>
      </c>
      <c r="E105" t="s">
        <v>14</v>
      </c>
    </row>
    <row r="106" spans="1:6" x14ac:dyDescent="0.25">
      <c r="A106" s="1">
        <v>45596</v>
      </c>
      <c r="B106" s="11">
        <v>45500</v>
      </c>
      <c r="C106" s="5" t="s">
        <v>27</v>
      </c>
      <c r="E106" t="s">
        <v>14</v>
      </c>
    </row>
    <row r="107" spans="1:6" x14ac:dyDescent="0.25">
      <c r="A107" s="1">
        <v>45597</v>
      </c>
      <c r="B107" s="11">
        <v>45500</v>
      </c>
      <c r="C107" s="5" t="s">
        <v>27</v>
      </c>
      <c r="E107" t="s">
        <v>14</v>
      </c>
      <c r="F107" t="s">
        <v>30</v>
      </c>
    </row>
    <row r="108" spans="1:6" x14ac:dyDescent="0.25">
      <c r="A108" s="1">
        <v>45598</v>
      </c>
      <c r="B108" s="11" t="s">
        <v>27</v>
      </c>
      <c r="C108" s="5" t="s">
        <v>27</v>
      </c>
      <c r="E108" s="5" t="s">
        <v>27</v>
      </c>
    </row>
    <row r="109" spans="1:6" x14ac:dyDescent="0.25">
      <c r="A109" s="1">
        <v>45599</v>
      </c>
      <c r="B109" s="11" t="s">
        <v>27</v>
      </c>
      <c r="C109" s="5" t="s">
        <v>27</v>
      </c>
      <c r="E109" s="5" t="s">
        <v>27</v>
      </c>
    </row>
    <row r="110" spans="1:6" x14ac:dyDescent="0.25">
      <c r="A110" s="1">
        <v>45600</v>
      </c>
      <c r="B110" s="11" t="s">
        <v>27</v>
      </c>
      <c r="C110" s="5" t="s">
        <v>27</v>
      </c>
      <c r="E110" t="s">
        <v>16</v>
      </c>
      <c r="F110" t="s">
        <v>42</v>
      </c>
    </row>
    <row r="111" spans="1:6" x14ac:dyDescent="0.25">
      <c r="A111" s="1">
        <v>45601</v>
      </c>
      <c r="B111" s="11">
        <v>45500</v>
      </c>
      <c r="C111" s="5" t="s">
        <v>27</v>
      </c>
      <c r="E111" t="s">
        <v>16</v>
      </c>
    </row>
    <row r="112" spans="1:6" x14ac:dyDescent="0.25">
      <c r="A112" s="1">
        <v>45602</v>
      </c>
      <c r="B112" s="11">
        <v>45500</v>
      </c>
      <c r="C112" s="5" t="s">
        <v>27</v>
      </c>
      <c r="E112" t="s">
        <v>16</v>
      </c>
    </row>
    <row r="113" spans="1:6" x14ac:dyDescent="0.25">
      <c r="A113" s="1">
        <v>45603</v>
      </c>
      <c r="B113" s="11">
        <v>45500</v>
      </c>
      <c r="C113" t="s">
        <v>15</v>
      </c>
      <c r="D113" s="1">
        <v>45615</v>
      </c>
      <c r="E113" t="s">
        <v>16</v>
      </c>
    </row>
    <row r="114" spans="1:6" x14ac:dyDescent="0.25">
      <c r="A114" s="1">
        <v>45604</v>
      </c>
      <c r="B114" s="11">
        <v>45500</v>
      </c>
      <c r="C114" s="5" t="s">
        <v>27</v>
      </c>
      <c r="E114" t="s">
        <v>16</v>
      </c>
    </row>
    <row r="115" spans="1:6" x14ac:dyDescent="0.25">
      <c r="A115" s="1">
        <v>45605</v>
      </c>
      <c r="B115" s="11" t="s">
        <v>27</v>
      </c>
      <c r="C115" s="5" t="s">
        <v>27</v>
      </c>
      <c r="E115" s="5" t="s">
        <v>27</v>
      </c>
    </row>
    <row r="116" spans="1:6" x14ac:dyDescent="0.25">
      <c r="A116" s="1">
        <v>45606</v>
      </c>
      <c r="B116" s="11" t="s">
        <v>27</v>
      </c>
      <c r="C116" s="5" t="s">
        <v>27</v>
      </c>
      <c r="E116" s="5" t="s">
        <v>27</v>
      </c>
    </row>
    <row r="117" spans="1:6" x14ac:dyDescent="0.25">
      <c r="A117" s="1">
        <v>45607</v>
      </c>
      <c r="B117" s="11">
        <v>45500</v>
      </c>
      <c r="C117" s="5" t="s">
        <v>27</v>
      </c>
      <c r="E117" t="s">
        <v>16</v>
      </c>
    </row>
    <row r="118" spans="1:6" x14ac:dyDescent="0.25">
      <c r="A118" s="1">
        <v>45608</v>
      </c>
      <c r="B118" s="11">
        <v>45500</v>
      </c>
      <c r="C118" s="5" t="s">
        <v>27</v>
      </c>
      <c r="E118" t="s">
        <v>16</v>
      </c>
    </row>
    <row r="119" spans="1:6" x14ac:dyDescent="0.25">
      <c r="A119" s="1">
        <v>45609</v>
      </c>
      <c r="B119" s="11">
        <v>45500</v>
      </c>
      <c r="C119" s="5" t="s">
        <v>27</v>
      </c>
      <c r="E119" t="s">
        <v>16</v>
      </c>
    </row>
    <row r="120" spans="1:6" x14ac:dyDescent="0.25">
      <c r="A120" s="1">
        <v>45610</v>
      </c>
      <c r="B120" s="11">
        <v>45500</v>
      </c>
      <c r="C120" s="5" t="s">
        <v>27</v>
      </c>
      <c r="E120" t="s">
        <v>16</v>
      </c>
    </row>
    <row r="121" spans="1:6" x14ac:dyDescent="0.25">
      <c r="A121" s="1">
        <v>45611</v>
      </c>
      <c r="B121" s="11">
        <v>45500</v>
      </c>
      <c r="C121" s="5" t="s">
        <v>27</v>
      </c>
      <c r="E121" t="s">
        <v>16</v>
      </c>
    </row>
    <row r="122" spans="1:6" x14ac:dyDescent="0.25">
      <c r="A122" s="1">
        <v>45612</v>
      </c>
      <c r="B122" s="11" t="s">
        <v>27</v>
      </c>
      <c r="C122" s="5" t="s">
        <v>27</v>
      </c>
      <c r="E122" s="5" t="s">
        <v>27</v>
      </c>
    </row>
    <row r="123" spans="1:6" x14ac:dyDescent="0.25">
      <c r="A123" s="1">
        <v>45613</v>
      </c>
      <c r="B123" s="11" t="s">
        <v>27</v>
      </c>
      <c r="C123" s="5" t="s">
        <v>27</v>
      </c>
      <c r="E123" s="5" t="s">
        <v>27</v>
      </c>
    </row>
    <row r="124" spans="1:6" x14ac:dyDescent="0.25">
      <c r="A124" s="1">
        <v>45614</v>
      </c>
      <c r="B124" s="11">
        <v>45500</v>
      </c>
      <c r="C124" s="5" t="s">
        <v>27</v>
      </c>
      <c r="E124" t="s">
        <v>16</v>
      </c>
      <c r="F124" t="s">
        <v>35</v>
      </c>
    </row>
    <row r="125" spans="1:6" x14ac:dyDescent="0.25">
      <c r="A125" s="1">
        <v>45615</v>
      </c>
      <c r="B125" s="11" t="s">
        <v>27</v>
      </c>
      <c r="C125" s="5" t="s">
        <v>27</v>
      </c>
      <c r="E125" t="s">
        <v>18</v>
      </c>
      <c r="F125" t="s">
        <v>42</v>
      </c>
    </row>
    <row r="126" spans="1:6" x14ac:dyDescent="0.25">
      <c r="A126" s="1">
        <v>45616</v>
      </c>
      <c r="B126" s="11">
        <v>45500</v>
      </c>
      <c r="C126" s="5" t="s">
        <v>27</v>
      </c>
      <c r="E126" t="s">
        <v>18</v>
      </c>
    </row>
    <row r="127" spans="1:6" x14ac:dyDescent="0.25">
      <c r="A127" s="1">
        <v>45617</v>
      </c>
      <c r="B127" s="11">
        <v>45500</v>
      </c>
      <c r="C127" t="s">
        <v>17</v>
      </c>
      <c r="D127" s="1">
        <v>45630</v>
      </c>
      <c r="E127" t="s">
        <v>18</v>
      </c>
    </row>
    <row r="128" spans="1:6" x14ac:dyDescent="0.25">
      <c r="A128" s="1">
        <v>45618</v>
      </c>
      <c r="B128" s="11">
        <v>45500</v>
      </c>
      <c r="C128" s="5" t="s">
        <v>27</v>
      </c>
      <c r="E128" t="s">
        <v>18</v>
      </c>
    </row>
    <row r="129" spans="1:6" x14ac:dyDescent="0.25">
      <c r="A129" s="1">
        <v>45619</v>
      </c>
      <c r="B129" s="11" t="s">
        <v>27</v>
      </c>
      <c r="C129" s="5" t="s">
        <v>27</v>
      </c>
      <c r="E129" s="5" t="s">
        <v>27</v>
      </c>
    </row>
    <row r="130" spans="1:6" x14ac:dyDescent="0.25">
      <c r="A130" s="1">
        <v>45620</v>
      </c>
      <c r="B130" s="11" t="s">
        <v>27</v>
      </c>
      <c r="C130" s="5" t="s">
        <v>27</v>
      </c>
      <c r="E130" s="5" t="s">
        <v>27</v>
      </c>
    </row>
    <row r="131" spans="1:6" x14ac:dyDescent="0.25">
      <c r="A131" s="1">
        <v>45621</v>
      </c>
      <c r="B131" s="11">
        <v>45500</v>
      </c>
      <c r="C131" s="5" t="s">
        <v>27</v>
      </c>
      <c r="E131" t="s">
        <v>18</v>
      </c>
    </row>
    <row r="132" spans="1:6" x14ac:dyDescent="0.25">
      <c r="A132" s="1">
        <v>45622</v>
      </c>
      <c r="B132" s="11">
        <v>45500</v>
      </c>
      <c r="C132" s="5" t="s">
        <v>27</v>
      </c>
      <c r="E132" t="s">
        <v>18</v>
      </c>
    </row>
    <row r="133" spans="1:6" x14ac:dyDescent="0.25">
      <c r="A133" s="1">
        <v>45623</v>
      </c>
      <c r="B133" s="11">
        <v>45500</v>
      </c>
      <c r="C133" s="5" t="s">
        <v>27</v>
      </c>
      <c r="E133" t="s">
        <v>18</v>
      </c>
    </row>
    <row r="134" spans="1:6" x14ac:dyDescent="0.25">
      <c r="A134" s="1">
        <v>45624</v>
      </c>
      <c r="B134" s="11" t="s">
        <v>27</v>
      </c>
      <c r="C134" s="5" t="s">
        <v>27</v>
      </c>
      <c r="E134" s="5" t="s">
        <v>27</v>
      </c>
    </row>
    <row r="135" spans="1:6" x14ac:dyDescent="0.25">
      <c r="A135" s="1">
        <v>45625</v>
      </c>
      <c r="B135" s="11" t="s">
        <v>27</v>
      </c>
      <c r="C135" s="5" t="s">
        <v>27</v>
      </c>
      <c r="E135" s="5" t="s">
        <v>27</v>
      </c>
    </row>
    <row r="136" spans="1:6" x14ac:dyDescent="0.25">
      <c r="A136" s="1">
        <v>45626</v>
      </c>
      <c r="B136" s="11" t="s">
        <v>27</v>
      </c>
      <c r="C136" s="5" t="s">
        <v>27</v>
      </c>
      <c r="E136" s="5" t="s">
        <v>27</v>
      </c>
    </row>
    <row r="137" spans="1:6" x14ac:dyDescent="0.25">
      <c r="A137" s="1">
        <v>45627</v>
      </c>
      <c r="B137" s="11" t="s">
        <v>27</v>
      </c>
      <c r="C137" s="5" t="s">
        <v>27</v>
      </c>
      <c r="E137" s="5" t="s">
        <v>27</v>
      </c>
    </row>
    <row r="138" spans="1:6" x14ac:dyDescent="0.25">
      <c r="A138" s="1">
        <v>45628</v>
      </c>
      <c r="B138" s="11">
        <v>45500</v>
      </c>
      <c r="C138" s="5" t="s">
        <v>27</v>
      </c>
      <c r="E138" t="s">
        <v>18</v>
      </c>
    </row>
    <row r="139" spans="1:6" x14ac:dyDescent="0.25">
      <c r="A139" s="1">
        <v>45629</v>
      </c>
      <c r="B139" s="11">
        <v>45500</v>
      </c>
      <c r="C139" s="5" t="s">
        <v>27</v>
      </c>
      <c r="E139" t="s">
        <v>18</v>
      </c>
      <c r="F139" t="s">
        <v>36</v>
      </c>
    </row>
    <row r="140" spans="1:6" x14ac:dyDescent="0.25">
      <c r="A140" s="1">
        <v>45630</v>
      </c>
      <c r="B140" s="11" t="s">
        <v>27</v>
      </c>
      <c r="C140" s="5" t="s">
        <v>27</v>
      </c>
      <c r="E140" t="s">
        <v>20</v>
      </c>
      <c r="F140" t="s">
        <v>42</v>
      </c>
    </row>
    <row r="141" spans="1:6" x14ac:dyDescent="0.25">
      <c r="A141" s="1">
        <v>45631</v>
      </c>
      <c r="B141" s="11">
        <v>45500</v>
      </c>
      <c r="C141" t="s">
        <v>19</v>
      </c>
      <c r="D141" s="1">
        <v>45642</v>
      </c>
      <c r="E141" t="s">
        <v>20</v>
      </c>
    </row>
    <row r="142" spans="1:6" x14ac:dyDescent="0.25">
      <c r="A142" s="1">
        <v>45632</v>
      </c>
      <c r="B142" s="11">
        <v>45500</v>
      </c>
      <c r="C142" s="5" t="s">
        <v>27</v>
      </c>
      <c r="E142" t="s">
        <v>20</v>
      </c>
    </row>
    <row r="143" spans="1:6" x14ac:dyDescent="0.25">
      <c r="A143" s="1">
        <v>45633</v>
      </c>
      <c r="B143" s="11" t="s">
        <v>27</v>
      </c>
      <c r="C143" s="5" t="s">
        <v>27</v>
      </c>
      <c r="E143" s="5" t="s">
        <v>27</v>
      </c>
    </row>
    <row r="144" spans="1:6" x14ac:dyDescent="0.25">
      <c r="A144" s="1">
        <v>45634</v>
      </c>
      <c r="B144" s="11" t="s">
        <v>27</v>
      </c>
      <c r="C144" s="5" t="s">
        <v>27</v>
      </c>
      <c r="E144" s="5" t="s">
        <v>27</v>
      </c>
    </row>
    <row r="145" spans="1:6" x14ac:dyDescent="0.25">
      <c r="A145" s="1">
        <v>45635</v>
      </c>
      <c r="B145" s="11">
        <v>45500</v>
      </c>
      <c r="C145" s="5" t="s">
        <v>27</v>
      </c>
      <c r="E145" t="s">
        <v>20</v>
      </c>
    </row>
    <row r="146" spans="1:6" x14ac:dyDescent="0.25">
      <c r="A146" s="1">
        <v>45636</v>
      </c>
      <c r="B146" s="11">
        <v>45500</v>
      </c>
      <c r="C146" s="5" t="s">
        <v>27</v>
      </c>
      <c r="E146" t="s">
        <v>20</v>
      </c>
    </row>
    <row r="147" spans="1:6" x14ac:dyDescent="0.25">
      <c r="A147" s="1">
        <v>45637</v>
      </c>
      <c r="B147" s="11">
        <v>45500</v>
      </c>
      <c r="C147" s="5" t="s">
        <v>27</v>
      </c>
      <c r="E147" t="s">
        <v>20</v>
      </c>
    </row>
    <row r="148" spans="1:6" x14ac:dyDescent="0.25">
      <c r="A148" s="1">
        <v>45638</v>
      </c>
      <c r="B148" s="11">
        <v>45500</v>
      </c>
      <c r="C148" s="5" t="s">
        <v>27</v>
      </c>
      <c r="E148" t="s">
        <v>20</v>
      </c>
    </row>
    <row r="149" spans="1:6" x14ac:dyDescent="0.25">
      <c r="A149" s="1">
        <v>45639</v>
      </c>
      <c r="B149" s="11">
        <v>45500</v>
      </c>
      <c r="C149" s="5" t="s">
        <v>27</v>
      </c>
      <c r="E149" t="s">
        <v>20</v>
      </c>
      <c r="F149" t="s">
        <v>37</v>
      </c>
    </row>
    <row r="150" spans="1:6" x14ac:dyDescent="0.25">
      <c r="A150" s="1">
        <v>45640</v>
      </c>
      <c r="B150" s="11" t="s">
        <v>27</v>
      </c>
      <c r="C150" s="5" t="s">
        <v>27</v>
      </c>
      <c r="E150" s="5" t="s">
        <v>27</v>
      </c>
    </row>
    <row r="151" spans="1:6" x14ac:dyDescent="0.25">
      <c r="A151" s="1">
        <v>45641</v>
      </c>
      <c r="B151" s="11" t="s">
        <v>27</v>
      </c>
      <c r="C151" s="5" t="s">
        <v>27</v>
      </c>
      <c r="E151" s="5" t="s">
        <v>27</v>
      </c>
    </row>
    <row r="152" spans="1:6" x14ac:dyDescent="0.25">
      <c r="A152" s="1">
        <v>45642</v>
      </c>
      <c r="B152" s="11" t="s">
        <v>27</v>
      </c>
      <c r="C152" s="5" t="s">
        <v>27</v>
      </c>
      <c r="E152" t="s">
        <v>22</v>
      </c>
      <c r="F152" t="s">
        <v>42</v>
      </c>
    </row>
    <row r="153" spans="1:6" x14ac:dyDescent="0.25">
      <c r="A153" s="1">
        <v>45643</v>
      </c>
      <c r="B153" s="11">
        <v>45500</v>
      </c>
      <c r="C153" s="5" t="s">
        <v>27</v>
      </c>
      <c r="E153" t="s">
        <v>22</v>
      </c>
    </row>
    <row r="154" spans="1:6" x14ac:dyDescent="0.25">
      <c r="A154" s="1">
        <v>45644</v>
      </c>
      <c r="B154" s="11">
        <v>45500</v>
      </c>
      <c r="C154" s="5" t="s">
        <v>27</v>
      </c>
      <c r="E154" t="s">
        <v>22</v>
      </c>
    </row>
    <row r="155" spans="1:6" x14ac:dyDescent="0.25">
      <c r="A155" s="1">
        <v>45645</v>
      </c>
      <c r="B155" s="11">
        <v>45500</v>
      </c>
      <c r="C155" t="s">
        <v>21</v>
      </c>
      <c r="D155" s="1">
        <v>45657</v>
      </c>
      <c r="E155" t="s">
        <v>22</v>
      </c>
    </row>
    <row r="156" spans="1:6" x14ac:dyDescent="0.25">
      <c r="A156" s="1">
        <v>45646</v>
      </c>
      <c r="B156" s="11">
        <v>45500</v>
      </c>
      <c r="C156" s="5" t="s">
        <v>27</v>
      </c>
      <c r="E156" t="s">
        <v>22</v>
      </c>
    </row>
    <row r="157" spans="1:6" x14ac:dyDescent="0.25">
      <c r="A157" s="1">
        <v>45647</v>
      </c>
      <c r="B157" s="11" t="s">
        <v>27</v>
      </c>
      <c r="C157" s="5" t="s">
        <v>27</v>
      </c>
      <c r="E157" s="5" t="s">
        <v>27</v>
      </c>
    </row>
    <row r="158" spans="1:6" x14ac:dyDescent="0.25">
      <c r="A158" s="1">
        <v>45648</v>
      </c>
      <c r="B158" s="11" t="s">
        <v>27</v>
      </c>
      <c r="C158" s="5" t="s">
        <v>27</v>
      </c>
      <c r="E158" s="5" t="s">
        <v>27</v>
      </c>
    </row>
    <row r="159" spans="1:6" x14ac:dyDescent="0.25">
      <c r="A159" s="1">
        <v>45649</v>
      </c>
      <c r="B159" s="11">
        <v>45500</v>
      </c>
      <c r="C159" s="5" t="s">
        <v>27</v>
      </c>
      <c r="E159" t="s">
        <v>22</v>
      </c>
    </row>
    <row r="160" spans="1:6" x14ac:dyDescent="0.25">
      <c r="A160" s="1">
        <v>45650</v>
      </c>
      <c r="B160" s="11">
        <v>45500</v>
      </c>
      <c r="C160" s="5" t="s">
        <v>27</v>
      </c>
      <c r="E160" t="s">
        <v>22</v>
      </c>
    </row>
    <row r="161" spans="1:6" x14ac:dyDescent="0.25">
      <c r="A161" s="1">
        <v>45651</v>
      </c>
      <c r="B161" s="11" t="s">
        <v>27</v>
      </c>
      <c r="C161" s="5" t="s">
        <v>27</v>
      </c>
      <c r="E161" t="s">
        <v>27</v>
      </c>
    </row>
    <row r="162" spans="1:6" x14ac:dyDescent="0.25">
      <c r="A162" s="1">
        <v>45652</v>
      </c>
      <c r="B162" s="11">
        <v>45500</v>
      </c>
      <c r="C162" s="5" t="s">
        <v>27</v>
      </c>
      <c r="E162" t="s">
        <v>22</v>
      </c>
    </row>
    <row r="163" spans="1:6" x14ac:dyDescent="0.25">
      <c r="A163" s="1">
        <v>45653</v>
      </c>
      <c r="B163" s="11">
        <v>45500</v>
      </c>
      <c r="C163" s="5" t="s">
        <v>27</v>
      </c>
      <c r="E163" t="s">
        <v>22</v>
      </c>
    </row>
    <row r="164" spans="1:6" x14ac:dyDescent="0.25">
      <c r="A164" s="1">
        <v>45654</v>
      </c>
      <c r="B164" s="11" t="s">
        <v>27</v>
      </c>
      <c r="C164" s="5" t="s">
        <v>27</v>
      </c>
      <c r="E164" s="5" t="s">
        <v>27</v>
      </c>
    </row>
    <row r="165" spans="1:6" x14ac:dyDescent="0.25">
      <c r="A165" s="1">
        <v>45655</v>
      </c>
      <c r="B165" s="11" t="s">
        <v>27</v>
      </c>
      <c r="C165" s="5" t="s">
        <v>27</v>
      </c>
      <c r="E165" s="5" t="s">
        <v>27</v>
      </c>
    </row>
    <row r="166" spans="1:6" x14ac:dyDescent="0.25">
      <c r="A166" s="1">
        <v>45656</v>
      </c>
      <c r="B166" s="11">
        <v>45500</v>
      </c>
      <c r="C166" s="5" t="s">
        <v>27</v>
      </c>
      <c r="E166" t="s">
        <v>22</v>
      </c>
      <c r="F166" t="s">
        <v>38</v>
      </c>
    </row>
    <row r="167" spans="1:6" x14ac:dyDescent="0.25">
      <c r="A167" s="1">
        <v>45657</v>
      </c>
      <c r="B167" s="11" t="s">
        <v>27</v>
      </c>
      <c r="C167" s="5" t="s">
        <v>27</v>
      </c>
      <c r="E167" t="s">
        <v>25</v>
      </c>
      <c r="F167" t="s">
        <v>43</v>
      </c>
    </row>
    <row r="168" spans="1:6" x14ac:dyDescent="0.25">
      <c r="A168" s="1">
        <v>45658</v>
      </c>
      <c r="B168" s="11" t="s">
        <v>27</v>
      </c>
      <c r="C168" s="5" t="s">
        <v>27</v>
      </c>
      <c r="E168" t="s">
        <v>27</v>
      </c>
    </row>
    <row r="169" spans="1:6" x14ac:dyDescent="0.25">
      <c r="A169" s="1">
        <v>45659</v>
      </c>
      <c r="B169" s="11">
        <v>45500</v>
      </c>
      <c r="C169" s="5" t="s">
        <v>27</v>
      </c>
      <c r="E169" t="s">
        <v>25</v>
      </c>
    </row>
    <row r="170" spans="1:6" x14ac:dyDescent="0.25">
      <c r="A170" s="1">
        <v>45660</v>
      </c>
      <c r="B170" s="11">
        <v>45500</v>
      </c>
      <c r="C170" t="s">
        <v>23</v>
      </c>
      <c r="D170" s="1">
        <v>45671</v>
      </c>
      <c r="E170" t="s">
        <v>25</v>
      </c>
    </row>
    <row r="171" spans="1:6" x14ac:dyDescent="0.25">
      <c r="A171" s="1">
        <v>45661</v>
      </c>
      <c r="B171" s="11" t="s">
        <v>27</v>
      </c>
      <c r="C171" s="5" t="s">
        <v>27</v>
      </c>
      <c r="E171" s="5" t="s">
        <v>27</v>
      </c>
    </row>
    <row r="172" spans="1:6" x14ac:dyDescent="0.25">
      <c r="A172" s="1">
        <v>45662</v>
      </c>
      <c r="B172" s="11" t="s">
        <v>27</v>
      </c>
      <c r="C172" s="5" t="s">
        <v>27</v>
      </c>
      <c r="E172" s="5" t="s">
        <v>27</v>
      </c>
    </row>
    <row r="173" spans="1:6" x14ac:dyDescent="0.25">
      <c r="A173" s="1">
        <v>45663</v>
      </c>
      <c r="B173" s="11">
        <v>45500</v>
      </c>
      <c r="C173" s="5" t="s">
        <v>27</v>
      </c>
      <c r="E173" t="s">
        <v>25</v>
      </c>
    </row>
    <row r="174" spans="1:6" x14ac:dyDescent="0.25">
      <c r="A174" s="1">
        <v>45664</v>
      </c>
      <c r="B174" s="11">
        <v>45500</v>
      </c>
      <c r="C174" s="5" t="s">
        <v>27</v>
      </c>
      <c r="E174" t="s">
        <v>25</v>
      </c>
    </row>
    <row r="175" spans="1:6" x14ac:dyDescent="0.25">
      <c r="A175" s="1">
        <v>45665</v>
      </c>
      <c r="B175" s="11">
        <v>45500</v>
      </c>
      <c r="C175" s="5" t="s">
        <v>27</v>
      </c>
      <c r="E175" t="s">
        <v>25</v>
      </c>
    </row>
    <row r="176" spans="1:6" x14ac:dyDescent="0.25">
      <c r="A176" s="1">
        <v>45666</v>
      </c>
      <c r="B176" s="11">
        <v>45500</v>
      </c>
      <c r="C176" s="5" t="s">
        <v>27</v>
      </c>
      <c r="E176" t="s">
        <v>25</v>
      </c>
    </row>
    <row r="177" spans="1:6" x14ac:dyDescent="0.25">
      <c r="A177" s="1">
        <v>45667</v>
      </c>
      <c r="B177" s="11">
        <v>45500</v>
      </c>
      <c r="C177" s="5" t="s">
        <v>27</v>
      </c>
      <c r="E177" t="s">
        <v>25</v>
      </c>
    </row>
    <row r="178" spans="1:6" x14ac:dyDescent="0.25">
      <c r="A178" s="1">
        <v>45668</v>
      </c>
      <c r="B178" s="11" t="s">
        <v>27</v>
      </c>
      <c r="C178" s="5" t="s">
        <v>27</v>
      </c>
      <c r="E178" s="5" t="s">
        <v>27</v>
      </c>
    </row>
    <row r="179" spans="1:6" x14ac:dyDescent="0.25">
      <c r="A179" s="1">
        <v>45669</v>
      </c>
      <c r="B179" s="11" t="s">
        <v>27</v>
      </c>
      <c r="C179" s="5" t="s">
        <v>27</v>
      </c>
      <c r="E179" s="5" t="s">
        <v>27</v>
      </c>
    </row>
    <row r="180" spans="1:6" x14ac:dyDescent="0.25">
      <c r="A180" s="1">
        <v>45670</v>
      </c>
      <c r="B180" s="11">
        <v>45500</v>
      </c>
      <c r="C180" s="5" t="s">
        <v>27</v>
      </c>
      <c r="E180" t="s">
        <v>25</v>
      </c>
      <c r="F180" t="s">
        <v>40</v>
      </c>
    </row>
    <row r="181" spans="1:6" x14ac:dyDescent="0.25">
      <c r="A181" s="1">
        <v>45671</v>
      </c>
      <c r="B181" s="11" t="s">
        <v>27</v>
      </c>
      <c r="C181" s="5" t="s">
        <v>27</v>
      </c>
      <c r="E181" t="s">
        <v>26</v>
      </c>
      <c r="F181" t="s">
        <v>42</v>
      </c>
    </row>
    <row r="182" spans="1:6" x14ac:dyDescent="0.25">
      <c r="A182" s="1">
        <v>45672</v>
      </c>
      <c r="B182" s="11">
        <v>45500</v>
      </c>
      <c r="C182" s="5" t="s">
        <v>27</v>
      </c>
      <c r="E182" t="s">
        <v>26</v>
      </c>
    </row>
    <row r="183" spans="1:6" x14ac:dyDescent="0.25">
      <c r="A183" s="1">
        <v>45673</v>
      </c>
      <c r="B183" s="11">
        <v>45500</v>
      </c>
      <c r="C183" t="s">
        <v>24</v>
      </c>
      <c r="D183" s="1">
        <v>45685</v>
      </c>
      <c r="E183" t="s">
        <v>26</v>
      </c>
    </row>
    <row r="184" spans="1:6" x14ac:dyDescent="0.25">
      <c r="A184" s="1">
        <v>45674</v>
      </c>
      <c r="B184" s="11">
        <v>45500</v>
      </c>
      <c r="C184" s="5" t="s">
        <v>27</v>
      </c>
      <c r="E184" t="s">
        <v>26</v>
      </c>
    </row>
    <row r="185" spans="1:6" x14ac:dyDescent="0.25">
      <c r="A185" s="1">
        <v>45675</v>
      </c>
      <c r="B185" s="11" t="s">
        <v>27</v>
      </c>
      <c r="C185" s="5" t="s">
        <v>27</v>
      </c>
      <c r="E185" s="5" t="s">
        <v>27</v>
      </c>
    </row>
    <row r="186" spans="1:6" x14ac:dyDescent="0.25">
      <c r="A186" s="1">
        <v>45676</v>
      </c>
      <c r="B186" s="11" t="s">
        <v>27</v>
      </c>
      <c r="C186" s="5" t="s">
        <v>27</v>
      </c>
      <c r="E186" s="5" t="s">
        <v>27</v>
      </c>
    </row>
    <row r="187" spans="1:6" x14ac:dyDescent="0.25">
      <c r="A187" s="1">
        <v>45677</v>
      </c>
      <c r="B187" s="11" t="s">
        <v>27</v>
      </c>
      <c r="C187" s="5" t="s">
        <v>27</v>
      </c>
      <c r="E187" t="s">
        <v>27</v>
      </c>
    </row>
    <row r="188" spans="1:6" x14ac:dyDescent="0.25">
      <c r="A188" s="1">
        <v>45678</v>
      </c>
      <c r="B188" s="11">
        <v>45500</v>
      </c>
      <c r="C188" s="5" t="s">
        <v>27</v>
      </c>
      <c r="E188" t="s">
        <v>26</v>
      </c>
    </row>
    <row r="189" spans="1:6" x14ac:dyDescent="0.25">
      <c r="A189" s="1">
        <v>45679</v>
      </c>
      <c r="B189" s="11">
        <v>45500</v>
      </c>
      <c r="C189" s="5" t="s">
        <v>27</v>
      </c>
      <c r="E189" t="s">
        <v>26</v>
      </c>
    </row>
    <row r="190" spans="1:6" x14ac:dyDescent="0.25">
      <c r="A190" s="1">
        <v>45680</v>
      </c>
      <c r="B190" s="11">
        <v>45500</v>
      </c>
      <c r="C190" s="5" t="s">
        <v>27</v>
      </c>
      <c r="E190" t="s">
        <v>26</v>
      </c>
    </row>
    <row r="191" spans="1:6" x14ac:dyDescent="0.25">
      <c r="A191" s="1">
        <v>45681</v>
      </c>
      <c r="B191" s="11">
        <v>45500</v>
      </c>
      <c r="C191" s="5" t="s">
        <v>27</v>
      </c>
      <c r="E191" t="s">
        <v>26</v>
      </c>
    </row>
    <row r="192" spans="1:6" x14ac:dyDescent="0.25">
      <c r="A192" s="1">
        <v>45682</v>
      </c>
      <c r="B192" s="11" t="s">
        <v>27</v>
      </c>
      <c r="C192" s="5" t="s">
        <v>27</v>
      </c>
      <c r="E192" s="5" t="s">
        <v>27</v>
      </c>
    </row>
    <row r="193" spans="1:6" x14ac:dyDescent="0.25">
      <c r="A193" s="1">
        <v>45683</v>
      </c>
      <c r="B193" s="11" t="s">
        <v>27</v>
      </c>
      <c r="C193" s="5" t="s">
        <v>27</v>
      </c>
      <c r="E193" s="5" t="s">
        <v>27</v>
      </c>
    </row>
    <row r="194" spans="1:6" x14ac:dyDescent="0.25">
      <c r="A194" s="1">
        <v>45684</v>
      </c>
      <c r="B194" s="11">
        <v>45500</v>
      </c>
      <c r="C194" s="5" t="s">
        <v>27</v>
      </c>
      <c r="E194" t="s">
        <v>26</v>
      </c>
      <c r="F194" t="s">
        <v>39</v>
      </c>
    </row>
    <row r="195" spans="1:6" x14ac:dyDescent="0.25">
      <c r="A195" s="1">
        <v>45685</v>
      </c>
      <c r="B195" s="11" t="s">
        <v>27</v>
      </c>
      <c r="C195" s="5" t="s">
        <v>27</v>
      </c>
      <c r="E195" t="s">
        <v>26</v>
      </c>
      <c r="F195" t="s">
        <v>43</v>
      </c>
    </row>
    <row r="196" spans="1:6" x14ac:dyDescent="0.25">
      <c r="A196" s="1">
        <v>45686</v>
      </c>
      <c r="B196" s="11">
        <v>45500</v>
      </c>
      <c r="C196" s="5" t="s">
        <v>27</v>
      </c>
    </row>
    <row r="197" spans="1:6" x14ac:dyDescent="0.25">
      <c r="A197" s="1">
        <v>45687</v>
      </c>
      <c r="B197" s="11">
        <v>45500</v>
      </c>
      <c r="C197" s="5" t="s">
        <v>27</v>
      </c>
    </row>
    <row r="198" spans="1:6" x14ac:dyDescent="0.25">
      <c r="A198" s="1">
        <v>45688</v>
      </c>
      <c r="B198" s="11">
        <v>45500</v>
      </c>
      <c r="C198" s="5" t="s">
        <v>27</v>
      </c>
    </row>
    <row r="199" spans="1:6" x14ac:dyDescent="0.25">
      <c r="A199" s="1">
        <v>45689</v>
      </c>
      <c r="B199" s="11">
        <v>45500</v>
      </c>
      <c r="C199" s="5" t="s">
        <v>27</v>
      </c>
    </row>
    <row r="200" spans="1:6" x14ac:dyDescent="0.25">
      <c r="A200" s="1">
        <v>45690</v>
      </c>
      <c r="B200" s="11">
        <v>45500</v>
      </c>
      <c r="C200" s="5" t="s">
        <v>27</v>
      </c>
    </row>
    <row r="201" spans="1:6" x14ac:dyDescent="0.25">
      <c r="A201" s="1">
        <v>45691</v>
      </c>
      <c r="B201" s="11">
        <v>45500</v>
      </c>
    </row>
    <row r="202" spans="1:6" x14ac:dyDescent="0.25">
      <c r="A202" s="1">
        <v>45692</v>
      </c>
      <c r="B202" s="11">
        <v>45500</v>
      </c>
    </row>
    <row r="203" spans="1:6" x14ac:dyDescent="0.25">
      <c r="A203" s="1">
        <v>45693</v>
      </c>
      <c r="B203" s="11">
        <v>45500</v>
      </c>
    </row>
    <row r="204" spans="1:6" x14ac:dyDescent="0.25">
      <c r="A204" s="1">
        <v>45694</v>
      </c>
      <c r="B204" s="11">
        <v>45500</v>
      </c>
    </row>
    <row r="205" spans="1:6" x14ac:dyDescent="0.25">
      <c r="A205" s="1">
        <v>45695</v>
      </c>
      <c r="B205" s="11">
        <v>45500</v>
      </c>
    </row>
    <row r="206" spans="1:6" x14ac:dyDescent="0.25">
      <c r="A206" s="1">
        <v>45696</v>
      </c>
      <c r="B206" s="11">
        <v>45500</v>
      </c>
    </row>
    <row r="207" spans="1:6" x14ac:dyDescent="0.25">
      <c r="A207" s="1">
        <v>45697</v>
      </c>
      <c r="B207" s="11">
        <v>45500</v>
      </c>
    </row>
    <row r="208" spans="1:6" x14ac:dyDescent="0.25">
      <c r="A208" s="1">
        <v>45698</v>
      </c>
      <c r="B208" s="11">
        <v>45500</v>
      </c>
    </row>
    <row r="209" spans="1:2" x14ac:dyDescent="0.25">
      <c r="A209" s="1">
        <v>45699</v>
      </c>
      <c r="B209" s="11">
        <v>45500</v>
      </c>
    </row>
    <row r="210" spans="1:2" x14ac:dyDescent="0.25">
      <c r="A210" s="1">
        <v>45700</v>
      </c>
      <c r="B210" s="11">
        <v>45500</v>
      </c>
    </row>
    <row r="211" spans="1:2" x14ac:dyDescent="0.25">
      <c r="A211" s="1">
        <v>45701</v>
      </c>
      <c r="B211" s="11">
        <v>45500</v>
      </c>
    </row>
    <row r="212" spans="1:2" x14ac:dyDescent="0.25">
      <c r="A212" s="1">
        <v>45702</v>
      </c>
      <c r="B212" s="11">
        <v>45500</v>
      </c>
    </row>
    <row r="213" spans="1:2" x14ac:dyDescent="0.25">
      <c r="A213" s="1">
        <v>45703</v>
      </c>
      <c r="B213" s="11">
        <v>45500</v>
      </c>
    </row>
    <row r="214" spans="1:2" x14ac:dyDescent="0.25">
      <c r="A214" s="1">
        <v>45704</v>
      </c>
      <c r="B214" s="11">
        <v>45500</v>
      </c>
    </row>
    <row r="215" spans="1:2" x14ac:dyDescent="0.25">
      <c r="A215" s="1">
        <v>45705</v>
      </c>
      <c r="B215" s="11">
        <v>45500</v>
      </c>
    </row>
    <row r="216" spans="1:2" x14ac:dyDescent="0.25">
      <c r="A216" s="1">
        <v>45706</v>
      </c>
      <c r="B216" s="11">
        <v>45500</v>
      </c>
    </row>
    <row r="217" spans="1:2" x14ac:dyDescent="0.25">
      <c r="A217" s="1">
        <v>45707</v>
      </c>
      <c r="B217" s="11">
        <v>45500</v>
      </c>
    </row>
    <row r="218" spans="1:2" x14ac:dyDescent="0.25">
      <c r="A218" s="1">
        <v>45708</v>
      </c>
      <c r="B218" s="11">
        <v>45500</v>
      </c>
    </row>
    <row r="219" spans="1:2" x14ac:dyDescent="0.25">
      <c r="A219" s="1">
        <v>45709</v>
      </c>
      <c r="B219" s="11">
        <v>45500</v>
      </c>
    </row>
    <row r="220" spans="1:2" x14ac:dyDescent="0.25">
      <c r="A220" s="1">
        <v>45710</v>
      </c>
      <c r="B220" s="11">
        <v>45500</v>
      </c>
    </row>
    <row r="221" spans="1:2" x14ac:dyDescent="0.25">
      <c r="A221" s="1">
        <v>45711</v>
      </c>
      <c r="B221" s="11">
        <v>45500</v>
      </c>
    </row>
    <row r="222" spans="1:2" x14ac:dyDescent="0.25">
      <c r="A222" s="1">
        <v>45712</v>
      </c>
      <c r="B222" s="11">
        <v>45500</v>
      </c>
    </row>
    <row r="223" spans="1:2" x14ac:dyDescent="0.25">
      <c r="A223" s="1">
        <v>45713</v>
      </c>
      <c r="B223" s="11">
        <v>45500</v>
      </c>
    </row>
    <row r="224" spans="1:2" x14ac:dyDescent="0.25">
      <c r="A224" s="1">
        <v>45714</v>
      </c>
      <c r="B224" s="11">
        <v>45500</v>
      </c>
    </row>
    <row r="225" spans="1:2" x14ac:dyDescent="0.25">
      <c r="A225" s="1">
        <v>45715</v>
      </c>
      <c r="B225" s="11">
        <v>45500</v>
      </c>
    </row>
    <row r="226" spans="1:2" x14ac:dyDescent="0.25">
      <c r="A226" s="1">
        <v>45716</v>
      </c>
      <c r="B226" s="11">
        <v>45500</v>
      </c>
    </row>
    <row r="227" spans="1:2" x14ac:dyDescent="0.25">
      <c r="A227" s="1">
        <v>45717</v>
      </c>
      <c r="B227" s="11">
        <v>45500</v>
      </c>
    </row>
    <row r="228" spans="1:2" x14ac:dyDescent="0.25">
      <c r="A228" s="1">
        <v>45718</v>
      </c>
      <c r="B228" s="11">
        <v>45500</v>
      </c>
    </row>
    <row r="229" spans="1:2" x14ac:dyDescent="0.25">
      <c r="A229" s="1">
        <v>45719</v>
      </c>
      <c r="B229" s="11">
        <v>45500</v>
      </c>
    </row>
    <row r="230" spans="1:2" x14ac:dyDescent="0.25">
      <c r="A230" s="1">
        <v>45720</v>
      </c>
      <c r="B230" s="11">
        <v>45500</v>
      </c>
    </row>
    <row r="231" spans="1:2" x14ac:dyDescent="0.25">
      <c r="A231" s="1">
        <v>45721</v>
      </c>
      <c r="B231" s="11">
        <v>45500</v>
      </c>
    </row>
    <row r="232" spans="1:2" x14ac:dyDescent="0.25">
      <c r="A232" s="1">
        <v>45722</v>
      </c>
      <c r="B232" s="11">
        <v>45500</v>
      </c>
    </row>
    <row r="233" spans="1:2" x14ac:dyDescent="0.25">
      <c r="A233" s="1">
        <v>45723</v>
      </c>
      <c r="B233" s="11">
        <v>45500</v>
      </c>
    </row>
    <row r="234" spans="1:2" x14ac:dyDescent="0.25">
      <c r="A234" s="1">
        <v>45724</v>
      </c>
      <c r="B234" s="11">
        <v>45500</v>
      </c>
    </row>
    <row r="235" spans="1:2" x14ac:dyDescent="0.25">
      <c r="A235" s="1">
        <v>45725</v>
      </c>
      <c r="B235" s="11">
        <v>45500</v>
      </c>
    </row>
    <row r="236" spans="1:2" x14ac:dyDescent="0.25">
      <c r="A236" s="1">
        <v>45726</v>
      </c>
      <c r="B236" s="11">
        <v>45500</v>
      </c>
    </row>
    <row r="237" spans="1:2" x14ac:dyDescent="0.25">
      <c r="A237" s="1">
        <v>45727</v>
      </c>
      <c r="B237" s="11">
        <v>45500</v>
      </c>
    </row>
    <row r="238" spans="1:2" x14ac:dyDescent="0.25">
      <c r="A238" s="1">
        <v>45728</v>
      </c>
      <c r="B238" s="11">
        <v>45500</v>
      </c>
    </row>
    <row r="239" spans="1:2" x14ac:dyDescent="0.25">
      <c r="A239" s="1">
        <v>45729</v>
      </c>
      <c r="B239" s="11">
        <v>45500</v>
      </c>
    </row>
    <row r="240" spans="1:2" x14ac:dyDescent="0.25">
      <c r="A240" s="1">
        <v>45730</v>
      </c>
      <c r="B240" s="11">
        <v>45500</v>
      </c>
    </row>
    <row r="241" spans="1:2" x14ac:dyDescent="0.25">
      <c r="A241" s="1">
        <v>45731</v>
      </c>
      <c r="B241" s="11">
        <v>45500</v>
      </c>
    </row>
    <row r="242" spans="1:2" x14ac:dyDescent="0.25">
      <c r="A242" s="1">
        <v>45732</v>
      </c>
      <c r="B242" s="11">
        <v>45500</v>
      </c>
    </row>
    <row r="243" spans="1:2" x14ac:dyDescent="0.25">
      <c r="A243" s="1">
        <v>45733</v>
      </c>
      <c r="B243" s="11">
        <v>45500</v>
      </c>
    </row>
    <row r="244" spans="1:2" x14ac:dyDescent="0.25">
      <c r="A244" s="1">
        <v>45734</v>
      </c>
      <c r="B244" s="11">
        <v>45500</v>
      </c>
    </row>
    <row r="245" spans="1:2" x14ac:dyDescent="0.25">
      <c r="A245" s="1">
        <v>45735</v>
      </c>
      <c r="B245" s="11">
        <v>45500</v>
      </c>
    </row>
    <row r="246" spans="1:2" x14ac:dyDescent="0.25">
      <c r="A246" s="1">
        <v>45736</v>
      </c>
      <c r="B246" s="11">
        <v>45500</v>
      </c>
    </row>
    <row r="247" spans="1:2" x14ac:dyDescent="0.25">
      <c r="A247" s="1">
        <v>45737</v>
      </c>
      <c r="B247" s="11">
        <v>45500</v>
      </c>
    </row>
    <row r="248" spans="1:2" x14ac:dyDescent="0.25">
      <c r="A248" s="1">
        <v>45738</v>
      </c>
      <c r="B248" s="11">
        <v>45500</v>
      </c>
    </row>
    <row r="249" spans="1:2" x14ac:dyDescent="0.25">
      <c r="A249" s="1">
        <v>45739</v>
      </c>
      <c r="B249" s="11">
        <v>45500</v>
      </c>
    </row>
    <row r="250" spans="1:2" x14ac:dyDescent="0.25">
      <c r="A250" s="1">
        <v>45740</v>
      </c>
      <c r="B250" s="11">
        <v>45500</v>
      </c>
    </row>
    <row r="251" spans="1:2" x14ac:dyDescent="0.25">
      <c r="A251" s="1">
        <v>45741</v>
      </c>
      <c r="B251" s="11">
        <v>45500</v>
      </c>
    </row>
    <row r="252" spans="1:2" x14ac:dyDescent="0.25">
      <c r="A252" s="1">
        <v>45742</v>
      </c>
      <c r="B252" s="11">
        <v>45500</v>
      </c>
    </row>
    <row r="253" spans="1:2" x14ac:dyDescent="0.25">
      <c r="A253" s="1">
        <v>45743</v>
      </c>
      <c r="B253" s="11">
        <v>45500</v>
      </c>
    </row>
    <row r="254" spans="1:2" x14ac:dyDescent="0.25">
      <c r="A254" s="1">
        <v>45744</v>
      </c>
      <c r="B254" s="11">
        <v>45500</v>
      </c>
    </row>
    <row r="255" spans="1:2" x14ac:dyDescent="0.25">
      <c r="A255" s="1">
        <v>45745</v>
      </c>
      <c r="B255" s="11">
        <v>45500</v>
      </c>
    </row>
    <row r="256" spans="1:2" x14ac:dyDescent="0.25">
      <c r="A256" s="1">
        <v>45746</v>
      </c>
      <c r="B256" s="11">
        <v>45500</v>
      </c>
    </row>
    <row r="257" spans="1:2" x14ac:dyDescent="0.25">
      <c r="A257" s="1">
        <v>45747</v>
      </c>
      <c r="B257" s="11">
        <v>45500</v>
      </c>
    </row>
    <row r="258" spans="1:2" x14ac:dyDescent="0.25">
      <c r="A258" s="1">
        <v>45748</v>
      </c>
      <c r="B258" s="11">
        <v>45500</v>
      </c>
    </row>
    <row r="259" spans="1:2" x14ac:dyDescent="0.25">
      <c r="A259" s="1">
        <v>45749</v>
      </c>
      <c r="B259" s="11">
        <v>45500</v>
      </c>
    </row>
    <row r="260" spans="1:2" x14ac:dyDescent="0.25">
      <c r="A260" s="1">
        <v>45750</v>
      </c>
      <c r="B260" s="11">
        <v>45500</v>
      </c>
    </row>
    <row r="261" spans="1:2" x14ac:dyDescent="0.25">
      <c r="A261" s="1">
        <v>45751</v>
      </c>
      <c r="B261" s="11">
        <v>45500</v>
      </c>
    </row>
    <row r="262" spans="1:2" x14ac:dyDescent="0.25">
      <c r="A262" s="1">
        <v>45752</v>
      </c>
      <c r="B262" s="11">
        <v>45500</v>
      </c>
    </row>
    <row r="263" spans="1:2" x14ac:dyDescent="0.25">
      <c r="A263" s="1">
        <v>45753</v>
      </c>
      <c r="B263" s="11">
        <v>45500</v>
      </c>
    </row>
    <row r="264" spans="1:2" x14ac:dyDescent="0.25">
      <c r="A264" s="1">
        <v>45754</v>
      </c>
      <c r="B264" s="11">
        <v>45500</v>
      </c>
    </row>
    <row r="265" spans="1:2" x14ac:dyDescent="0.25">
      <c r="A265" s="1">
        <v>45755</v>
      </c>
      <c r="B265" s="11">
        <v>45500</v>
      </c>
    </row>
    <row r="266" spans="1:2" x14ac:dyDescent="0.25">
      <c r="A266" s="1">
        <v>45756</v>
      </c>
      <c r="B266" s="11">
        <v>45500</v>
      </c>
    </row>
    <row r="267" spans="1:2" x14ac:dyDescent="0.25">
      <c r="A267" s="1">
        <v>45757</v>
      </c>
      <c r="B267" s="11">
        <v>45500</v>
      </c>
    </row>
    <row r="268" spans="1:2" x14ac:dyDescent="0.25">
      <c r="A268" s="1">
        <v>45758</v>
      </c>
      <c r="B268" s="11">
        <v>45500</v>
      </c>
    </row>
    <row r="269" spans="1:2" x14ac:dyDescent="0.25">
      <c r="A269" s="1">
        <v>45759</v>
      </c>
      <c r="B269" s="11">
        <v>45500</v>
      </c>
    </row>
    <row r="270" spans="1:2" x14ac:dyDescent="0.25">
      <c r="A270" s="1">
        <v>45760</v>
      </c>
      <c r="B270" s="11">
        <v>45500</v>
      </c>
    </row>
    <row r="271" spans="1:2" x14ac:dyDescent="0.25">
      <c r="A271" s="1">
        <v>45761</v>
      </c>
      <c r="B271" s="11">
        <v>45500</v>
      </c>
    </row>
    <row r="272" spans="1:2" x14ac:dyDescent="0.25">
      <c r="A272" s="1">
        <v>45762</v>
      </c>
      <c r="B272" s="11">
        <v>45500</v>
      </c>
    </row>
    <row r="273" spans="1:2" x14ac:dyDescent="0.25">
      <c r="A273" s="1">
        <v>45763</v>
      </c>
      <c r="B273" s="11">
        <v>45500</v>
      </c>
    </row>
    <row r="274" spans="1:2" x14ac:dyDescent="0.25">
      <c r="A274" s="1">
        <v>45764</v>
      </c>
      <c r="B274" s="11">
        <v>45500</v>
      </c>
    </row>
    <row r="275" spans="1:2" x14ac:dyDescent="0.25">
      <c r="A275" s="1">
        <v>45765</v>
      </c>
      <c r="B275" s="11">
        <v>45500</v>
      </c>
    </row>
    <row r="276" spans="1:2" x14ac:dyDescent="0.25">
      <c r="A276" s="1">
        <v>45766</v>
      </c>
      <c r="B276" s="11">
        <v>45500</v>
      </c>
    </row>
    <row r="277" spans="1:2" x14ac:dyDescent="0.25">
      <c r="A277" s="1">
        <v>45767</v>
      </c>
      <c r="B277" s="11">
        <v>45500</v>
      </c>
    </row>
    <row r="278" spans="1:2" x14ac:dyDescent="0.25">
      <c r="A278" s="1">
        <v>45768</v>
      </c>
      <c r="B278" s="11">
        <v>45500</v>
      </c>
    </row>
    <row r="279" spans="1:2" x14ac:dyDescent="0.25">
      <c r="A279" s="1">
        <v>45769</v>
      </c>
      <c r="B279" s="11">
        <v>45500</v>
      </c>
    </row>
    <row r="280" spans="1:2" x14ac:dyDescent="0.25">
      <c r="A280" s="1">
        <v>45770</v>
      </c>
      <c r="B280" s="11">
        <v>45500</v>
      </c>
    </row>
    <row r="281" spans="1:2" x14ac:dyDescent="0.25">
      <c r="A281" s="1">
        <v>45771</v>
      </c>
      <c r="B281" s="11">
        <v>45500</v>
      </c>
    </row>
    <row r="282" spans="1:2" x14ac:dyDescent="0.25">
      <c r="A282" s="1">
        <v>45772</v>
      </c>
      <c r="B282" s="11">
        <v>45500</v>
      </c>
    </row>
    <row r="283" spans="1:2" x14ac:dyDescent="0.25">
      <c r="A283" s="1">
        <v>45773</v>
      </c>
      <c r="B283" s="11">
        <v>45500</v>
      </c>
    </row>
    <row r="284" spans="1:2" x14ac:dyDescent="0.25">
      <c r="A284" s="1">
        <v>45774</v>
      </c>
      <c r="B284" s="11">
        <v>45500</v>
      </c>
    </row>
    <row r="285" spans="1:2" x14ac:dyDescent="0.25">
      <c r="A285" s="1">
        <v>45775</v>
      </c>
      <c r="B285" s="11">
        <v>45500</v>
      </c>
    </row>
    <row r="286" spans="1:2" x14ac:dyDescent="0.25">
      <c r="A286" s="1">
        <v>45776</v>
      </c>
      <c r="B286" s="11">
        <v>45500</v>
      </c>
    </row>
    <row r="287" spans="1:2" x14ac:dyDescent="0.25">
      <c r="A287" s="1">
        <v>45777</v>
      </c>
      <c r="B287" s="11">
        <v>45500</v>
      </c>
    </row>
    <row r="288" spans="1:2" x14ac:dyDescent="0.25">
      <c r="A288" s="1">
        <v>45778</v>
      </c>
      <c r="B288" s="11">
        <v>45500</v>
      </c>
    </row>
    <row r="289" spans="1:2" x14ac:dyDescent="0.25">
      <c r="A289" s="1">
        <v>45779</v>
      </c>
      <c r="B289" s="11">
        <v>45500</v>
      </c>
    </row>
    <row r="290" spans="1:2" x14ac:dyDescent="0.25">
      <c r="A290" s="1">
        <v>45780</v>
      </c>
      <c r="B290" s="11">
        <v>45500</v>
      </c>
    </row>
    <row r="291" spans="1:2" x14ac:dyDescent="0.25">
      <c r="A291" s="1">
        <v>45781</v>
      </c>
      <c r="B291" s="11">
        <v>45500</v>
      </c>
    </row>
    <row r="292" spans="1:2" x14ac:dyDescent="0.25">
      <c r="A292" s="1">
        <v>45782</v>
      </c>
      <c r="B292" s="11">
        <v>45500</v>
      </c>
    </row>
    <row r="293" spans="1:2" x14ac:dyDescent="0.25">
      <c r="A293" s="1">
        <v>45783</v>
      </c>
      <c r="B293" s="11">
        <v>45500</v>
      </c>
    </row>
    <row r="294" spans="1:2" x14ac:dyDescent="0.25">
      <c r="A294" s="1">
        <v>45784</v>
      </c>
      <c r="B294" s="11">
        <v>45500</v>
      </c>
    </row>
    <row r="295" spans="1:2" x14ac:dyDescent="0.25">
      <c r="A295" s="1">
        <v>45785</v>
      </c>
      <c r="B295" s="11">
        <v>45500</v>
      </c>
    </row>
    <row r="296" spans="1:2" x14ac:dyDescent="0.25">
      <c r="A296" s="1">
        <v>45786</v>
      </c>
      <c r="B296" s="11">
        <v>45500</v>
      </c>
    </row>
    <row r="297" spans="1:2" x14ac:dyDescent="0.25">
      <c r="A297" s="1">
        <v>45787</v>
      </c>
      <c r="B297" s="11">
        <v>45500</v>
      </c>
    </row>
    <row r="298" spans="1:2" x14ac:dyDescent="0.25">
      <c r="A298" s="1">
        <v>45788</v>
      </c>
      <c r="B298" s="11">
        <v>45500</v>
      </c>
    </row>
    <row r="299" spans="1:2" x14ac:dyDescent="0.25">
      <c r="A299" s="1">
        <v>45789</v>
      </c>
      <c r="B299" s="11">
        <v>45500</v>
      </c>
    </row>
    <row r="300" spans="1:2" x14ac:dyDescent="0.25">
      <c r="A300" s="1">
        <v>45790</v>
      </c>
      <c r="B300" s="11">
        <v>45500</v>
      </c>
    </row>
    <row r="301" spans="1:2" x14ac:dyDescent="0.25">
      <c r="A301" s="1">
        <v>45791</v>
      </c>
      <c r="B301" s="11">
        <v>45500</v>
      </c>
    </row>
    <row r="302" spans="1:2" x14ac:dyDescent="0.25">
      <c r="A302" s="1">
        <v>45792</v>
      </c>
      <c r="B302" s="11">
        <v>45500</v>
      </c>
    </row>
    <row r="303" spans="1:2" x14ac:dyDescent="0.25">
      <c r="A303" s="1">
        <v>45793</v>
      </c>
      <c r="B303" s="11">
        <v>45500</v>
      </c>
    </row>
    <row r="304" spans="1:2" x14ac:dyDescent="0.25">
      <c r="A304" s="1">
        <v>45794</v>
      </c>
      <c r="B304" s="11">
        <v>45500</v>
      </c>
    </row>
    <row r="305" spans="1:2" x14ac:dyDescent="0.25">
      <c r="A305" s="1">
        <v>45795</v>
      </c>
      <c r="B305" s="11">
        <v>45500</v>
      </c>
    </row>
    <row r="306" spans="1:2" x14ac:dyDescent="0.25">
      <c r="A306" s="1">
        <v>45796</v>
      </c>
      <c r="B306" s="11">
        <v>45500</v>
      </c>
    </row>
    <row r="307" spans="1:2" x14ac:dyDescent="0.25">
      <c r="A307" s="1">
        <v>45797</v>
      </c>
      <c r="B307" s="11">
        <v>45500</v>
      </c>
    </row>
    <row r="308" spans="1:2" x14ac:dyDescent="0.25">
      <c r="A308" s="1">
        <v>45798</v>
      </c>
      <c r="B308" s="11">
        <v>45500</v>
      </c>
    </row>
    <row r="309" spans="1:2" x14ac:dyDescent="0.25">
      <c r="A309" s="1">
        <v>45799</v>
      </c>
      <c r="B309" s="11">
        <v>45500</v>
      </c>
    </row>
    <row r="310" spans="1:2" x14ac:dyDescent="0.25">
      <c r="A310" s="1">
        <v>45800</v>
      </c>
      <c r="B310" s="11">
        <v>45500</v>
      </c>
    </row>
    <row r="311" spans="1:2" x14ac:dyDescent="0.25">
      <c r="A311" s="1">
        <v>45801</v>
      </c>
      <c r="B311" s="11">
        <v>45500</v>
      </c>
    </row>
    <row r="312" spans="1:2" x14ac:dyDescent="0.25">
      <c r="A312" s="1">
        <v>45802</v>
      </c>
      <c r="B312" s="11">
        <v>45500</v>
      </c>
    </row>
    <row r="313" spans="1:2" x14ac:dyDescent="0.25">
      <c r="A313" s="1">
        <v>45803</v>
      </c>
      <c r="B313" s="11">
        <v>45500</v>
      </c>
    </row>
    <row r="314" spans="1:2" x14ac:dyDescent="0.25">
      <c r="A314" s="1">
        <v>45804</v>
      </c>
      <c r="B314" s="11">
        <v>45500</v>
      </c>
    </row>
    <row r="315" spans="1:2" x14ac:dyDescent="0.25">
      <c r="A315" s="1">
        <v>45805</v>
      </c>
      <c r="B315" s="11">
        <v>45500</v>
      </c>
    </row>
    <row r="316" spans="1:2" x14ac:dyDescent="0.25">
      <c r="A316" s="1">
        <v>45806</v>
      </c>
      <c r="B316" s="11">
        <v>45500</v>
      </c>
    </row>
    <row r="317" spans="1:2" x14ac:dyDescent="0.25">
      <c r="A317" s="1">
        <v>45807</v>
      </c>
      <c r="B317" s="11">
        <v>45500</v>
      </c>
    </row>
    <row r="318" spans="1:2" x14ac:dyDescent="0.25">
      <c r="A318" s="1">
        <v>45808</v>
      </c>
      <c r="B318" s="11">
        <v>45500</v>
      </c>
    </row>
    <row r="319" spans="1:2" x14ac:dyDescent="0.25">
      <c r="A319" s="1">
        <v>45809</v>
      </c>
      <c r="B319" s="11">
        <v>45500</v>
      </c>
    </row>
    <row r="320" spans="1:2" x14ac:dyDescent="0.25">
      <c r="A320" s="1">
        <v>45810</v>
      </c>
      <c r="B320" s="11">
        <v>45500</v>
      </c>
    </row>
    <row r="321" spans="1:2" x14ac:dyDescent="0.25">
      <c r="A321" s="1">
        <v>45811</v>
      </c>
      <c r="B321" s="11">
        <v>45500</v>
      </c>
    </row>
    <row r="322" spans="1:2" x14ac:dyDescent="0.25">
      <c r="A322" s="1">
        <v>45812</v>
      </c>
      <c r="B322" s="11">
        <v>45500</v>
      </c>
    </row>
    <row r="323" spans="1:2" x14ac:dyDescent="0.25">
      <c r="A323" s="1">
        <v>45813</v>
      </c>
      <c r="B323" s="11">
        <v>45500</v>
      </c>
    </row>
    <row r="324" spans="1:2" x14ac:dyDescent="0.25">
      <c r="A324" s="1">
        <v>45814</v>
      </c>
      <c r="B324" s="11">
        <v>45500</v>
      </c>
    </row>
    <row r="325" spans="1:2" x14ac:dyDescent="0.25">
      <c r="A325" s="1">
        <v>45815</v>
      </c>
      <c r="B325" s="11">
        <v>45500</v>
      </c>
    </row>
    <row r="326" spans="1:2" x14ac:dyDescent="0.25">
      <c r="A326" s="1">
        <v>45816</v>
      </c>
      <c r="B326" s="11">
        <v>45500</v>
      </c>
    </row>
    <row r="327" spans="1:2" x14ac:dyDescent="0.25">
      <c r="A327" s="1">
        <v>45817</v>
      </c>
      <c r="B327" s="11">
        <v>45500</v>
      </c>
    </row>
    <row r="328" spans="1:2" x14ac:dyDescent="0.25">
      <c r="A328" s="1">
        <v>45818</v>
      </c>
      <c r="B328" s="11">
        <v>45500</v>
      </c>
    </row>
    <row r="329" spans="1:2" x14ac:dyDescent="0.25">
      <c r="A329" s="1">
        <v>45819</v>
      </c>
      <c r="B329" s="11">
        <v>45500</v>
      </c>
    </row>
    <row r="330" spans="1:2" x14ac:dyDescent="0.25">
      <c r="A330" s="1">
        <v>45820</v>
      </c>
      <c r="B330" s="11">
        <v>45500</v>
      </c>
    </row>
    <row r="331" spans="1:2" x14ac:dyDescent="0.25">
      <c r="A331" s="1">
        <v>45821</v>
      </c>
      <c r="B331" s="11">
        <v>45500</v>
      </c>
    </row>
    <row r="332" spans="1:2" x14ac:dyDescent="0.25">
      <c r="A332" s="1">
        <v>45822</v>
      </c>
      <c r="B332" s="11">
        <v>45500</v>
      </c>
    </row>
    <row r="333" spans="1:2" x14ac:dyDescent="0.25">
      <c r="A333" s="1">
        <v>45823</v>
      </c>
      <c r="B333" s="11">
        <v>45500</v>
      </c>
    </row>
    <row r="334" spans="1:2" x14ac:dyDescent="0.25">
      <c r="A334" s="1">
        <v>45824</v>
      </c>
      <c r="B334" s="11">
        <v>45500</v>
      </c>
    </row>
    <row r="335" spans="1:2" x14ac:dyDescent="0.25">
      <c r="A335" s="1">
        <v>45825</v>
      </c>
      <c r="B335" s="11">
        <v>45500</v>
      </c>
    </row>
    <row r="336" spans="1:2" x14ac:dyDescent="0.25">
      <c r="A336" s="1">
        <v>45826</v>
      </c>
      <c r="B336" s="11">
        <v>45500</v>
      </c>
    </row>
    <row r="337" spans="1:2" x14ac:dyDescent="0.25">
      <c r="A337" s="1">
        <v>45827</v>
      </c>
      <c r="B337" s="11">
        <v>45500</v>
      </c>
    </row>
    <row r="338" spans="1:2" x14ac:dyDescent="0.25">
      <c r="A338" s="1">
        <v>45828</v>
      </c>
      <c r="B338" s="11">
        <v>45500</v>
      </c>
    </row>
    <row r="339" spans="1:2" x14ac:dyDescent="0.25">
      <c r="A339" s="1">
        <v>45829</v>
      </c>
      <c r="B339" s="11">
        <v>45500</v>
      </c>
    </row>
    <row r="340" spans="1:2" x14ac:dyDescent="0.25">
      <c r="A340" s="1">
        <v>45830</v>
      </c>
      <c r="B340" s="11">
        <v>45500</v>
      </c>
    </row>
    <row r="341" spans="1:2" x14ac:dyDescent="0.25">
      <c r="A341" s="1">
        <v>45831</v>
      </c>
      <c r="B341" s="11">
        <v>45500</v>
      </c>
    </row>
    <row r="342" spans="1:2" x14ac:dyDescent="0.25">
      <c r="A342" s="1">
        <v>45832</v>
      </c>
      <c r="B342" s="11">
        <v>45500</v>
      </c>
    </row>
    <row r="343" spans="1:2" x14ac:dyDescent="0.25">
      <c r="A343" s="1">
        <v>45833</v>
      </c>
      <c r="B343" s="11">
        <v>45500</v>
      </c>
    </row>
    <row r="344" spans="1:2" x14ac:dyDescent="0.25">
      <c r="A344" s="1">
        <v>45834</v>
      </c>
      <c r="B344" s="11">
        <v>45500</v>
      </c>
    </row>
    <row r="345" spans="1:2" x14ac:dyDescent="0.25">
      <c r="A345" s="1">
        <v>45835</v>
      </c>
      <c r="B345" s="11">
        <v>45500</v>
      </c>
    </row>
    <row r="346" spans="1:2" x14ac:dyDescent="0.25">
      <c r="A346" s="1">
        <v>45836</v>
      </c>
      <c r="B346" s="11">
        <v>45500</v>
      </c>
    </row>
    <row r="347" spans="1:2" x14ac:dyDescent="0.25">
      <c r="A347" s="1">
        <v>45837</v>
      </c>
      <c r="B347" s="11">
        <v>45500</v>
      </c>
    </row>
    <row r="348" spans="1:2" x14ac:dyDescent="0.25">
      <c r="A348" s="1">
        <v>45838</v>
      </c>
      <c r="B348" s="11">
        <v>45500</v>
      </c>
    </row>
    <row r="349" spans="1:2" x14ac:dyDescent="0.25">
      <c r="A349" s="1">
        <v>45839</v>
      </c>
      <c r="B349" s="11">
        <v>45500</v>
      </c>
    </row>
    <row r="350" spans="1:2" x14ac:dyDescent="0.25">
      <c r="A350" s="1">
        <v>45840</v>
      </c>
      <c r="B350" s="11">
        <v>45500</v>
      </c>
    </row>
    <row r="351" spans="1:2" x14ac:dyDescent="0.25">
      <c r="A351" s="1">
        <v>45841</v>
      </c>
      <c r="B351" s="11">
        <v>45500</v>
      </c>
    </row>
    <row r="352" spans="1:2" x14ac:dyDescent="0.25">
      <c r="A352" s="1">
        <v>45842</v>
      </c>
      <c r="B352" s="11">
        <v>45500</v>
      </c>
    </row>
    <row r="353" spans="1:2" x14ac:dyDescent="0.25">
      <c r="A353" s="1">
        <v>45843</v>
      </c>
      <c r="B353" s="11">
        <v>45500</v>
      </c>
    </row>
    <row r="354" spans="1:2" x14ac:dyDescent="0.25">
      <c r="A354" s="1">
        <v>45844</v>
      </c>
      <c r="B354" s="11">
        <v>45500</v>
      </c>
    </row>
    <row r="355" spans="1:2" x14ac:dyDescent="0.25">
      <c r="A355" s="1">
        <v>45845</v>
      </c>
      <c r="B355" s="11">
        <v>45500</v>
      </c>
    </row>
    <row r="356" spans="1:2" x14ac:dyDescent="0.25">
      <c r="A356" s="1">
        <v>45846</v>
      </c>
      <c r="B356" s="11">
        <v>45500</v>
      </c>
    </row>
    <row r="357" spans="1:2" x14ac:dyDescent="0.25">
      <c r="A357" s="1">
        <v>45847</v>
      </c>
      <c r="B357" s="11">
        <v>45500</v>
      </c>
    </row>
    <row r="358" spans="1:2" x14ac:dyDescent="0.25">
      <c r="A358" s="1">
        <v>45848</v>
      </c>
      <c r="B358" s="11">
        <v>45500</v>
      </c>
    </row>
    <row r="359" spans="1:2" x14ac:dyDescent="0.25">
      <c r="A359" s="1">
        <v>45849</v>
      </c>
      <c r="B359" s="11">
        <v>45500</v>
      </c>
    </row>
    <row r="360" spans="1:2" x14ac:dyDescent="0.25">
      <c r="A360" s="1">
        <v>45850</v>
      </c>
      <c r="B360" s="11">
        <v>45500</v>
      </c>
    </row>
    <row r="361" spans="1:2" x14ac:dyDescent="0.25">
      <c r="A361" s="1">
        <v>45851</v>
      </c>
      <c r="B361" s="11">
        <v>45500</v>
      </c>
    </row>
    <row r="362" spans="1:2" x14ac:dyDescent="0.25">
      <c r="A362" s="1">
        <v>45852</v>
      </c>
      <c r="B362" s="11">
        <v>45500</v>
      </c>
    </row>
    <row r="363" spans="1:2" x14ac:dyDescent="0.25">
      <c r="A363" s="1">
        <v>45853</v>
      </c>
      <c r="B363" s="11">
        <v>45500</v>
      </c>
    </row>
    <row r="364" spans="1:2" x14ac:dyDescent="0.25">
      <c r="A364" s="1">
        <v>45854</v>
      </c>
      <c r="B364" s="11">
        <v>45500</v>
      </c>
    </row>
    <row r="365" spans="1:2" x14ac:dyDescent="0.25">
      <c r="A365" s="1">
        <v>45855</v>
      </c>
      <c r="B365" s="11">
        <v>45500</v>
      </c>
    </row>
    <row r="366" spans="1:2" x14ac:dyDescent="0.25">
      <c r="A366" s="1">
        <v>45856</v>
      </c>
      <c r="B366" s="11">
        <v>45500</v>
      </c>
    </row>
    <row r="367" spans="1:2" x14ac:dyDescent="0.25">
      <c r="A367" s="1">
        <v>45857</v>
      </c>
      <c r="B367" s="11">
        <v>45500</v>
      </c>
    </row>
    <row r="368" spans="1:2" x14ac:dyDescent="0.25">
      <c r="A368" s="1">
        <v>45858</v>
      </c>
      <c r="B368" s="11">
        <v>45500</v>
      </c>
    </row>
    <row r="369" spans="1:2" x14ac:dyDescent="0.25">
      <c r="A369" s="1">
        <v>45859</v>
      </c>
      <c r="B369" s="11">
        <v>45500</v>
      </c>
    </row>
    <row r="370" spans="1:2" x14ac:dyDescent="0.25">
      <c r="A370" s="1">
        <v>45860</v>
      </c>
      <c r="B370" s="11">
        <v>45500</v>
      </c>
    </row>
    <row r="371" spans="1:2" x14ac:dyDescent="0.25">
      <c r="A371" s="1">
        <v>45861</v>
      </c>
      <c r="B371" s="11">
        <v>45500</v>
      </c>
    </row>
    <row r="372" spans="1:2" x14ac:dyDescent="0.25">
      <c r="A372" s="1">
        <v>45862</v>
      </c>
      <c r="B372" s="11">
        <v>45500</v>
      </c>
    </row>
    <row r="373" spans="1:2" x14ac:dyDescent="0.25">
      <c r="A373" s="1">
        <v>45863</v>
      </c>
      <c r="B373" s="11">
        <v>45500</v>
      </c>
    </row>
    <row r="374" spans="1:2" x14ac:dyDescent="0.25">
      <c r="A374" s="1">
        <v>45864</v>
      </c>
      <c r="B374" s="11">
        <v>45500</v>
      </c>
    </row>
    <row r="375" spans="1:2" x14ac:dyDescent="0.25">
      <c r="A375" s="1">
        <v>45865</v>
      </c>
      <c r="B375" s="11">
        <v>45500</v>
      </c>
    </row>
    <row r="376" spans="1:2" x14ac:dyDescent="0.25">
      <c r="A376" s="1">
        <v>45866</v>
      </c>
      <c r="B376" s="11">
        <v>45500</v>
      </c>
    </row>
  </sheetData>
  <phoneticPr fontId="2"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Guide_x0020_or_x0020_Manual xmlns="67fac20e-0c0c-494a-ad0a-44a92a6fe846">false</Guide_x0020_or_x0020_Manual>
    <PublishingExpirationDate xmlns="http://schemas.microsoft.com/sharepoint/v3" xsi:nil="true"/>
    <TranslationStateListUrl xmlns="http://schemas.microsoft.com/sharepoint/v3">
      <Url xsi:nil="true"/>
      <Description xsi:nil="true"/>
    </TranslationStateListUrl>
    <PublishingStartDate xmlns="http://schemas.microsoft.com/sharepoint/v3" xsi:nil="true"/>
    <Date xmlns="67fac20e-0c0c-494a-ad0a-44a92a6fe846" xsi:nil="true"/>
    <Program xmlns="67fac20e-0c0c-494a-ad0a-44a92a6fe846">
      <Value>PTC</Value>
    </Program>
    <IconOverlay xmlns="http://schemas.microsoft.com/sharepoint/v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F86A5E63F88964EB7B5D59A08F6C1B2" ma:contentTypeVersion="14" ma:contentTypeDescription="Create a new document." ma:contentTypeScope="" ma:versionID="e3a33797ce915dc808be39db2795919a">
  <xsd:schema xmlns:xsd="http://www.w3.org/2001/XMLSchema" xmlns:xs="http://www.w3.org/2001/XMLSchema" xmlns:p="http://schemas.microsoft.com/office/2006/metadata/properties" xmlns:ns1="http://schemas.microsoft.com/sharepoint/v3" xmlns:ns2="67fac20e-0c0c-494a-ad0a-44a92a6fe846" xmlns:ns3="49e1b1f5-4598-4f10-9cb7-32cc96214367" xmlns:ns4="http://schemas.microsoft.com/sharepoint/v4" targetNamespace="http://schemas.microsoft.com/office/2006/metadata/properties" ma:root="true" ma:fieldsID="40cb1a164b6481c2098fa2219f5de652" ns1:_="" ns2:_="" ns3:_="" ns4:_="">
    <xsd:import namespace="http://schemas.microsoft.com/sharepoint/v3"/>
    <xsd:import namespace="67fac20e-0c0c-494a-ad0a-44a92a6fe846"/>
    <xsd:import namespace="49e1b1f5-4598-4f10-9cb7-32cc96214367"/>
    <xsd:import namespace="http://schemas.microsoft.com/sharepoint/v4"/>
    <xsd:element name="properties">
      <xsd:complexType>
        <xsd:sequence>
          <xsd:element name="documentManagement">
            <xsd:complexType>
              <xsd:all>
                <xsd:element ref="ns2:Guide_x0020_or_x0020_Manual" minOccurs="0"/>
                <xsd:element ref="ns2:Date" minOccurs="0"/>
                <xsd:element ref="ns2:Program" minOccurs="0"/>
                <xsd:element ref="ns1:PublishingStartDate" minOccurs="0"/>
                <xsd:element ref="ns1:PublishingExpirationDate" minOccurs="0"/>
                <xsd:element ref="ns3:SharedWithUsers" minOccurs="0"/>
                <xsd:element ref="ns1:TranslationStateListUrl" minOccurs="0"/>
                <xsd:element ref="ns4: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6"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7"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element name="TranslationStateListUrl" ma:index="13" nillable="true" ma:displayName="List Link" ma:hidden="true" ma:internalName="TranslationStateListUrl" ma:readOnly="false">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7fac20e-0c0c-494a-ad0a-44a92a6fe846" elementFormDefault="qualified">
    <xsd:import namespace="http://schemas.microsoft.com/office/2006/documentManagement/types"/>
    <xsd:import namespace="http://schemas.microsoft.com/office/infopath/2007/PartnerControls"/>
    <xsd:element name="Guide_x0020_or_x0020_Manual" ma:index="2" nillable="true" ma:displayName="Guide or Manual" ma:default="0" ma:internalName="Guide_x0020_or_x0020_Manual">
      <xsd:simpleType>
        <xsd:restriction base="dms:Boolean"/>
      </xsd:simpleType>
    </xsd:element>
    <xsd:element name="Date" ma:index="3" nillable="true" ma:displayName="Date" ma:description="For Guides or Manuals only" ma:format="DateOnly" ma:internalName="Date">
      <xsd:simpleType>
        <xsd:restriction base="dms:DateTime"/>
      </xsd:simpleType>
    </xsd:element>
    <xsd:element name="Program" ma:index="4" nillable="true" ma:displayName="Topic" ma:internalName="Program">
      <xsd:complexType>
        <xsd:complexContent>
          <xsd:extension base="dms:MultiChoice">
            <xsd:sequence>
              <xsd:element name="Value" maxOccurs="unbounded" minOccurs="0" nillable="true">
                <xsd:simpleType>
                  <xsd:restriction base="dms:Choice">
                    <xsd:enumeration value="ADS"/>
                    <xsd:enumeration value="AFH"/>
                    <xsd:enumeration value="Assessments"/>
                    <xsd:enumeration value="BSS"/>
                    <xsd:enumeration value="CER"/>
                    <xsd:enumeration value="Complex"/>
                    <xsd:enumeration value="Crisis"/>
                    <xsd:enumeration value="Div/Trans"/>
                    <xsd:enumeration value="ECS"/>
                    <xsd:enumeration value="ERS"/>
                    <xsd:enumeration value="EWE"/>
                    <xsd:enumeration value="Exceptions"/>
                    <xsd:enumeration value="Facilities"/>
                    <xsd:enumeration value="GA"/>
                    <xsd:enumeration value="GrandPad"/>
                    <xsd:enumeration value="HCBS-IBL"/>
                    <xsd:enumeration value="HCW"/>
                    <xsd:enumeration value="HDM"/>
                    <xsd:enumeration value="Healthier Oregon"/>
                    <xsd:enumeration value="Hearings"/>
                    <xsd:enumeration value="Housing"/>
                    <xsd:enumeration value="In-home Support"/>
                    <xsd:enumeration value="IHCA"/>
                    <xsd:enumeration value="IHSS"/>
                    <xsd:enumeration value="ICP"/>
                    <xsd:enumeration value="K-Plan"/>
                    <xsd:enumeration value="LTCC-Nursing"/>
                    <xsd:enumeration value="MED"/>
                    <xsd:enumeration value="MISC"/>
                    <xsd:enumeration value="MM"/>
                    <xsd:enumeration value="MMIS"/>
                    <xsd:enumeration value="NF/PAS"/>
                    <xsd:enumeration value="OAA"/>
                    <xsd:enumeration value="OA CA/PS"/>
                    <xsd:enumeration value="OA Guides"/>
                    <xsd:enumeration value="ONE"/>
                    <xsd:enumeration value="OPI"/>
                    <xsd:enumeration value="OPI-M"/>
                    <xsd:enumeration value="Payments"/>
                    <xsd:enumeration value="PACE"/>
                    <xsd:enumeration value="PTC"/>
                    <xsd:enumeration value="RCF/ALF"/>
                    <xsd:enumeration value="Risk Assessment"/>
                    <xsd:enumeration value="Service Planning"/>
                    <xsd:enumeration value="Service Priority"/>
                    <xsd:enumeration value="SLP"/>
                    <xsd:enumeration value="SNC"/>
                    <xsd:enumeration value="SP"/>
                    <xsd:enumeration value="SPPC"/>
                    <xsd:enumeration value="Training"/>
                    <xsd:enumeration value="Tribal Navigator"/>
                    <xsd:enumeration value="WCM"/>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9e1b1f5-4598-4f10-9cb7-32cc9621436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xmlns="">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xmlns="">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xmlns="">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xmlns="">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31D2EC7-AB3C-44AA-BFC1-E3F7274495B7}">
  <ds:schemaRefs>
    <ds:schemaRef ds:uri="http://purl.org/dc/terms/"/>
    <ds:schemaRef ds:uri="http://www.w3.org/XML/1998/namespace"/>
    <ds:schemaRef ds:uri="a19b5d83-1c05-4f55-9f9e-f78434c0fb6d"/>
    <ds:schemaRef ds:uri="$ListId:Project Documents;"/>
    <ds:schemaRef ds:uri="http://schemas.microsoft.com/office/2006/metadata/properties"/>
    <ds:schemaRef ds:uri="http://schemas.microsoft.com/office/2006/documentManagement/types"/>
    <ds:schemaRef ds:uri="http://purl.org/dc/elements/1.1/"/>
    <ds:schemaRef ds:uri="06460def-edac-4b73-b02e-d44d2ceb5754"/>
    <ds:schemaRef ds:uri="http://schemas.microsoft.com/office/infopath/2007/PartnerControls"/>
    <ds:schemaRef ds:uri="http://schemas.openxmlformats.org/package/2006/metadata/core-properties"/>
    <ds:schemaRef ds:uri="13d1a4e2-3412-491e-ab2d-dbd165d5779c"/>
    <ds:schemaRef ds:uri="http://purl.org/dc/dcmitype/"/>
  </ds:schemaRefs>
</ds:datastoreItem>
</file>

<file path=customXml/itemProps2.xml><?xml version="1.0" encoding="utf-8"?>
<ds:datastoreItem xmlns:ds="http://schemas.openxmlformats.org/officeDocument/2006/customXml" ds:itemID="{80882B79-1138-49B5-A631-B2FBCDFF0D95}"/>
</file>

<file path=customXml/itemProps3.xml><?xml version="1.0" encoding="utf-8"?>
<ds:datastoreItem xmlns:ds="http://schemas.openxmlformats.org/officeDocument/2006/customXml" ds:itemID="{28BCB690-3E16-4D78-BEFC-7559C6A75EDE}">
  <ds:schemaRefs>
    <ds:schemaRef ds:uri="http://schemas.microsoft.com/sharepoint/events"/>
    <ds:schemaRef ds:uri=""/>
  </ds:schemaRefs>
</ds:datastoreItem>
</file>

<file path=customXml/itemProps4.xml><?xml version="1.0" encoding="utf-8"?>
<ds:datastoreItem xmlns:ds="http://schemas.openxmlformats.org/officeDocument/2006/customXml" ds:itemID="{246E643E-74AB-4830-9DC6-A73F3A8906F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Batch Pull Lookup</vt:lpstr>
      <vt:lpstr>Full List of Batch Pull Dates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Batch Pull Calendar</dc:title>
  <dc:creator>Helphrey Taylor Rose</dc:creator>
  <cp:lastModifiedBy>Maciel Christine C</cp:lastModifiedBy>
  <dcterms:created xsi:type="dcterms:W3CDTF">2024-01-25T14:34:50Z</dcterms:created>
  <dcterms:modified xsi:type="dcterms:W3CDTF">2024-08-27T19:08:06Z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dd6eeb-0dd0-4927-947e-a759f08fcf55_Enabled">
    <vt:lpwstr>true</vt:lpwstr>
  </property>
  <property fmtid="{D5CDD505-2E9C-101B-9397-08002B2CF9AE}" pid="3" name="MSIP_Label_ebdd6eeb-0dd0-4927-947e-a759f08fcf55_SetDate">
    <vt:lpwstr>2024-01-25T15:52:26Z</vt:lpwstr>
  </property>
  <property fmtid="{D5CDD505-2E9C-101B-9397-08002B2CF9AE}" pid="4" name="MSIP_Label_ebdd6eeb-0dd0-4927-947e-a759f08fcf55_Method">
    <vt:lpwstr>Privileged</vt:lpwstr>
  </property>
  <property fmtid="{D5CDD505-2E9C-101B-9397-08002B2CF9AE}" pid="5" name="MSIP_Label_ebdd6eeb-0dd0-4927-947e-a759f08fcf55_Name">
    <vt:lpwstr>Level 1 - Published (Items)</vt:lpwstr>
  </property>
  <property fmtid="{D5CDD505-2E9C-101B-9397-08002B2CF9AE}" pid="6" name="MSIP_Label_ebdd6eeb-0dd0-4927-947e-a759f08fcf55_SiteId">
    <vt:lpwstr>658e63e8-8d39-499c-8f48-13adc9452f4c</vt:lpwstr>
  </property>
  <property fmtid="{D5CDD505-2E9C-101B-9397-08002B2CF9AE}" pid="7" name="MSIP_Label_ebdd6eeb-0dd0-4927-947e-a759f08fcf55_ActionId">
    <vt:lpwstr>f1ebbe77-fab5-4fff-8512-517a6cce939c</vt:lpwstr>
  </property>
  <property fmtid="{D5CDD505-2E9C-101B-9397-08002B2CF9AE}" pid="8" name="MSIP_Label_ebdd6eeb-0dd0-4927-947e-a759f08fcf55_ContentBits">
    <vt:lpwstr>0</vt:lpwstr>
  </property>
  <property fmtid="{D5CDD505-2E9C-101B-9397-08002B2CF9AE}" pid="9" name="ContentTypeId">
    <vt:lpwstr>0x0101003F86A5E63F88964EB7B5D59A08F6C1B2</vt:lpwstr>
  </property>
</Properties>
</file>