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G:\_02 Technical Assistance Program (TAP)\_03 Templates\Grant Applications\"/>
    </mc:Choice>
  </mc:AlternateContent>
  <xr:revisionPtr revIDLastSave="0" documentId="13_ncr:1_{EF0BBBA9-A188-4B84-A2B2-8BCD39BF300C}" xr6:coauthVersionLast="47" xr6:coauthVersionMax="47" xr10:uidLastSave="{00000000-0000-0000-0000-000000000000}"/>
  <workbookProtection lockStructure="1"/>
  <bookViews>
    <workbookView xWindow="-120" yWindow="-120" windowWidth="29040" windowHeight="15840" xr2:uid="{00000000-000D-0000-FFFF-FFFF00000000}"/>
  </bookViews>
  <sheets>
    <sheet name="Application Instructions" sheetId="4" r:id="rId1"/>
    <sheet name="Long-Range Plan Application" sheetId="3" r:id="rId2"/>
    <sheet name="Entity IDs" sheetId="5" state="hidden" r:id="rId3"/>
  </sheets>
  <definedNames>
    <definedName name="_xlnm.Print_Area" localSheetId="1">'Long-Range Plan Application'!$A$1:$D$67</definedName>
    <definedName name="_xlnm.Print_Titles" localSheetId="0">'Application Instructions'!$1:$2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3" l="1"/>
</calcChain>
</file>

<file path=xl/sharedStrings.xml><?xml version="1.0" encoding="utf-8"?>
<sst xmlns="http://schemas.openxmlformats.org/spreadsheetml/2006/main" count="380" uniqueCount="303">
  <si>
    <t>Office of Finance and Information Technology</t>
  </si>
  <si>
    <t>225 Capitol Street NE</t>
  </si>
  <si>
    <t>Salem, OR 97310-0203</t>
  </si>
  <si>
    <t>Phone: (503) 947-5600</t>
  </si>
  <si>
    <t>(Information is required in all fields)</t>
  </si>
  <si>
    <t>APPLICANT INFORMATION</t>
  </si>
  <si>
    <t>POINT OF CONTACT FOR APPLICATION</t>
  </si>
  <si>
    <t>PERSON AUTHORIZED TO SIGN CONTRACTS ON BEHALF OF DISTRICT</t>
  </si>
  <si>
    <t>APPLICANT CERTIFICATION</t>
  </si>
  <si>
    <t>APPLICANT SIGNATURE</t>
  </si>
  <si>
    <t>By submitting this application, I,</t>
  </si>
  <si>
    <t>First Name:</t>
  </si>
  <si>
    <t>Last Name:</t>
  </si>
  <si>
    <t>Title:</t>
  </si>
  <si>
    <t>Department:</t>
  </si>
  <si>
    <t>Phone:</t>
  </si>
  <si>
    <t>E-mail:</t>
  </si>
  <si>
    <t>By submitting this application, the person authorized to sign contracts on behalf of the District identified above:</t>
  </si>
  <si>
    <t>3)  understands that this project will be subject to all applicable federal, state or local laws regarding contracting, auditing, and payment;</t>
  </si>
  <si>
    <t>4)  understands a grant agreement must be executed prior to approval and fund disbursement;</t>
  </si>
  <si>
    <t>5)  agrees to update the data in the ODE Facilities database as a condition of the grant agreement; and</t>
  </si>
  <si>
    <t>6)  certifies that the information provided in the District's application is accurate.</t>
  </si>
  <si>
    <t xml:space="preserve">Technical Assistance Program (TAP) </t>
  </si>
  <si>
    <t>Grant Application for Long-Range Facility Plan</t>
  </si>
  <si>
    <t>2)  will provide the Oregon Department of Education (ODE) a copy of the final plan and invoices; per OAR 581-027-0030(18);</t>
  </si>
  <si>
    <t>GENERAL INFORMATION</t>
  </si>
  <si>
    <t>General Instructions:</t>
  </si>
  <si>
    <t>*Each district shall submit one application for each type of assessment:</t>
  </si>
  <si>
    <t>Seismic Assessment ($25,000)</t>
  </si>
  <si>
    <t>*All applications must be fully completed.</t>
  </si>
  <si>
    <t>APPLICATION INSTRUCTIONS</t>
  </si>
  <si>
    <t>*Please see the "Long-Range Plan Application" sheet of this workbook for the application.</t>
  </si>
  <si>
    <t>Long-Range Facility Plan Grant Application Instructions</t>
  </si>
  <si>
    <t>*Please sign applications electronically by typing your name and title in the provided box.</t>
  </si>
  <si>
    <t xml:space="preserve">  For example: John Smith, Business Manager. </t>
  </si>
  <si>
    <t>School Facilities Unit</t>
  </si>
  <si>
    <t>Asbestos Hazard Assessment ($25,000)</t>
  </si>
  <si>
    <t>Entity ID</t>
  </si>
  <si>
    <t>Entity Name</t>
  </si>
  <si>
    <t>Adel SD 21</t>
  </si>
  <si>
    <t>Adrian SD 61</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</si>
  <si>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</si>
  <si>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</si>
  <si>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</si>
  <si>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</si>
  <si>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</si>
  <si>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</si>
  <si>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</si>
  <si>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</si>
  <si>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</si>
  <si>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</si>
  <si>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</si>
  <si>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</si>
  <si>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</si>
  <si>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</si>
  <si>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</si>
  <si>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</si>
  <si>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</si>
  <si>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</si>
  <si>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</si>
  <si>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</si>
  <si>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</si>
  <si>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</si>
  <si>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</si>
  <si>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</si>
  <si>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</si>
  <si>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</si>
  <si>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</si>
  <si>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</si>
  <si>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</si>
  <si>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</si>
  <si>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</si>
  <si>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</si>
  <si>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</si>
  <si>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</si>
  <si>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</si>
  <si>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</si>
  <si>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</si>
  <si>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</si>
  <si>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</si>
  <si>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</si>
  <si>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</si>
  <si>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</si>
  <si>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</si>
  <si>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</si>
  <si>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</si>
  <si>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</si>
  <si>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</si>
  <si>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</si>
  <si>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</si>
  <si>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</si>
  <si>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</si>
  <si>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</si>
  <si>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</si>
  <si>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</si>
  <si>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</si>
  <si>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</si>
  <si>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</si>
  <si>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</si>
  <si>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</si>
  <si>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</si>
  <si>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</si>
  <si>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</si>
  <si>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</si>
  <si>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</si>
  <si>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</si>
  <si>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</si>
  <si>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</si>
  <si>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</si>
  <si>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</si>
  <si>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</si>
  <si>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</si>
  <si>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</si>
  <si>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</si>
  <si>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</si>
  <si>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</si>
  <si>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</si>
  <si>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</si>
  <si>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</si>
  <si>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</si>
  <si>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</si>
  <si>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</si>
  <si>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</si>
  <si>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</si>
  <si>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</si>
  <si>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</si>
  <si>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</si>
  <si>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</si>
  <si>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</si>
  <si>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</si>
  <si>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</si>
  <si>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</si>
  <si>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</si>
  <si>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</si>
  <si>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</si>
  <si>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</si>
  <si>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</si>
  <si>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</si>
  <si>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</si>
  <si>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</si>
  <si>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</si>
  <si>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</si>
  <si>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</si>
  <si>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</si>
  <si>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</si>
  <si>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</si>
  <si>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</si>
  <si>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</si>
  <si>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</si>
  <si>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</si>
  <si>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</si>
  <si>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</si>
  <si>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</si>
  <si>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</si>
  <si>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</si>
  <si>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</si>
  <si>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</si>
  <si>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</si>
  <si>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</si>
  <si>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</si>
  <si>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</si>
  <si>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</si>
  <si>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</si>
  <si>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</si>
  <si>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</si>
  <si>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</si>
  <si>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</si>
  <si>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</si>
  <si>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</si>
  <si>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</si>
  <si>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</si>
  <si>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</si>
  <si>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</si>
  <si>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</si>
  <si>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</si>
  <si>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</si>
  <si>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</si>
  <si>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</si>
  <si>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</si>
  <si>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</si>
  <si>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</si>
  <si>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</si>
  <si>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</si>
  <si>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</si>
  <si>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</si>
  <si>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</si>
  <si>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</si>
  <si>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</si>
  <si>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</si>
  <si>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</si>
  <si>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</si>
  <si>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</si>
  <si>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</si>
  <si>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</si>
  <si>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</si>
  <si>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</si>
  <si>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</si>
  <si>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</si>
  <si>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</si>
  <si>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</si>
  <si>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</si>
  <si>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</si>
  <si>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</si>
  <si>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</si>
  <si>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</si>
  <si>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</si>
  <si>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</si>
  <si>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</si>
  <si>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</si>
  <si>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</si>
  <si>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</si>
  <si>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</si>
  <si>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</si>
  <si>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</si>
  <si>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</si>
  <si>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</si>
  <si>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</si>
  <si>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</si>
  <si>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</si>
  <si>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</si>
  <si>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</si>
  <si>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</si>
  <si>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</si>
  <si>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</si>
  <si>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</si>
  <si>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</si>
  <si>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</si>
  <si>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</si>
  <si>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</si>
  <si>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</si>
  <si>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</si>
  <si>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</si>
  <si>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</si>
  <si>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</si>
  <si>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</si>
  <si>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</si>
  <si>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t>Clackamas ESD</t>
  </si>
  <si>
    <t>Columbia Gorge ESD</t>
  </si>
  <si>
    <t>Douglas ESD</t>
  </si>
  <si>
    <t>Grant ESD</t>
  </si>
  <si>
    <t>Harney ESD Region XVII</t>
  </si>
  <si>
    <t>High Desert ESD</t>
  </si>
  <si>
    <t>InterMountain ESD</t>
  </si>
  <si>
    <t>Jefferson ESD</t>
  </si>
  <si>
    <t>Lake ESD</t>
  </si>
  <si>
    <t>Lane ESD</t>
  </si>
  <si>
    <t>Linn Benton Lincoln ESD</t>
  </si>
  <si>
    <t>Malheur ESD Region 14</t>
  </si>
  <si>
    <t>Multnomah ESD</t>
  </si>
  <si>
    <t>North Central ESD</t>
  </si>
  <si>
    <t>Northwest Regional ESD</t>
  </si>
  <si>
    <t>Region 18 ESD</t>
  </si>
  <si>
    <t>South Coast ESD</t>
  </si>
  <si>
    <t>Southern Oregon ESD</t>
  </si>
  <si>
    <t>Willamette ESD</t>
  </si>
  <si>
    <r>
      <rPr>
        <b/>
        <sz val="11"/>
        <color theme="1"/>
        <rFont val="Calibri"/>
        <family val="2"/>
        <scheme val="minor"/>
      </rPr>
      <t xml:space="preserve">Application Acceptance Period Begins:     </t>
    </r>
    <r>
      <rPr>
        <sz val="11"/>
        <color theme="1"/>
        <rFont val="Calibri"/>
        <family val="2"/>
        <scheme val="minor"/>
      </rPr>
      <t>January 15 at 8:00 a.m.</t>
    </r>
  </si>
  <si>
    <t>Facilities Assessment ($40,000)</t>
  </si>
  <si>
    <t>Long-Range Facility Plan ($40,000)</t>
  </si>
  <si>
    <r>
      <rPr>
        <sz val="11"/>
        <rFont val="Calibri"/>
        <family val="2"/>
        <scheme val="minor"/>
      </rPr>
      <t xml:space="preserve">*Districts must submit the application electronically to </t>
    </r>
    <r>
      <rPr>
        <u/>
        <sz val="11"/>
        <color theme="10"/>
        <rFont val="Calibri"/>
        <family val="2"/>
        <scheme val="minor"/>
      </rPr>
      <t>ODE's School Facilities Unit</t>
    </r>
    <r>
      <rPr>
        <sz val="11"/>
        <rFont val="Calibri"/>
        <family val="2"/>
        <scheme val="minor"/>
      </rPr>
      <t>.</t>
    </r>
  </si>
  <si>
    <r>
      <rPr>
        <b/>
        <u/>
        <sz val="11"/>
        <rFont val="Calibri"/>
        <family val="2"/>
        <scheme val="minor"/>
      </rPr>
      <t>Note:</t>
    </r>
    <r>
      <rPr>
        <sz val="11"/>
        <rFont val="Calibri"/>
        <family val="2"/>
        <scheme val="minor"/>
      </rPr>
      <t xml:space="preserve"> Please be sure to review the Technical Assistance Program’s Frequently Asked Questions (FAQs) on the </t>
    </r>
    <r>
      <rPr>
        <u/>
        <sz val="11"/>
        <color theme="10"/>
        <rFont val="Calibri"/>
        <family val="2"/>
        <scheme val="minor"/>
      </rPr>
      <t>TAP webpage</t>
    </r>
    <r>
      <rPr>
        <sz val="11"/>
        <rFont val="Calibri"/>
        <family val="2"/>
        <scheme val="minor"/>
      </rPr>
      <t>, which further describe the grant application process and preference point system used by ODE to rank grant applications. ODE will provide calculations for preference points based on data from the State School Fund and ODE's Building Collection.</t>
    </r>
  </si>
  <si>
    <r>
      <rPr>
        <b/>
        <sz val="11"/>
        <color theme="1"/>
        <rFont val="Calibri"/>
        <family val="2"/>
        <scheme val="minor"/>
      </rPr>
      <t>Question 1:</t>
    </r>
    <r>
      <rPr>
        <sz val="11"/>
        <color theme="1"/>
        <rFont val="Calibri"/>
        <family val="2"/>
        <scheme val="minor"/>
      </rPr>
      <t xml:space="preserve"> Please enter your school district’s or ESD's 4-digit identification number. </t>
    </r>
  </si>
  <si>
    <r>
      <rPr>
        <b/>
        <sz val="11"/>
        <color theme="1"/>
        <rFont val="Calibri"/>
        <family val="2"/>
        <scheme val="minor"/>
      </rPr>
      <t>Question 2:</t>
    </r>
    <r>
      <rPr>
        <sz val="11"/>
        <color theme="1"/>
        <rFont val="Calibri"/>
        <family val="2"/>
        <scheme val="minor"/>
      </rPr>
      <t xml:space="preserve"> Your district's or ESD's name will automatically fill in once an ID is entered.</t>
    </r>
  </si>
  <si>
    <r>
      <rPr>
        <b/>
        <sz val="11"/>
        <color theme="1"/>
        <rFont val="Calibri"/>
        <family val="2"/>
        <scheme val="minor"/>
      </rPr>
      <t xml:space="preserve">Question 3: </t>
    </r>
    <r>
      <rPr>
        <sz val="11"/>
        <color theme="1"/>
        <rFont val="Calibri"/>
        <family val="2"/>
        <scheme val="minor"/>
      </rPr>
      <t>Please provide the date (Example: Month/Day/Year) the district last had a Long-Range Facility Plan completed.</t>
    </r>
  </si>
  <si>
    <r>
      <rPr>
        <b/>
        <sz val="11"/>
        <color theme="1"/>
        <rFont val="Calibri"/>
        <family val="2"/>
        <scheme val="minor"/>
      </rPr>
      <t>Question 4:</t>
    </r>
    <r>
      <rPr>
        <sz val="11"/>
        <color theme="1"/>
        <rFont val="Calibri"/>
        <family val="2"/>
        <scheme val="minor"/>
      </rPr>
      <t xml:space="preserve"> Please provide the date (Example: Month/Day/Year) the district last passed a general obligation bond (not applicable to ESDs).</t>
    </r>
  </si>
  <si>
    <r>
      <rPr>
        <i/>
        <sz val="11"/>
        <rFont val="Calibri"/>
        <family val="2"/>
        <scheme val="minor"/>
      </rPr>
      <t>*See the Oregon School Boards Association's</t>
    </r>
    <r>
      <rPr>
        <i/>
        <sz val="11"/>
        <color theme="10"/>
        <rFont val="Calibri"/>
        <family val="2"/>
        <scheme val="minor"/>
      </rPr>
      <t xml:space="preserve"> </t>
    </r>
    <r>
      <rPr>
        <b/>
        <i/>
        <u/>
        <sz val="11"/>
        <color theme="10"/>
        <rFont val="Calibri"/>
        <family val="2"/>
        <scheme val="minor"/>
      </rPr>
      <t>Recent bond and local option election data</t>
    </r>
    <r>
      <rPr>
        <i/>
        <sz val="11"/>
        <color theme="10"/>
        <rFont val="Calibri"/>
        <family val="2"/>
        <scheme val="minor"/>
      </rPr>
      <t xml:space="preserve"> </t>
    </r>
    <r>
      <rPr>
        <i/>
        <sz val="11"/>
        <rFont val="Calibri"/>
        <family val="2"/>
        <scheme val="minor"/>
      </rPr>
      <t>and search by District.</t>
    </r>
  </si>
  <si>
    <r>
      <rPr>
        <b/>
        <sz val="11"/>
        <color theme="1"/>
        <rFont val="Symbol"/>
        <family val="1"/>
        <charset val="2"/>
      </rPr>
      <t xml:space="preserve">* </t>
    </r>
    <r>
      <rPr>
        <sz val="11"/>
        <color theme="1"/>
        <rFont val="Calibri"/>
        <family val="2"/>
        <scheme val="minor"/>
      </rPr>
      <t>ESD</t>
    </r>
    <r>
      <rPr>
        <b/>
        <sz val="11"/>
        <color theme="1"/>
        <rFont val="Calibri"/>
        <family val="2"/>
        <scheme val="minor"/>
      </rPr>
      <t xml:space="preserve"> </t>
    </r>
    <r>
      <rPr>
        <sz val="11"/>
        <color theme="1"/>
        <rFont val="Calibri"/>
        <family val="1"/>
        <charset val="2"/>
        <scheme val="minor"/>
      </rPr>
      <t xml:space="preserve">has an average of 12% or more of its component school districts’ ADMr identified as Students in Poverty.  </t>
    </r>
    <r>
      <rPr>
        <i/>
        <sz val="11"/>
        <color theme="1"/>
        <rFont val="Calibri"/>
        <family val="2"/>
        <scheme val="minor"/>
      </rPr>
      <t>*as determined by ODE</t>
    </r>
  </si>
  <si>
    <r>
      <rPr>
        <b/>
        <sz val="11"/>
        <color theme="1"/>
        <rFont val="Symbol"/>
        <family val="1"/>
        <charset val="2"/>
      </rPr>
      <t xml:space="preserve">* </t>
    </r>
    <r>
      <rPr>
        <sz val="11"/>
        <color theme="1"/>
        <rFont val="Calibri"/>
        <family val="1"/>
        <charset val="2"/>
        <scheme val="minor"/>
      </rPr>
      <t xml:space="preserve">ESD has under 20,000 Extended ADMw according to the annual reports for the same school year as used to calculate the State School Fund allocations. </t>
    </r>
    <r>
      <rPr>
        <i/>
        <sz val="11"/>
        <color theme="1"/>
        <rFont val="Calibri"/>
        <family val="2"/>
        <scheme val="minor"/>
      </rPr>
      <t xml:space="preserve"> *as determined by ODE</t>
    </r>
  </si>
  <si>
    <r>
      <rPr>
        <b/>
        <sz val="11"/>
        <color theme="1"/>
        <rFont val="Symbol"/>
        <family val="1"/>
        <charset val="2"/>
      </rPr>
      <t xml:space="preserve">* </t>
    </r>
    <r>
      <rPr>
        <sz val="11"/>
        <color theme="1"/>
        <rFont val="Calibri"/>
        <family val="1"/>
        <charset val="2"/>
        <scheme val="minor"/>
      </rPr>
      <t xml:space="preserve">ESD has at least one building used for instruction with a student capacity of 10 or more.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</si>
  <si>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ESD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</si>
  <si>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Calibri"/>
        <family val="2"/>
        <scheme val="minor"/>
      </rPr>
      <t xml:space="preserve">Final Date to Submit Applications: </t>
    </r>
    <r>
      <rPr>
        <sz val="11"/>
        <color theme="1"/>
        <rFont val="Calibri"/>
        <family val="2"/>
        <scheme val="minor"/>
      </rPr>
      <t xml:space="preserve">             February 15 at 5:00 p.m.</t>
    </r>
  </si>
  <si>
    <r>
      <t xml:space="preserve">SCHOOL DISTRICT PREFERENCE POINTS - Long-Range Facility Plan Grant </t>
    </r>
    <r>
      <rPr>
        <b/>
        <i/>
        <sz val="13"/>
        <color rgb="FF1A75BC"/>
        <rFont val="Calibri"/>
        <family val="2"/>
        <scheme val="minor"/>
      </rPr>
      <t>(6 points maximum)</t>
    </r>
  </si>
  <si>
    <r>
      <t xml:space="preserve">ESD PREFERENCE POINTS - Long-Range Facility Plan Grant </t>
    </r>
    <r>
      <rPr>
        <b/>
        <i/>
        <sz val="13"/>
        <color rgb="FF1A75BC"/>
        <rFont val="Calibri"/>
        <family val="2"/>
        <scheme val="minor"/>
      </rPr>
      <t>(5 points maximum)</t>
    </r>
  </si>
  <si>
    <r>
      <rPr>
        <b/>
        <sz val="11"/>
        <color theme="1"/>
        <rFont val="Symbol"/>
        <family val="1"/>
        <charset val="2"/>
      </rPr>
      <t xml:space="preserve">* </t>
    </r>
    <r>
      <rPr>
        <sz val="11"/>
        <color theme="1"/>
        <rFont val="Calibri"/>
        <family val="2"/>
        <scheme val="minor"/>
      </rPr>
      <t>District has not conducted a Long-Range Facility Plan in the last 10 years.</t>
    </r>
  </si>
  <si>
    <r>
      <rPr>
        <b/>
        <sz val="11"/>
        <color theme="1"/>
        <rFont val="Symbol"/>
        <family val="1"/>
        <charset val="2"/>
      </rPr>
      <t xml:space="preserve">* </t>
    </r>
    <r>
      <rPr>
        <sz val="11"/>
        <color theme="1"/>
        <rFont val="Calibri"/>
        <family val="2"/>
        <scheme val="minor"/>
      </rPr>
      <t>District has not passed a general obligation bond in the last 15 years.</t>
    </r>
  </si>
  <si>
    <r>
      <rPr>
        <b/>
        <sz val="11"/>
        <color theme="1"/>
        <rFont val="Symbol"/>
        <family val="1"/>
        <charset val="2"/>
      </rPr>
      <t xml:space="preserve">* </t>
    </r>
    <r>
      <rPr>
        <sz val="11"/>
        <color theme="1"/>
        <rFont val="Calibri"/>
        <family val="2"/>
        <scheme val="minor"/>
      </rPr>
      <t xml:space="preserve">District has under 2,500 ADMr according to the annual reports for the same school year as used to calculate the Priority List under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</si>
  <si>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25% or more of its ADMr identified as Students in Poverty. The number of Students in Poverty shall be the same as used in OAR 581-027-0010.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</si>
  <si>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District’s ADMr has changed by 10% or more over the last 5 years based on the latest annual reports submitted to the Department.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</si>
  <si>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 xml:space="preserve">District has submitted and/or updated its facilities information to ODE’s Buildings Collection by February 15 of the year to which they are applying.  </t>
    </r>
    <r>
      <rPr>
        <i/>
        <sz val="11"/>
        <color theme="1"/>
        <rFont val="Calibri"/>
        <family val="2"/>
        <scheme val="minor"/>
      </rPr>
      <t>*as determined by ODE</t>
    </r>
  </si>
  <si>
    <r>
      <rPr>
        <b/>
        <sz val="11"/>
        <color theme="1"/>
        <rFont val="Symbol"/>
        <family val="1"/>
        <charset val="2"/>
      </rPr>
      <t xml:space="preserve">* </t>
    </r>
    <r>
      <rPr>
        <sz val="11"/>
        <color theme="1"/>
        <rFont val="Calibri"/>
        <family val="2"/>
        <scheme val="minor"/>
      </rPr>
      <t>ESD has not conducted a Long-Range Facility Plan in the last 10 years.</t>
    </r>
  </si>
  <si>
    <t>.</t>
  </si>
  <si>
    <r>
      <rPr>
        <sz val="11"/>
        <rFont val="Calibri"/>
        <family val="2"/>
        <scheme val="minor"/>
      </rPr>
      <t xml:space="preserve">For program information, see the </t>
    </r>
    <r>
      <rPr>
        <u/>
        <sz val="11"/>
        <color theme="10"/>
        <rFont val="Calibri"/>
        <family val="2"/>
        <scheme val="minor"/>
      </rPr>
      <t>Technical Assistance Program webpage</t>
    </r>
    <r>
      <rPr>
        <sz val="11"/>
        <rFont val="Calibri"/>
        <family val="2"/>
        <scheme val="minor"/>
      </rPr>
      <t>.</t>
    </r>
  </si>
  <si>
    <r>
      <rPr>
        <b/>
        <sz val="11"/>
        <rFont val="Calibri"/>
        <family val="2"/>
        <scheme val="minor"/>
      </rPr>
      <t xml:space="preserve">Please send finished application </t>
    </r>
    <r>
      <rPr>
        <b/>
        <sz val="12"/>
        <color rgb="FFC00000"/>
        <rFont val="Calibri"/>
        <family val="2"/>
        <scheme val="minor"/>
      </rPr>
      <t>in Excel format</t>
    </r>
    <r>
      <rPr>
        <b/>
        <sz val="11"/>
        <rFont val="Calibri"/>
        <family val="2"/>
        <scheme val="minor"/>
      </rPr>
      <t xml:space="preserve"> to </t>
    </r>
    <r>
      <rPr>
        <b/>
        <u/>
        <sz val="11"/>
        <color theme="10"/>
        <rFont val="Calibri"/>
        <family val="2"/>
        <scheme val="minor"/>
      </rPr>
      <t>ODE's School Facilities Unit</t>
    </r>
    <r>
      <rPr>
        <sz val="11"/>
        <rFont val="Calibri"/>
        <family val="2"/>
        <scheme val="minor"/>
      </rPr>
      <t>.</t>
    </r>
  </si>
  <si>
    <t>1.  School District/ESD ID:</t>
  </si>
  <si>
    <t>(enter ID)</t>
  </si>
  <si>
    <t>2.  School District/ESD Name:</t>
  </si>
  <si>
    <t>(enter date)</t>
  </si>
  <si>
    <t>4.  Last time District passed a General Obligation Bond (not applicable to ESDs):</t>
  </si>
  <si>
    <t>(enter name)</t>
  </si>
  <si>
    <t>(enter title)</t>
  </si>
  <si>
    <t>(enter department)</t>
  </si>
  <si>
    <t>(enter phone)</t>
  </si>
  <si>
    <t>(enter email)</t>
  </si>
  <si>
    <t xml:space="preserve">3.  Last time District/ESD conducted a Long-Range Facility Plan: </t>
  </si>
  <si>
    <t>1)  understands the district will receive reimbursement for the long-range facility plan, not to exceed $40,000 as stated in ORS 326.125;</t>
  </si>
  <si>
    <t>(enter name and title)</t>
  </si>
  <si>
    <t>represent and warrant that I am the person identified as the Authorized District Representative or their designee. In this application, I</t>
  </si>
  <si>
    <t>have full right and authority to submit this Application on behalf of the District, to make the representations contained in the</t>
  </si>
  <si>
    <t>Application and to legally bind the District to the terms and conditions set forth in this Application. It is the responsibility of the District</t>
  </si>
  <si>
    <t>to ensure that this Application and any accompanying materials are actually received by the Oregon Department of Education. ODE is</t>
  </si>
  <si>
    <t>not responsible for any delay or errors in submission of an Application due to internet, software compatibility, or other problems that</t>
  </si>
  <si>
    <t>may prevent or delay receipt of an accurate, complete, and readable Application by ODE, including any accompanying materials, on the</t>
  </si>
  <si>
    <t>date it is first submitted.</t>
  </si>
  <si>
    <t>Technical Assistance Program (TAP)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</si>
</sst>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sz val="11"/>
      <color theme="1"/>
      <name val="Calibri"/>
      <family val="2"/>
    </font>
    <font>
      <b/>
      <sz val="11"/>
      <color theme="1"/>
      <name val="Calibri"/>
      <family val="2"/>
      <scheme val="minor"/>
    </font>
    <font>
      <b/>
      <sz val="16"/>
      <color theme="1"/>
      <name val="Calibri"/>
      <family val="2"/>
      <scheme val="minor"/>
    </font>
    <font>
      <b/>
      <sz val="14"/>
      <color theme="1"/>
      <name val="Calibri"/>
      <family val="2"/>
      <scheme val="minor"/>
    </font>
    <font>
      <b/>
      <sz val="18"/>
      <color rgb="FF1A75BC"/>
      <name val="Calibri"/>
      <family val="2"/>
    </font>
    <font>
      <b/>
      <sz val="18"/>
      <color rgb="FF1A75BC"/>
      <name val="Calibri"/>
      <family val="2"/>
      <scheme val="minor"/>
    </font>
    <font>
      <b/>
      <sz val="16"/>
      <name val="Calibri"/>
      <family val="2"/>
    </font>
    <font>
      <b/>
      <sz val="18"/>
      <name val="Calibri"/>
      <family val="2"/>
    </font>
    <font>
      <u/>
      <sz val="11"/>
      <color theme="10"/>
      <name val="Calibri"/>
      <family val="2"/>
      <scheme val="minor"/>
    </font>
    <font>
      <i/>
      <sz val="11"/>
      <color theme="1"/>
      <name val="Calibri"/>
      <family val="2"/>
      <scheme val="minor"/>
    </font>
    <font>
      <sz val="12"/>
      <color theme="1"/>
      <name val="Calibri"/>
      <family val="2"/>
      <scheme val="minor"/>
    </font>
    <font>
      <u/>
      <sz val="12"/>
      <color theme="10"/>
      <name val="Calibri"/>
      <family val="2"/>
      <scheme val="minor"/>
    </font>
    <font>
      <sz val="18"/>
      <color theme="1"/>
      <name val="Calibri"/>
      <family val="2"/>
      <scheme val="minor"/>
    </font>
    <font>
      <sz val="12"/>
      <color theme="0"/>
      <name val="Calibri"/>
      <family val="2"/>
      <scheme val="minor"/>
    </font>
    <font>
      <sz val="11"/>
      <color theme="0"/>
      <name val="Calibri"/>
      <family val="2"/>
      <scheme val="minor"/>
    </font>
    <font>
      <sz val="11"/>
      <color theme="1"/>
      <name val="Calibri"/>
      <family val="2"/>
      <scheme val="minor"/>
    </font>
    <font>
      <b/>
      <sz val="15"/>
      <name val="Calibri"/>
      <family val="2"/>
    </font>
    <font>
      <b/>
      <u/>
      <sz val="15"/>
      <name val="Calibri"/>
      <family val="2"/>
    </font>
    <font>
      <b/>
      <sz val="13"/>
      <color rgb="FF1A75BC"/>
      <name val="Calibri"/>
      <family val="2"/>
      <scheme val="minor"/>
    </font>
    <font>
      <sz val="11"/>
      <name val="Calibri"/>
      <family val="2"/>
      <scheme val="minor"/>
    </font>
    <font>
      <b/>
      <u/>
      <sz val="11"/>
      <name val="Calibri"/>
      <family val="2"/>
      <scheme val="minor"/>
    </font>
    <font>
      <b/>
      <sz val="11"/>
      <color rgb="FFC00000"/>
      <name val="Calibri"/>
      <family val="2"/>
      <scheme val="minor"/>
    </font>
    <font>
      <i/>
      <u/>
      <sz val="11"/>
      <color theme="10"/>
      <name val="Calibri"/>
      <family val="2"/>
      <scheme val="minor"/>
    </font>
    <font>
      <i/>
      <sz val="11"/>
      <name val="Calibri"/>
      <family val="2"/>
      <scheme val="minor"/>
    </font>
    <font>
      <i/>
      <sz val="11"/>
      <color theme="10"/>
      <name val="Calibri"/>
      <family val="2"/>
      <scheme val="minor"/>
    </font>
    <font>
      <b/>
      <i/>
      <u/>
      <sz val="11"/>
      <color theme="10"/>
      <name val="Calibri"/>
      <family val="2"/>
      <scheme val="minor"/>
    </font>
    <font>
      <b/>
      <i/>
      <sz val="13"/>
      <color rgb="FF1A75BC"/>
      <name val="Calibri"/>
      <family val="2"/>
      <scheme val="minor"/>
    </font>
    <font>
      <sz val="11"/>
      <color theme="1"/>
      <name val="Calibri"/>
      <family val="1"/>
      <charset val="2"/>
      <scheme val="minor"/>
    </font>
    <font>
      <b/>
      <sz val="11"/>
      <color theme="1"/>
      <name val="Symbol"/>
      <family val="1"/>
      <charset val="2"/>
    </font>
    <font>
      <b/>
      <sz val="17"/>
      <color rgb="FF1A75BC"/>
      <name val="Calibri"/>
      <family val="2"/>
      <scheme val="minor"/>
    </font>
    <font>
      <b/>
      <sz val="17"/>
      <name val="Calibri"/>
      <family val="2"/>
    </font>
    <font>
      <b/>
      <sz val="11"/>
      <color theme="0"/>
      <name val="Calibri"/>
      <family val="2"/>
      <scheme val="minor"/>
    </font>
    <font>
      <b/>
      <sz val="11"/>
      <name val="Calibri"/>
      <family val="2"/>
      <scheme val="minor"/>
    </font>
    <font>
      <b/>
      <sz val="12"/>
      <color rgb="FFC00000"/>
      <name val="Calibri"/>
      <family val="2"/>
      <scheme val="minor"/>
    </font>
    <font>
      <b/>
      <u/>
      <sz val="11"/>
      <color theme="10"/>
      <name val="Calibri"/>
      <family val="2"/>
      <scheme val="minor"/>
    </font>
    <font>
      <sz val="11"/>
      <color rgb="FFC00000"/>
      <name val="Calibri"/>
      <family val="2"/>
      <scheme val="minor"/>
    </font>
    <font>
      <b/>
      <sz val="13"/>
      <color theme="1"/>
      <name val="Calibri"/>
      <family val="2"/>
      <scheme val="minor"/>
    </font>
    <font>
      <i/>
      <sz val="12"/>
      <color theme="0"/>
      <name val="Calibri"/>
      <family val="2"/>
      <scheme val="minor"/>
    </font>
  </fonts>
  <fills count="4">
    <fill>
      <patternFill patternType="none"/>
    </fill>
    <fill>
      <patternFill patternType="gray125"/>
    </fill>
    <fill>
      <patternFill patternType="solid">
        <fgColor rgb="FFE5F2FB"/>
        <bgColor indexed="64"/>
      </patternFill>
    </fill>
    <fill>
      <patternFill patternType="solid">
        <fgColor rgb="FFAAD4F4"/>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bottom style="medium">
        <color indexed="64"/>
      </bottom>
      <diagonal/>
    </border>
    <border>
      <left style="thin">
        <color theme="0" tint="-0.34998626667073579"/>
      </left>
      <right/>
      <top/>
      <bottom style="medium">
        <color indexed="64"/>
      </bottom>
      <diagonal/>
    </border>
    <border>
      <left/>
      <right style="thin">
        <color rgb="FFD4D4D4"/>
      </right>
      <top style="medium">
        <color indexed="64"/>
      </top>
      <bottom style="thin">
        <color rgb="FFD4D4D4"/>
      </bottom>
      <diagonal/>
    </border>
    <border>
      <left style="thin">
        <color rgb="FFD4D4D4"/>
      </left>
      <right/>
      <top style="medium">
        <color indexed="64"/>
      </top>
      <bottom style="thin">
        <color rgb="FFD4D4D4"/>
      </bottom>
      <diagonal/>
    </border>
    <border>
      <left/>
      <right style="thin">
        <color rgb="FFD4D4D4"/>
      </right>
      <top style="thin">
        <color rgb="FFD4D4D4"/>
      </top>
      <bottom style="thin">
        <color rgb="FFD4D4D4"/>
      </bottom>
      <diagonal/>
    </border>
    <border>
      <left style="thin">
        <color rgb="FFD4D4D4"/>
      </left>
      <right/>
      <top style="thin">
        <color rgb="FFD4D4D4"/>
      </top>
      <bottom style="thin">
        <color rgb="FFD4D4D4"/>
      </bottom>
      <diagonal/>
    </border>
    <border>
      <left/>
      <right style="thin">
        <color rgb="FFD4D4D4"/>
      </right>
      <top style="thin">
        <color rgb="FFD4D4D4"/>
      </top>
      <bottom/>
      <diagonal/>
    </border>
    <border>
      <left style="thin">
        <color rgb="FFD4D4D4"/>
      </left>
      <right/>
      <top style="thin">
        <color rgb="FFD4D4D4"/>
      </top>
      <bottom/>
      <diagonal/>
    </border>
  </borders>
  <cellStyleXfs count="3">
    <xf numFmtId="0" fontId="0" fillId="0" borderId="0"/>
    <xf numFmtId="0" fontId="9" fillId="0" borderId="0" applyNumberFormat="0" applyFill="0" applyBorder="0" applyAlignment="0" applyProtection="0"/>
    <xf numFmtId="0" fontId="1" fillId="0" borderId="0">
      <alignment vertical="center"/>
    </xf>
  </cellStyleXfs>
  <cellXfs count="71">
    <xf numFmtId="0" fontId="0" fillId="0" borderId="0" xfId="0"/>
    <xf numFmtId="0" fontId="2" fillId="0" borderId="0" xfId="0" applyFont="1"/>
    <xf numFmtId="0" fontId="3" fillId="0" borderId="0" xfId="0" applyFont="1"/>
    <xf numFmtId="0" fontId="0" fillId="0" borderId="1" xfId="0" applyBorder="1" applyAlignment="1">
      <alignment wrapText="1"/>
    </xf>
    <xf numFmtId="0" fontId="0" fillId="0" borderId="0" xfId="0" applyAlignment="1">
      <alignment wrapText="1"/>
    </xf>
    <xf numFmtId="0" fontId="7" fillId="0" borderId="0" xfId="0" applyFont="1" applyAlignment="1">
      <alignment horizontal="left" vertical="center" indent="6"/>
    </xf>
    <xf numFmtId="0" fontId="6" fillId="0" borderId="0" xfId="0" applyFont="1" applyAlignment="1">
      <alignment horizontal="left" vertical="center" indent="6"/>
    </xf>
    <xf numFmtId="0" fontId="4" fillId="0" borderId="0" xfId="0" applyFont="1" applyAlignment="1">
      <alignment horizontal="left" wrapText="1" indent="6"/>
    </xf>
    <xf numFmtId="0" fontId="0" fillId="0" borderId="0" xfId="0" applyAlignment="1">
      <alignment horizontal="left" indent="1"/>
    </xf>
    <xf numFmtId="0" fontId="11" fillId="0" borderId="0" xfId="0" applyFont="1"/>
    <xf numFmtId="0" fontId="7" fillId="0" borderId="0" xfId="0" applyFont="1" applyAlignment="1">
      <alignment horizontal="left" vertical="center" indent="18"/>
    </xf>
    <xf numFmtId="0" fontId="6" fillId="0" borderId="0" xfId="0" applyFont="1" applyAlignment="1">
      <alignment horizontal="left" vertical="center" indent="18"/>
    </xf>
    <xf numFmtId="0" fontId="8" fillId="0" borderId="0" xfId="0" applyFont="1" applyAlignment="1">
      <alignment horizontal="left" vertical="center" indent="18"/>
    </xf>
    <xf numFmtId="0" fontId="8" fillId="0" borderId="1" xfId="0" applyFont="1" applyBorder="1" applyAlignment="1">
      <alignment horizontal="left" vertical="center" indent="18"/>
    </xf>
    <xf numFmtId="0" fontId="13" fillId="0" borderId="0" xfId="0" applyFont="1"/>
    <xf numFmtId="0" fontId="11" fillId="0" borderId="0" xfId="0" applyFont="1" applyAlignment="1">
      <alignment horizontal="left" vertical="center" indent="3"/>
    </xf>
    <xf numFmtId="0" fontId="15" fillId="0" borderId="0" xfId="0" applyFont="1" applyAlignment="1">
      <alignment horizontal="left" indent="2"/>
    </xf>
    <xf numFmtId="0" fontId="2" fillId="3" borderId="3" xfId="0" applyFont="1" applyFill="1" applyBorder="1" applyAlignment="1">
      <alignment horizontal="center" vertical="center" wrapText="1"/>
    </xf>
    <xf numFmtId="0" fontId="2" fillId="3" borderId="4" xfId="0" applyFont="1" applyFill="1" applyBorder="1" applyAlignment="1">
      <alignment vertical="center" wrapText="1"/>
    </xf>
    <xf numFmtId="0" fontId="1" fillId="0" borderId="0" xfId="2">
      <alignment vertical="center"/>
    </xf>
    <xf numFmtId="0" fontId="0" fillId="0" borderId="5" xfId="0" applyBorder="1" applyAlignment="1">
      <alignment horizontal="center"/>
    </xf>
    <xf numFmtId="0" fontId="0" fillId="0" borderId="6" xfId="0" applyBorder="1"/>
    <xf numFmtId="0" fontId="0" fillId="0" borderId="7" xfId="0" applyBorder="1" applyAlignment="1">
      <alignment horizontal="center"/>
    </xf>
    <xf numFmtId="0" fontId="0" fillId="0" borderId="8" xfId="0" applyBorder="1"/>
    <xf numFmtId="0" fontId="0" fillId="0" borderId="9" xfId="0" applyBorder="1" applyAlignment="1">
      <alignment horizontal="center"/>
    </xf>
    <xf numFmtId="0" fontId="0" fillId="0" borderId="10" xfId="0" applyBorder="1"/>
    <xf numFmtId="0" fontId="17" fillId="0" borderId="0" xfId="0" applyFont="1" applyAlignment="1">
      <alignment horizontal="left" vertical="center" indent="2"/>
    </xf>
    <xf numFmtId="0" fontId="18" fillId="0" borderId="0" xfId="0" applyFont="1" applyAlignment="1">
      <alignment horizontal="left" vertical="top" indent="2"/>
    </xf>
    <xf numFmtId="0" fontId="19" fillId="0" borderId="0" xfId="0" applyFont="1" applyAlignment="1">
      <alignment horizontal="left" vertical="top" indent="2"/>
    </xf>
    <xf numFmtId="0" fontId="0" fillId="0" borderId="0" xfId="0" applyAlignment="1">
      <alignment horizontal="left" vertical="top" indent="2"/>
    </xf>
    <xf numFmtId="0" fontId="11" fillId="0" borderId="0" xfId="0" applyFont="1" applyAlignment="1">
      <alignment vertical="top"/>
    </xf>
    <xf numFmtId="0" fontId="2" fillId="0" borderId="0" xfId="0" applyFont="1" applyAlignment="1">
      <alignment horizontal="left" vertical="top" indent="2"/>
    </xf>
    <xf numFmtId="0" fontId="0" fillId="0" borderId="0" xfId="0" applyAlignment="1">
      <alignment horizontal="left" vertical="center" indent="5"/>
    </xf>
    <xf numFmtId="0" fontId="0" fillId="0" borderId="0" xfId="0" applyAlignment="1">
      <alignment horizontal="left" vertical="center" indent="8"/>
    </xf>
    <xf numFmtId="0" fontId="10" fillId="0" borderId="0" xfId="0" applyFont="1" applyAlignment="1">
      <alignment horizontal="left" vertical="center" indent="5"/>
    </xf>
    <xf numFmtId="0" fontId="9" fillId="0" borderId="0" xfId="1" applyAlignment="1" applyProtection="1">
      <alignment horizontal="left" vertical="top" indent="5"/>
      <protection locked="0"/>
    </xf>
    <xf numFmtId="0" fontId="9" fillId="0" borderId="0" xfId="1" applyFill="1" applyAlignment="1" applyProtection="1">
      <alignment horizontal="left" vertical="top" wrapText="1" indent="2"/>
      <protection locked="0"/>
    </xf>
    <xf numFmtId="0" fontId="12" fillId="0" borderId="0" xfId="1" applyFont="1" applyFill="1" applyAlignment="1" applyProtection="1">
      <alignment horizontal="left" vertical="top" wrapText="1" indent="2"/>
    </xf>
    <xf numFmtId="0" fontId="22" fillId="0" borderId="0" xfId="0" applyFont="1" applyAlignment="1">
      <alignment horizontal="left" vertical="top" indent="2"/>
    </xf>
    <xf numFmtId="0" fontId="0" fillId="0" borderId="0" xfId="0" applyAlignment="1">
      <alignment horizontal="left" vertical="top" wrapText="1" indent="2"/>
    </xf>
    <xf numFmtId="0" fontId="0" fillId="0" borderId="0" xfId="0" applyFont="1" applyAlignment="1">
      <alignment horizontal="left" vertical="top" wrapText="1" indent="2"/>
    </xf>
    <xf numFmtId="0" fontId="23" fillId="0" borderId="0" xfId="1" applyFont="1" applyFill="1" applyAlignment="1" applyProtection="1">
      <alignment horizontal="left" vertical="top" wrapText="1" indent="4"/>
      <protection locked="0"/>
    </xf>
    <xf numFmtId="0" fontId="28" fillId="0" borderId="0" xfId="0" applyFont="1" applyAlignment="1">
      <alignment horizontal="left" vertical="center" wrapText="1" indent="3"/>
    </xf>
    <xf numFmtId="0" fontId="0" fillId="0" borderId="0" xfId="0" applyFont="1" applyAlignment="1">
      <alignment horizontal="left" vertical="top" indent="3"/>
    </xf>
    <xf numFmtId="0" fontId="0" fillId="0" borderId="0" xfId="0" applyFont="1" applyAlignment="1">
      <alignment horizontal="left" vertical="top" wrapText="1" indent="3"/>
    </xf>
    <xf numFmtId="0" fontId="13" fillId="0" borderId="0" xfId="0" applyFont="1" applyProtection="1">
      <protection locked="0"/>
    </xf>
    <xf numFmtId="0" fontId="17" fillId="0" borderId="0" xfId="0" applyFont="1" applyAlignment="1">
      <alignment horizontal="left" indent="20"/>
    </xf>
    <xf numFmtId="0" fontId="30" fillId="0" borderId="0" xfId="0" applyFont="1" applyAlignment="1">
      <alignment horizontal="left" indent="20"/>
    </xf>
    <xf numFmtId="0" fontId="31" fillId="0" borderId="0" xfId="0" applyFont="1" applyAlignment="1">
      <alignment horizontal="left" vertical="center" indent="20"/>
    </xf>
    <xf numFmtId="0" fontId="32" fillId="0" borderId="0" xfId="0" applyFont="1"/>
    <xf numFmtId="0" fontId="2" fillId="0" borderId="0" xfId="0" applyFont="1" applyAlignment="1">
      <alignment horizontal="centerContinuous" wrapText="1"/>
    </xf>
    <xf numFmtId="0" fontId="15" fillId="0" borderId="0" xfId="0" applyFont="1"/>
    <xf numFmtId="0" fontId="9" fillId="0" borderId="0" xfId="1" applyFill="1" applyAlignment="1" applyProtection="1">
      <alignment horizontal="left"/>
      <protection locked="0"/>
    </xf>
    <xf numFmtId="0" fontId="9" fillId="0" borderId="0" xfId="1" applyAlignment="1" applyProtection="1">
      <alignment horizontal="left"/>
      <protection locked="0"/>
    </xf>
    <xf numFmtId="0" fontId="36" fillId="0" borderId="0" xfId="0" applyFont="1" applyAlignment="1">
      <alignment horizontal="left"/>
    </xf>
    <xf numFmtId="0" fontId="37" fillId="0" borderId="0" xfId="0" applyFont="1"/>
    <xf numFmtId="0" fontId="0" fillId="2" borderId="2" xfId="0" applyFill="1" applyBorder="1" applyAlignment="1" applyProtection="1">
      <alignment horizontal="left" indent="1"/>
      <protection locked="0"/>
    </xf>
    <xf numFmtId="0" fontId="0" fillId="2" borderId="2" xfId="0" applyFill="1" applyBorder="1" applyAlignment="1">
      <alignment horizontal="left" indent="1"/>
    </xf>
    <xf numFmtId="0" fontId="0" fillId="2" borderId="2" xfId="0" applyFill="1" applyBorder="1" applyAlignment="1" applyProtection="1">
      <alignment horizontal="left" vertical="center" wrapText="1" indent="1"/>
      <protection locked="0"/>
    </xf>
    <xf numFmtId="0" fontId="0" fillId="0" borderId="0" xfId="0" applyAlignment="1">
      <alignment horizontal="left"/>
    </xf>
    <xf numFmtId="0" fontId="15" fillId="0" borderId="0" xfId="0" applyFont="1" applyAlignment="1">
      <alignment wrapText="1"/>
    </xf>
    <xf numFmtId="0" fontId="38" fillId="0" borderId="0" xfId="0" applyFont="1"/>
    <xf numFmtId="0" fontId="14" fillId="0" borderId="0" xfId="0" applyFont="1" applyAlignment="1">
      <alignment wrapText="1"/>
    </xf>
    <xf numFmtId="0" fontId="0" fillId="0" borderId="0" xfId="0" applyAlignment="1">
      <alignment horizontal="left" indent="2"/>
    </xf>
    <xf numFmtId="0" fontId="14" fillId="0" borderId="0" xfId="0" applyFont="1"/>
    <xf numFmtId="0" fontId="0" fillId="0" borderId="0" xfId="0" applyAlignment="1">
      <alignment horizontal="right" indent="1"/>
    </xf>
    <xf numFmtId="0" fontId="37" fillId="2" borderId="2" xfId="0" applyFont="1" applyFill="1" applyBorder="1" applyAlignment="1" applyProtection="1">
      <alignment horizontal="left" wrapText="1" indent="1"/>
      <protection locked="0"/>
    </xf>
    <xf numFmtId="0" fontId="15" fillId="0" borderId="0" xfId="0" applyFont="1" applyAlignment="1">
      <alignment horizontal="left" indent="1"/>
    </xf>
    <xf numFmtId="0" fontId="5" fillId="0" borderId="0" xfId="0" applyFont="1" applyBorder="1" applyAlignment="1">
      <alignment horizontal="left" vertical="center" indent="6"/>
    </xf>
    <xf numFmtId="0" fontId="32" fillId="0" borderId="0" xfId="0" applyFont="1" applyBorder="1" applyAlignment="1">
      <alignment horizontal="centerContinuous" wrapText="1"/>
    </xf>
    <xf numFmtId="0" fontId="15" fillId="0" borderId="0" xfId="0" applyFont="1" applyBorder="1"/>
  </cellXfs>
  <cellStyles count="3">
    <cellStyle name="Hyperlink" xfId="1" builtinId="8"/>
    <cellStyle name="Normal" xfId="0" builtinId="0"/>
    <cellStyle name="Normal 2" xfId="2" xr:uid="{A05DB3F0-42AF-4274-B73D-BDAE27570C04}"/>
  </cellStyles>
  <dxfs count="7">
    <dxf>
      <font>
        <b/>
        <i val="0"/>
        <color rgb="FFC00000"/>
      </font>
      <fill>
        <patternFill>
          <bgColor theme="4" tint="0.79998168889431442"/>
        </patternFill>
      </fill>
    </dxf>
    <dxf>
      <font>
        <b/>
        <i val="0"/>
        <color rgb="FFC00000"/>
      </font>
      <fill>
        <patternFill>
          <bgColor theme="4" tint="0.79998168889431442"/>
        </patternFill>
      </fill>
    </dxf>
    <dxf>
      <alignment horizontal="general" vertical="bottom" textRotation="0" wrapText="0" indent="0" justifyLastLine="0" shrinkToFit="0" readingOrder="0"/>
      <border diagonalUp="0" diagonalDown="0">
        <left style="thin">
          <color rgb="FFD4D4D4"/>
        </left>
        <right/>
        <top style="thin">
          <color rgb="FFD4D4D4"/>
        </top>
        <bottom style="thin">
          <color rgb="FFD4D4D4"/>
        </bottom>
      </border>
    </dxf>
    <dxf>
      <alignment horizontal="center" vertical="bottom" textRotation="0" wrapText="0" indent="0" justifyLastLine="0" shrinkToFit="0" readingOrder="0"/>
      <border diagonalUp="0" diagonalDown="0">
        <left/>
        <right style="thin">
          <color rgb="FFD4D4D4"/>
        </right>
        <top style="thin">
          <color rgb="FFD4D4D4"/>
        </top>
        <bottom style="thin">
          <color rgb="FFD4D4D4"/>
        </bottom>
        <vertical style="thin">
          <color rgb="FFD4D4D4"/>
        </vertical>
        <horizontal style="thin">
          <color rgb="FFD4D4D4"/>
        </horizontal>
      </border>
    </dxf>
    <dxf>
      <border>
        <bottom style="medium">
          <color indexed="64"/>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border diagonalUp="0" diagonalDown="0">
        <left style="thin">
          <color theme="0" tint="-0.34998626667073579"/>
        </left>
        <right style="thin">
          <color theme="0" tint="-0.34998626667073579"/>
        </right>
        <top/>
        <bottom/>
        <vertical style="thin">
          <color theme="0" tint="-0.34998626667073579"/>
        </vertical>
        <horizontal/>
      </border>
    </dxf>
  </dxfs>
  <tableStyles count="0" defaultTableStyle="TableStyleMedium2" defaultPivotStyle="PivotStyleLight16"/>
  <colors>
    <mruColors>
      <color rgb="FF1A75BC"/>
      <color rgb="FFE5F2FB"/>
      <color rgb="FFC9E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260222</xdr:colOff>
      <xdr:row>0</xdr:row>
      <xdr:rowOff>226605</xdr:rowOff>
    </xdr:from>
    <xdr:to>
      <xdr:col>1</xdr:col>
      <xdr:colOff>1242699</xdr:colOff>
      <xdr:row>4</xdr:row>
      <xdr:rowOff>183140</xdr:rowOff>
    </xdr:to>
    <xdr:pic>
      <xdr:nvPicPr>
        <xdr:cNvPr id="2" name="Picture 1" descr="Oregon Department of Education Logo" title="Oregon Department of Education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139" y="226605"/>
          <a:ext cx="982477" cy="10572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67ADEA-4B5B-4AC4-A224-F52CBD9720F6}" name="EntityIDs" displayName="EntityIDs" ref="B2:C218" totalsRowShown="0" headerRowDxfId="6" headerRowBorderDxfId="4" tableBorderDxfId="5">
  <autoFilter ref="B2:C218" xr:uid="{23A865E3-C93E-4217-8F8F-407286D95D5A}">
    <filterColumn colId="0" hiddenButton="1"/>
    <filterColumn colId="1" hiddenButton="1"/>
  </autoFilter>
  <sortState xmlns:xlrd2="http://schemas.microsoft.com/office/spreadsheetml/2017/richdata2" ref="B3:C198">
    <sortCondition ref="C3:C198"/>
  </sortState>
  <tableColumns count="2">
    <tableColumn id="1" xr3:uid="{F0E45831-E0E2-44EA-9497-41A385975B33}" name="Entity ID" dataDxfId="3"/>
    <tableColumn id="2" xr3:uid="{C5924C9B-E4FE-405B-9FBA-5748626F104C}" name="Entity Name" dataDxfId="2"/>
  </tableColumns>
  <tableStyleInfo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808080"/>
      </a:dk2>
      <a:lt2>
        <a:srgbClr val="C0C0C0"/>
      </a:lt2>
      <a:accent1>
        <a:srgbClr val="F14124"/>
      </a:accent1>
      <a:accent2>
        <a:srgbClr val="954F72"/>
      </a:accent2>
      <a:accent3>
        <a:srgbClr val="5B9BD5"/>
      </a:accent3>
      <a:accent4>
        <a:srgbClr val="FF8021"/>
      </a:accent4>
      <a:accent5>
        <a:srgbClr val="FFC000"/>
      </a:accent5>
      <a:accent6>
        <a:srgbClr val="9BBB59"/>
      </a:accent6>
      <a:hlink>
        <a:srgbClr val="2E75B5"/>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sba.enviseams.com/MyResources/links/bond-elections" TargetMode="External"/><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regon.gov/ode/schools-and-districts/grants/Pages/Technical-Assistance-Program.aspx" TargetMode="External"/><Relationship Id="rId1" Type="http://schemas.openxmlformats.org/officeDocument/2006/relationships/hyperlink" Target="mailto:ODE.SchoolFacilities@ode.oregon.gov"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6"/>
  <sheetViews>
    <sheetView showGridLines="0" showRowColHeaders="0" tabSelected="1" zoomScaleNormal="100" workbookViewId="0">
      <selection activeCell="B1" sqref="B1"/>
    </sheetView>
  </sheetViews>
  <sheetFormatPr defaultColWidth="9.140625" defaultRowHeight="15.75"/>
  <cols>
    <col min="1" max="1" width="87" style="9" customWidth="1"/>
    <col min="2" max="2" width="2.7109375" style="9" customWidth="1"/>
    <col min="3" max="16384" width="9.140625" style="9"/>
  </cols>
  <sheetData>
    <row r="1" spans="1:2" s="14" customFormat="1" ht="23.25">
      <c r="A1" s="26" t="s">
        <v>302</v>
      </c>
      <c r="B1" s="45"/>
    </row>
    <row r="2" spans="1:2" s="14" customFormat="1" ht="27" customHeight="1">
      <c r="A2" s="27" t="s">
        <v>32</v>
      </c>
    </row>
    <row r="3" spans="1:2" ht="21" customHeight="1">
      <c r="A3" s="28" t="s">
        <v>25</v>
      </c>
    </row>
    <row r="4" spans="1:2" ht="18" customHeight="1">
      <c r="A4" s="29" t="s">
        <v>255</v>
      </c>
    </row>
    <row r="5" spans="1:2" s="30" customFormat="1" ht="18" customHeight="1">
      <c r="A5" s="29" t="s">
        <v>269</v>
      </c>
    </row>
    <row r="6" spans="1:2" ht="18" customHeight="1">
      <c r="A6" s="31" t="s">
        <v>26</v>
      </c>
    </row>
    <row r="7" spans="1:2" s="15" customFormat="1" ht="18" customHeight="1">
      <c r="A7" s="32" t="s">
        <v>27</v>
      </c>
    </row>
    <row r="8" spans="1:2" s="15" customFormat="1" ht="18" customHeight="1">
      <c r="A8" s="33" t="s">
        <v>256</v>
      </c>
    </row>
    <row r="9" spans="1:2" s="15" customFormat="1" ht="18" customHeight="1">
      <c r="A9" s="33" t="s">
        <v>257</v>
      </c>
    </row>
    <row r="10" spans="1:2" s="15" customFormat="1" ht="18" customHeight="1">
      <c r="A10" s="33" t="s">
        <v>28</v>
      </c>
    </row>
    <row r="11" spans="1:2" s="15" customFormat="1" ht="18" customHeight="1">
      <c r="A11" s="33" t="s">
        <v>36</v>
      </c>
    </row>
    <row r="12" spans="1:2" s="15" customFormat="1" ht="18" customHeight="1">
      <c r="A12" s="32" t="s">
        <v>29</v>
      </c>
    </row>
    <row r="13" spans="1:2" s="15" customFormat="1" ht="18" customHeight="1">
      <c r="A13" s="32" t="s">
        <v>33</v>
      </c>
    </row>
    <row r="14" spans="1:2" s="15" customFormat="1" ht="18" customHeight="1">
      <c r="A14" s="34" t="s">
        <v>34</v>
      </c>
    </row>
    <row r="15" spans="1:2" ht="21" customHeight="1">
      <c r="A15" s="35" t="s">
        <v>258</v>
      </c>
    </row>
    <row r="16" spans="1:2" s="37" customFormat="1" ht="74.25" customHeight="1">
      <c r="A16" s="36" t="s">
        <v>259</v>
      </c>
    </row>
    <row r="17" spans="1:4" ht="21" customHeight="1">
      <c r="A17" s="28" t="s">
        <v>30</v>
      </c>
    </row>
    <row r="18" spans="1:4" ht="18.75" customHeight="1">
      <c r="A18" s="38" t="s">
        <v>31</v>
      </c>
    </row>
    <row r="19" spans="1:4" ht="18" customHeight="1">
      <c r="A19" s="29" t="s">
        <v>260</v>
      </c>
    </row>
    <row r="20" spans="1:4" ht="18" customHeight="1">
      <c r="A20" s="29" t="s">
        <v>261</v>
      </c>
    </row>
    <row r="21" spans="1:4" ht="33" customHeight="1">
      <c r="A21" s="40" t="s">
        <v>262</v>
      </c>
    </row>
    <row r="22" spans="1:4" ht="33" customHeight="1">
      <c r="A22" s="39" t="s">
        <v>263</v>
      </c>
    </row>
    <row r="23" spans="1:4" ht="42" customHeight="1">
      <c r="A23" s="41" t="s">
        <v>264</v>
      </c>
    </row>
    <row r="24" spans="1:4" ht="21" customHeight="1">
      <c r="A24" s="28" t="s">
        <v>270</v>
      </c>
    </row>
    <row r="25" spans="1:4" s="15" customFormat="1" ht="18" customHeight="1">
      <c r="A25" s="43" t="s">
        <v>272</v>
      </c>
    </row>
    <row r="26" spans="1:4" s="15" customFormat="1" ht="18" customHeight="1">
      <c r="A26" s="43" t="s">
        <v>273</v>
      </c>
      <c r="D26"/>
    </row>
    <row r="27" spans="1:4" s="15" customFormat="1" ht="33" customHeight="1">
      <c r="A27" s="44" t="s">
        <v>276</v>
      </c>
    </row>
    <row r="28" spans="1:4" s="15" customFormat="1" ht="33" customHeight="1">
      <c r="A28" s="44" t="s">
        <v>274</v>
      </c>
    </row>
    <row r="29" spans="1:4" s="15" customFormat="1" ht="33" customHeight="1">
      <c r="A29" s="44" t="s">
        <v>275</v>
      </c>
    </row>
    <row r="30" spans="1:4" s="15" customFormat="1" ht="42" customHeight="1">
      <c r="A30" s="44" t="s">
        <v>277</v>
      </c>
    </row>
    <row r="31" spans="1:4" ht="21" customHeight="1">
      <c r="A31" s="28" t="s">
        <v>271</v>
      </c>
    </row>
    <row r="32" spans="1:4" s="15" customFormat="1" ht="18" customHeight="1">
      <c r="A32" s="42" t="s">
        <v>278</v>
      </c>
    </row>
    <row r="33" spans="1:1" s="15" customFormat="1" ht="33" customHeight="1">
      <c r="A33" s="42" t="s">
        <v>267</v>
      </c>
    </row>
    <row r="34" spans="1:1" s="15" customFormat="1" ht="33" customHeight="1">
      <c r="A34" s="42" t="s">
        <v>266</v>
      </c>
    </row>
    <row r="35" spans="1:1" s="15" customFormat="1" ht="33" customHeight="1">
      <c r="A35" s="42" t="s">
        <v>265</v>
      </c>
    </row>
    <row r="36" spans="1:1" s="15" customFormat="1" ht="33" customHeight="1">
      <c r="A36" s="42" t="s">
        <v>268</v>
      </c>
    </row>
  </sheetData>
  <sheetProtection sheet="1" objects="1" scenarios="1"/>
  <hyperlinks>
    <hyperlink ref="A15" r:id="rId1" xr:uid="{9C49062F-01C5-478D-B800-A02E28F33577}"/>
    <hyperlink ref="A16" r:id="rId2" display="Note: Please be sure to review the Technical Assistance Program’s Frequently Asked Questions (FAQs) on the TAP webpage, which further describe the grant application process and preference point system used by ODE to rank grant applications. For preference" xr:uid="{6426C2BC-17AC-4867-8ACE-5070711C6AF9}"/>
    <hyperlink ref="A23" r:id="rId3" display="*Please refer to OSBA's Recent bond and local option election data where you can search by District." xr:uid="{ECB17D7A-D419-4144-9E77-CC707238491A}"/>
  </hyperlinks>
  <pageMargins left="0.7" right="0.7" top="0.75" bottom="0.75" header="0.3" footer="0.3"/>
  <pageSetup fitToHeight="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showGridLines="0" showRowColHeaders="0" zoomScaleNormal="100" workbookViewId="0">
      <selection activeCell="C13" sqref="C13"/>
    </sheetView>
  </sheetViews>
  <sheetFormatPr defaultColWidth="9.140625" defaultRowHeight="15"/>
  <cols>
    <col min="1" max="1" width="2.7109375" customWidth="1"/>
    <col min="2" max="2" width="42.42578125" style="4" bestFit="1" customWidth="1"/>
    <col min="3" max="3" width="77" style="4" customWidth="1"/>
    <col min="4" max="4" width="14.7109375" style="4" customWidth="1"/>
  </cols>
  <sheetData>
    <row r="1" spans="1:5" s="1" customFormat="1" ht="27" customHeight="1">
      <c r="A1" s="46" t="s">
        <v>0</v>
      </c>
      <c r="B1" s="10"/>
      <c r="D1" s="5"/>
    </row>
    <row r="2" spans="1:5" s="2" customFormat="1" ht="27" customHeight="1">
      <c r="A2" s="47" t="s">
        <v>35</v>
      </c>
      <c r="B2" s="11"/>
      <c r="D2" s="6"/>
    </row>
    <row r="3" spans="1:5" ht="12" customHeight="1">
      <c r="A3" s="16" t="s">
        <v>279</v>
      </c>
      <c r="B3"/>
      <c r="D3" s="7"/>
    </row>
    <row r="4" spans="1:5" ht="21.75" customHeight="1">
      <c r="A4" s="48" t="s">
        <v>22</v>
      </c>
      <c r="B4" s="12"/>
      <c r="D4" s="7"/>
    </row>
    <row r="5" spans="1:5" ht="21.75" customHeight="1">
      <c r="A5" s="48" t="s">
        <v>23</v>
      </c>
      <c r="B5" s="13"/>
      <c r="C5" s="3"/>
      <c r="D5" s="68"/>
    </row>
    <row r="6" spans="1:5" ht="14.25" customHeight="1">
      <c r="A6" s="49" t="s">
        <v>279</v>
      </c>
      <c r="B6" s="50"/>
      <c r="C6" s="50"/>
      <c r="D6" s="69"/>
      <c r="E6" s="51"/>
    </row>
    <row r="7" spans="1:5">
      <c r="A7" s="49" t="s">
        <v>279</v>
      </c>
      <c r="B7" s="8" t="s">
        <v>1</v>
      </c>
      <c r="C7" s="52" t="s">
        <v>280</v>
      </c>
      <c r="D7" s="70"/>
      <c r="E7" s="51"/>
    </row>
    <row r="8" spans="1:5" ht="15.75">
      <c r="A8" s="49" t="s">
        <v>279</v>
      </c>
      <c r="B8" s="8" t="s">
        <v>2</v>
      </c>
      <c r="C8" s="53" t="s">
        <v>281</v>
      </c>
      <c r="D8" s="51"/>
      <c r="E8" s="51"/>
    </row>
    <row r="9" spans="1:5">
      <c r="A9" s="49" t="s">
        <v>279</v>
      </c>
      <c r="B9" s="8" t="s">
        <v>3</v>
      </c>
      <c r="C9" s="54" t="s">
        <v>4</v>
      </c>
      <c r="D9" s="51"/>
      <c r="E9" s="51"/>
    </row>
    <row r="10" spans="1:5">
      <c r="A10" s="49" t="s">
        <v>279</v>
      </c>
      <c r="B10"/>
      <c r="C10"/>
      <c r="D10" s="51"/>
      <c r="E10" s="51"/>
    </row>
    <row r="11" spans="1:5" ht="17.25">
      <c r="A11" s="49" t="s">
        <v>279</v>
      </c>
      <c r="B11" s="55" t="s">
        <v>5</v>
      </c>
      <c r="C11"/>
      <c r="D11" s="51"/>
      <c r="E11" s="51"/>
    </row>
    <row r="12" spans="1:5" ht="12" customHeight="1">
      <c r="A12" s="49" t="s">
        <v>279</v>
      </c>
      <c r="B12"/>
      <c r="C12"/>
      <c r="D12" s="51"/>
      <c r="E12" s="51"/>
    </row>
    <row r="13" spans="1:5">
      <c r="A13" s="49" t="s">
        <v>279</v>
      </c>
      <c r="B13" t="s">
        <v>282</v>
      </c>
      <c r="C13" s="56" t="s">
        <v>283</v>
      </c>
      <c r="D13" s="51"/>
      <c r="E13" s="51"/>
    </row>
    <row r="14" spans="1:5" ht="12" customHeight="1">
      <c r="A14" s="49" t="s">
        <v>279</v>
      </c>
      <c r="B14"/>
      <c r="C14" s="8"/>
      <c r="D14" s="51"/>
      <c r="E14" s="51"/>
    </row>
    <row r="15" spans="1:5">
      <c r="A15" s="49" t="s">
        <v>279</v>
      </c>
      <c r="B15" t="s">
        <v>284</v>
      </c>
      <c r="C15" s="57" t="str">
        <f>IF($C$13="(enter ID)","(autofill)",IFERROR(VLOOKUP($C$13,EntityIDs[],2,0),"Invalid Entity ID"))</f>
        <v>(autofill)</v>
      </c>
      <c r="D15" s="51"/>
      <c r="E15" s="51"/>
    </row>
    <row r="16" spans="1:5" ht="12" customHeight="1">
      <c r="A16" s="49" t="s">
        <v>279</v>
      </c>
      <c r="B16"/>
      <c r="C16" s="8"/>
      <c r="D16" s="51"/>
      <c r="E16" s="51"/>
    </row>
    <row r="17" spans="1:5" ht="30">
      <c r="A17" s="49" t="s">
        <v>279</v>
      </c>
      <c r="B17" s="4" t="s">
        <v>292</v>
      </c>
      <c r="C17" s="58" t="s">
        <v>285</v>
      </c>
      <c r="D17" s="51"/>
      <c r="E17" s="51"/>
    </row>
    <row r="18" spans="1:5" ht="12" customHeight="1">
      <c r="A18" s="49" t="s">
        <v>279</v>
      </c>
      <c r="B18"/>
      <c r="C18"/>
      <c r="D18" s="51"/>
      <c r="E18" s="51"/>
    </row>
    <row r="19" spans="1:5" ht="30">
      <c r="A19" s="49" t="s">
        <v>279</v>
      </c>
      <c r="B19" s="4" t="s">
        <v>286</v>
      </c>
      <c r="C19" s="58" t="s">
        <v>285</v>
      </c>
      <c r="D19" s="51"/>
      <c r="E19" s="51"/>
    </row>
    <row r="20" spans="1:5" ht="19.5" customHeight="1">
      <c r="A20" s="49" t="s">
        <v>279</v>
      </c>
      <c r="B20" s="59"/>
      <c r="D20" s="60"/>
      <c r="E20" s="51"/>
    </row>
    <row r="21" spans="1:5" ht="17.25">
      <c r="A21" s="49" t="s">
        <v>279</v>
      </c>
      <c r="B21" s="55" t="s">
        <v>6</v>
      </c>
      <c r="D21" s="61"/>
      <c r="E21" s="51"/>
    </row>
    <row r="22" spans="1:5" ht="12" customHeight="1">
      <c r="A22" s="49" t="s">
        <v>279</v>
      </c>
      <c r="B22"/>
      <c r="D22" s="62"/>
      <c r="E22" s="51"/>
    </row>
    <row r="23" spans="1:5" ht="15.75">
      <c r="A23" s="49" t="s">
        <v>279</v>
      </c>
      <c r="B23" s="63" t="s">
        <v>11</v>
      </c>
      <c r="C23" s="56" t="s">
        <v>287</v>
      </c>
      <c r="D23" s="61"/>
      <c r="E23" s="51"/>
    </row>
    <row r="24" spans="1:5" ht="12" customHeight="1">
      <c r="A24" s="49" t="s">
        <v>279</v>
      </c>
      <c r="B24"/>
      <c r="C24" s="8"/>
      <c r="D24" s="62"/>
      <c r="E24" s="51"/>
    </row>
    <row r="25" spans="1:5" ht="15.75">
      <c r="A25" s="49" t="s">
        <v>279</v>
      </c>
      <c r="B25" s="63" t="s">
        <v>12</v>
      </c>
      <c r="C25" s="56" t="s">
        <v>287</v>
      </c>
      <c r="D25" s="61"/>
      <c r="E25" s="51"/>
    </row>
    <row r="26" spans="1:5" ht="12" customHeight="1">
      <c r="A26" s="49" t="s">
        <v>279</v>
      </c>
      <c r="B26" s="63"/>
      <c r="C26" s="8"/>
      <c r="D26" s="62"/>
      <c r="E26" s="51"/>
    </row>
    <row r="27" spans="1:5" ht="15.75">
      <c r="A27" s="49" t="s">
        <v>279</v>
      </c>
      <c r="B27" s="63" t="s">
        <v>13</v>
      </c>
      <c r="C27" s="56" t="s">
        <v>288</v>
      </c>
      <c r="D27" s="61"/>
      <c r="E27" s="51"/>
    </row>
    <row r="28" spans="1:5" ht="12" customHeight="1">
      <c r="A28" s="49" t="s">
        <v>279</v>
      </c>
      <c r="B28" s="63"/>
      <c r="C28" s="8"/>
      <c r="D28" s="62"/>
      <c r="E28" s="51"/>
    </row>
    <row r="29" spans="1:5" ht="15.75">
      <c r="A29" s="49" t="s">
        <v>279</v>
      </c>
      <c r="B29" s="63" t="s">
        <v>14</v>
      </c>
      <c r="C29" s="56" t="s">
        <v>289</v>
      </c>
      <c r="D29" s="61"/>
      <c r="E29" s="51"/>
    </row>
    <row r="30" spans="1:5" ht="12" customHeight="1">
      <c r="A30" s="49" t="s">
        <v>279</v>
      </c>
      <c r="B30" s="63"/>
      <c r="C30" s="8"/>
      <c r="D30" s="62"/>
      <c r="E30" s="51"/>
    </row>
    <row r="31" spans="1:5" ht="15.75">
      <c r="A31" s="49" t="s">
        <v>279</v>
      </c>
      <c r="B31" s="63" t="s">
        <v>15</v>
      </c>
      <c r="C31" s="56" t="s">
        <v>290</v>
      </c>
      <c r="D31" s="64"/>
      <c r="E31" s="51"/>
    </row>
    <row r="32" spans="1:5" ht="12" customHeight="1">
      <c r="A32" s="49" t="s">
        <v>279</v>
      </c>
      <c r="B32" s="63"/>
      <c r="C32" s="8"/>
      <c r="D32" s="64"/>
      <c r="E32" s="51"/>
    </row>
    <row r="33" spans="1:5" ht="15.75">
      <c r="A33" s="49" t="s">
        <v>279</v>
      </c>
      <c r="B33" s="63" t="s">
        <v>16</v>
      </c>
      <c r="C33" s="56" t="s">
        <v>291</v>
      </c>
      <c r="D33" s="64"/>
      <c r="E33" s="51"/>
    </row>
    <row r="34" spans="1:5" ht="19.5" customHeight="1">
      <c r="A34" s="49" t="s">
        <v>279</v>
      </c>
      <c r="B34" s="63"/>
      <c r="C34"/>
      <c r="D34" s="64"/>
      <c r="E34" s="51"/>
    </row>
    <row r="35" spans="1:5" ht="17.25">
      <c r="A35" s="49" t="s">
        <v>279</v>
      </c>
      <c r="B35" s="55" t="s">
        <v>7</v>
      </c>
      <c r="C35"/>
      <c r="D35" s="64"/>
      <c r="E35" s="51"/>
    </row>
    <row r="36" spans="1:5" ht="12" customHeight="1">
      <c r="A36" s="49" t="s">
        <v>279</v>
      </c>
      <c r="B36"/>
      <c r="C36"/>
      <c r="D36" s="64"/>
      <c r="E36" s="51"/>
    </row>
    <row r="37" spans="1:5" ht="15.75">
      <c r="A37" s="49" t="s">
        <v>279</v>
      </c>
      <c r="B37" s="63" t="s">
        <v>11</v>
      </c>
      <c r="C37" s="56" t="s">
        <v>287</v>
      </c>
      <c r="D37" s="64"/>
      <c r="E37" s="51"/>
    </row>
    <row r="38" spans="1:5" ht="12" customHeight="1">
      <c r="A38" s="49" t="s">
        <v>279</v>
      </c>
      <c r="B38"/>
      <c r="C38" s="8"/>
      <c r="D38" s="64"/>
      <c r="E38" s="51"/>
    </row>
    <row r="39" spans="1:5" ht="15.75">
      <c r="A39" s="49" t="s">
        <v>279</v>
      </c>
      <c r="B39" s="63" t="s">
        <v>12</v>
      </c>
      <c r="C39" s="56" t="s">
        <v>287</v>
      </c>
      <c r="D39" s="64"/>
      <c r="E39" s="51"/>
    </row>
    <row r="40" spans="1:5" ht="12" customHeight="1">
      <c r="A40" s="49" t="s">
        <v>279</v>
      </c>
      <c r="B40" s="63"/>
      <c r="C40" s="8"/>
      <c r="D40" s="64"/>
      <c r="E40" s="51"/>
    </row>
    <row r="41" spans="1:5" ht="15.75">
      <c r="A41" s="49" t="s">
        <v>279</v>
      </c>
      <c r="B41" s="63" t="s">
        <v>13</v>
      </c>
      <c r="C41" s="56" t="s">
        <v>288</v>
      </c>
      <c r="D41" s="64"/>
      <c r="E41" s="51"/>
    </row>
    <row r="42" spans="1:5" ht="12" customHeight="1">
      <c r="A42" s="49" t="s">
        <v>279</v>
      </c>
      <c r="B42" s="63"/>
      <c r="C42" s="8"/>
      <c r="D42" s="64"/>
      <c r="E42" s="51"/>
    </row>
    <row r="43" spans="1:5" ht="15.75">
      <c r="A43" s="49" t="s">
        <v>279</v>
      </c>
      <c r="B43" s="63" t="s">
        <v>14</v>
      </c>
      <c r="C43" s="56" t="s">
        <v>289</v>
      </c>
      <c r="D43" s="64"/>
      <c r="E43" s="51"/>
    </row>
    <row r="44" spans="1:5" ht="12" customHeight="1">
      <c r="A44" s="49" t="s">
        <v>279</v>
      </c>
      <c r="B44" s="63"/>
      <c r="C44" s="8"/>
      <c r="D44" s="64"/>
      <c r="E44" s="51"/>
    </row>
    <row r="45" spans="1:5" ht="15.75">
      <c r="A45" s="49" t="s">
        <v>279</v>
      </c>
      <c r="B45" s="63" t="s">
        <v>15</v>
      </c>
      <c r="C45" s="56" t="s">
        <v>290</v>
      </c>
      <c r="D45" s="64"/>
      <c r="E45" s="51"/>
    </row>
    <row r="46" spans="1:5" ht="12" customHeight="1">
      <c r="A46" s="49" t="s">
        <v>279</v>
      </c>
      <c r="B46" s="63"/>
      <c r="C46" s="8"/>
      <c r="D46" s="64"/>
      <c r="E46" s="51"/>
    </row>
    <row r="47" spans="1:5" ht="15.75">
      <c r="A47" s="49" t="s">
        <v>279</v>
      </c>
      <c r="B47" s="63" t="s">
        <v>16</v>
      </c>
      <c r="C47" s="56" t="s">
        <v>291</v>
      </c>
      <c r="D47" s="64"/>
      <c r="E47" s="51"/>
    </row>
    <row r="48" spans="1:5" ht="19.5" customHeight="1">
      <c r="A48" s="49" t="s">
        <v>279</v>
      </c>
      <c r="B48"/>
      <c r="C48"/>
      <c r="D48" s="64"/>
      <c r="E48" s="51"/>
    </row>
    <row r="49" spans="1:5" ht="17.25">
      <c r="A49" s="49" t="s">
        <v>279</v>
      </c>
      <c r="B49" s="55" t="s">
        <v>8</v>
      </c>
      <c r="C49"/>
      <c r="D49" s="64"/>
      <c r="E49" s="51"/>
    </row>
    <row r="50" spans="1:5" ht="12" customHeight="1">
      <c r="A50" s="49" t="s">
        <v>279</v>
      </c>
      <c r="B50"/>
      <c r="C50"/>
      <c r="D50" s="64"/>
      <c r="E50" s="51"/>
    </row>
    <row r="51" spans="1:5">
      <c r="A51" s="49" t="s">
        <v>279</v>
      </c>
      <c r="B51" t="s">
        <v>17</v>
      </c>
      <c r="C51"/>
      <c r="D51"/>
    </row>
    <row r="52" spans="1:5">
      <c r="A52" s="49" t="s">
        <v>279</v>
      </c>
      <c r="B52" t="s">
        <v>293</v>
      </c>
      <c r="C52"/>
      <c r="D52"/>
    </row>
    <row r="53" spans="1:5">
      <c r="A53" s="49" t="s">
        <v>279</v>
      </c>
      <c r="B53" t="s">
        <v>24</v>
      </c>
      <c r="C53"/>
      <c r="D53"/>
    </row>
    <row r="54" spans="1:5">
      <c r="A54" s="49" t="s">
        <v>279</v>
      </c>
      <c r="B54" t="s">
        <v>18</v>
      </c>
      <c r="C54"/>
      <c r="D54"/>
    </row>
    <row r="55" spans="1:5">
      <c r="A55" s="49" t="s">
        <v>279</v>
      </c>
      <c r="B55" t="s">
        <v>19</v>
      </c>
      <c r="C55"/>
      <c r="D55"/>
    </row>
    <row r="56" spans="1:5">
      <c r="A56" s="49" t="s">
        <v>279</v>
      </c>
      <c r="B56" t="s">
        <v>20</v>
      </c>
      <c r="C56"/>
      <c r="D56"/>
    </row>
    <row r="57" spans="1:5">
      <c r="A57" s="49" t="s">
        <v>279</v>
      </c>
      <c r="B57" t="s">
        <v>21</v>
      </c>
      <c r="C57"/>
      <c r="D57"/>
    </row>
    <row r="58" spans="1:5" ht="19.5" customHeight="1">
      <c r="A58" s="49" t="s">
        <v>279</v>
      </c>
      <c r="B58"/>
      <c r="C58"/>
      <c r="D58"/>
    </row>
    <row r="59" spans="1:5" ht="17.25">
      <c r="A59" s="49" t="s">
        <v>279</v>
      </c>
      <c r="B59" s="55" t="s">
        <v>9</v>
      </c>
      <c r="C59"/>
      <c r="D59" s="64"/>
      <c r="E59" s="51"/>
    </row>
    <row r="60" spans="1:5" ht="12" customHeight="1">
      <c r="A60" s="49" t="s">
        <v>279</v>
      </c>
      <c r="B60"/>
      <c r="C60"/>
      <c r="D60" s="51"/>
      <c r="E60" s="51"/>
    </row>
    <row r="61" spans="1:5" ht="36" customHeight="1">
      <c r="A61" s="49" t="s">
        <v>279</v>
      </c>
      <c r="B61" s="65" t="s">
        <v>10</v>
      </c>
      <c r="C61" s="66" t="s">
        <v>294</v>
      </c>
      <c r="D61" s="67"/>
      <c r="E61" s="51"/>
    </row>
    <row r="62" spans="1:5">
      <c r="A62" s="49" t="s">
        <v>279</v>
      </c>
      <c r="B62" t="s">
        <v>295</v>
      </c>
      <c r="C62"/>
      <c r="D62" s="51"/>
      <c r="E62" s="51"/>
    </row>
    <row r="63" spans="1:5">
      <c r="A63" s="49" t="s">
        <v>279</v>
      </c>
      <c r="B63" t="s">
        <v>296</v>
      </c>
      <c r="C63"/>
      <c r="D63" s="51"/>
      <c r="E63" s="51"/>
    </row>
    <row r="64" spans="1:5">
      <c r="A64" s="49" t="s">
        <v>279</v>
      </c>
      <c r="B64" t="s">
        <v>297</v>
      </c>
      <c r="C64"/>
      <c r="D64" s="51"/>
      <c r="E64" s="51"/>
    </row>
    <row r="65" spans="1:5">
      <c r="A65" s="49" t="s">
        <v>279</v>
      </c>
      <c r="B65" t="s">
        <v>298</v>
      </c>
      <c r="C65"/>
      <c r="D65" s="51"/>
      <c r="E65" s="51"/>
    </row>
    <row r="66" spans="1:5">
      <c r="A66" s="49" t="s">
        <v>279</v>
      </c>
      <c r="B66" t="s">
        <v>299</v>
      </c>
      <c r="C66"/>
      <c r="D66" s="51"/>
      <c r="E66" s="51"/>
    </row>
    <row r="67" spans="1:5">
      <c r="A67" s="49" t="s">
        <v>279</v>
      </c>
      <c r="B67" t="s">
        <v>300</v>
      </c>
      <c r="C67"/>
      <c r="D67" s="51"/>
      <c r="E67" s="51"/>
    </row>
    <row r="68" spans="1:5">
      <c r="A68" s="49" t="s">
        <v>279</v>
      </c>
      <c r="B68" t="s">
        <v>301</v>
      </c>
      <c r="C68"/>
      <c r="D68" s="51"/>
      <c r="E68" s="51"/>
    </row>
  </sheetData>
  <sheetProtection sheet="1" objects="1" scenarios="1"/>
  <conditionalFormatting sqref="C13 C15">
    <cfRule type="expression" dxfId="0" priority="1">
      <formula>$C$15="Invalid Entity ID"</formula>
    </cfRule>
  </conditionalFormatting>
  <hyperlinks>
    <hyperlink ref="C8" r:id="rId1" display="Please send finished application to ODE's School Facilities Unit." xr:uid="{5434F385-ECBB-449A-AFEF-3D8A9B538701}"/>
    <hyperlink ref="C7" r:id="rId2" xr:uid="{684FF9B7-AA3A-4B86-B9B0-FA79CF0C8D14}"/>
  </hyperlinks>
  <pageMargins left="0.7" right="0.7" top="0.75" bottom="0.75" header="0.3" footer="0.3"/>
  <pageSetup scale="64" orientation="portrait" r:id="rId3"/>
  <headerFooter scaleWithDoc="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6512D-D206-4AD4-A64C-B279BA59F485}">
  <dimension ref="B2:C218"/>
  <sheetViews>
    <sheetView showGridLines="0" showRowColHeaders="0" workbookViewId="0">
      <selection activeCell="B2" sqref="B2"/>
    </sheetView>
  </sheetViews>
  <sheetFormatPr defaultRowHeight="15"/>
  <cols>
    <col min="1" max="1" width="2.7109375" style="19" customWidth="1"/>
    <col min="2" max="2" width="8.42578125" style="19" bestFit="1" customWidth="1"/>
    <col min="3" max="3" width="33.28515625" style="19" bestFit="1" customWidth="1"/>
    <col min="4" max="16384" width="9.140625" style="19"/>
  </cols>
  <sheetData>
    <row r="2" spans="2:3" ht="15.75" thickBot="1">
      <c r="B2" s="17" t="s">
        <v>37</v>
      </c>
      <c r="C2" s="18" t="s">
        <v>38</v>
      </c>
    </row>
    <row r="3" spans="2:3">
      <c r="B3" s="20">
        <v>2063</v>
      </c>
      <c r="C3" s="21" t="s">
        <v>39</v>
      </c>
    </row>
    <row r="4" spans="2:3">
      <c r="B4" s="22">
        <v>2113</v>
      </c>
      <c r="C4" s="23" t="s">
        <v>40</v>
      </c>
    </row>
    <row r="5" spans="2:3">
      <c r="B5" s="22">
        <v>1899</v>
      </c>
      <c r="C5" s="23" t="s">
        <v>41</v>
      </c>
    </row>
    <row r="6" spans="2:3">
      <c r="B6" s="22">
        <v>2252</v>
      </c>
      <c r="C6" s="23" t="s">
        <v>42</v>
      </c>
    </row>
    <row r="7" spans="2:3">
      <c r="B7" s="22">
        <v>2111</v>
      </c>
      <c r="C7" s="23" t="s">
        <v>43</v>
      </c>
    </row>
    <row r="8" spans="2:3">
      <c r="B8" s="22">
        <v>2005</v>
      </c>
      <c r="C8" s="23" t="s">
        <v>44</v>
      </c>
    </row>
    <row r="9" spans="2:3">
      <c r="B9" s="22">
        <v>2115</v>
      </c>
      <c r="C9" s="23" t="s">
        <v>45</v>
      </c>
    </row>
    <row r="10" spans="2:3">
      <c r="B10" s="22">
        <v>2041</v>
      </c>
      <c r="C10" s="23" t="s">
        <v>46</v>
      </c>
    </row>
    <row r="11" spans="2:3">
      <c r="B11" s="22">
        <v>2051</v>
      </c>
      <c r="C11" s="23" t="s">
        <v>47</v>
      </c>
    </row>
    <row r="12" spans="2:3">
      <c r="B12" s="22">
        <v>1933</v>
      </c>
      <c r="C12" s="23" t="s">
        <v>48</v>
      </c>
    </row>
    <row r="13" spans="2:3">
      <c r="B13" s="22">
        <v>2208</v>
      </c>
      <c r="C13" s="23" t="s">
        <v>49</v>
      </c>
    </row>
    <row r="14" spans="2:3">
      <c r="B14" s="22">
        <v>1894</v>
      </c>
      <c r="C14" s="23" t="s">
        <v>50</v>
      </c>
    </row>
    <row r="15" spans="2:3">
      <c r="B15" s="22">
        <v>1969</v>
      </c>
      <c r="C15" s="23" t="s">
        <v>51</v>
      </c>
    </row>
    <row r="16" spans="2:3">
      <c r="B16" s="22">
        <v>2240</v>
      </c>
      <c r="C16" s="23" t="s">
        <v>52</v>
      </c>
    </row>
    <row r="17" spans="2:3">
      <c r="B17" s="22">
        <v>2243</v>
      </c>
      <c r="C17" s="23" t="s">
        <v>53</v>
      </c>
    </row>
    <row r="18" spans="2:3">
      <c r="B18" s="22">
        <v>1976</v>
      </c>
      <c r="C18" s="23" t="s">
        <v>54</v>
      </c>
    </row>
    <row r="19" spans="2:3">
      <c r="B19" s="22">
        <v>2088</v>
      </c>
      <c r="C19" s="23" t="s">
        <v>55</v>
      </c>
    </row>
    <row r="20" spans="2:3">
      <c r="B20" s="22">
        <v>2095</v>
      </c>
      <c r="C20" s="23" t="s">
        <v>56</v>
      </c>
    </row>
    <row r="21" spans="2:3">
      <c r="B21" s="22">
        <v>2052</v>
      </c>
      <c r="C21" s="23" t="s">
        <v>57</v>
      </c>
    </row>
    <row r="22" spans="2:3">
      <c r="B22" s="22">
        <v>1974</v>
      </c>
      <c r="C22" s="23" t="s">
        <v>58</v>
      </c>
    </row>
    <row r="23" spans="2:3">
      <c r="B23" s="22">
        <v>1896</v>
      </c>
      <c r="C23" s="23" t="s">
        <v>59</v>
      </c>
    </row>
    <row r="24" spans="2:3">
      <c r="B24" s="22">
        <v>2046</v>
      </c>
      <c r="C24" s="23" t="s">
        <v>60</v>
      </c>
    </row>
    <row r="25" spans="2:3">
      <c r="B25" s="22">
        <v>1995</v>
      </c>
      <c r="C25" s="23" t="s">
        <v>61</v>
      </c>
    </row>
    <row r="26" spans="2:3">
      <c r="B26" s="22">
        <v>1929</v>
      </c>
      <c r="C26" s="23" t="s">
        <v>62</v>
      </c>
    </row>
    <row r="27" spans="2:3">
      <c r="B27" s="22">
        <v>2139</v>
      </c>
      <c r="C27" s="23" t="s">
        <v>63</v>
      </c>
    </row>
    <row r="28" spans="2:3">
      <c r="B28" s="22">
        <v>2185</v>
      </c>
      <c r="C28" s="23" t="s">
        <v>64</v>
      </c>
    </row>
    <row r="29" spans="2:3">
      <c r="B29" s="22">
        <v>1972</v>
      </c>
      <c r="C29" s="23" t="s">
        <v>65</v>
      </c>
    </row>
    <row r="30" spans="2:3">
      <c r="B30" s="22">
        <v>2105</v>
      </c>
      <c r="C30" s="23" t="s">
        <v>66</v>
      </c>
    </row>
    <row r="31" spans="2:3">
      <c r="B31" s="22">
        <v>2042</v>
      </c>
      <c r="C31" s="23" t="s">
        <v>67</v>
      </c>
    </row>
    <row r="32" spans="2:3">
      <c r="B32" s="22">
        <v>2191</v>
      </c>
      <c r="C32" s="23" t="s">
        <v>68</v>
      </c>
    </row>
    <row r="33" spans="2:3">
      <c r="B33" s="22">
        <v>1945</v>
      </c>
      <c r="C33" s="23" t="s">
        <v>69</v>
      </c>
    </row>
    <row r="34" spans="2:3">
      <c r="B34" s="22">
        <v>1927</v>
      </c>
      <c r="C34" s="23" t="s">
        <v>70</v>
      </c>
    </row>
    <row r="35" spans="2:3">
      <c r="B35" s="22">
        <v>2006</v>
      </c>
      <c r="C35" s="23" t="s">
        <v>71</v>
      </c>
    </row>
    <row r="36" spans="2:3">
      <c r="B36" s="22">
        <v>1965</v>
      </c>
      <c r="C36" s="23" t="s">
        <v>72</v>
      </c>
    </row>
    <row r="37" spans="2:3">
      <c r="B37" s="22">
        <v>1964</v>
      </c>
      <c r="C37" s="23" t="s">
        <v>73</v>
      </c>
    </row>
    <row r="38" spans="2:3">
      <c r="B38" s="22">
        <v>2186</v>
      </c>
      <c r="C38" s="23" t="s">
        <v>74</v>
      </c>
    </row>
    <row r="39" spans="2:3">
      <c r="B39" s="22">
        <v>1901</v>
      </c>
      <c r="C39" s="23" t="s">
        <v>75</v>
      </c>
    </row>
    <row r="40" spans="2:3">
      <c r="B40" s="22">
        <v>2216</v>
      </c>
      <c r="C40" s="23" t="s">
        <v>76</v>
      </c>
    </row>
    <row r="41" spans="2:3">
      <c r="B41" s="22">
        <v>2086</v>
      </c>
      <c r="C41" s="23" t="s">
        <v>77</v>
      </c>
    </row>
    <row r="42" spans="2:3">
      <c r="B42" s="22">
        <v>1970</v>
      </c>
      <c r="C42" s="23" t="s">
        <v>78</v>
      </c>
    </row>
    <row r="43" spans="2:3">
      <c r="B43" s="22">
        <v>2089</v>
      </c>
      <c r="C43" s="23" t="s">
        <v>79</v>
      </c>
    </row>
    <row r="44" spans="2:3">
      <c r="B44" s="22">
        <v>2050</v>
      </c>
      <c r="C44" s="23" t="s">
        <v>80</v>
      </c>
    </row>
    <row r="45" spans="2:3">
      <c r="B45" s="22">
        <v>2190</v>
      </c>
      <c r="C45" s="23" t="s">
        <v>81</v>
      </c>
    </row>
    <row r="46" spans="2:3">
      <c r="B46" s="22">
        <v>2187</v>
      </c>
      <c r="C46" s="23" t="s">
        <v>82</v>
      </c>
    </row>
    <row r="47" spans="2:3">
      <c r="B47" s="22">
        <v>2253</v>
      </c>
      <c r="C47" s="23" t="s">
        <v>83</v>
      </c>
    </row>
    <row r="48" spans="2:3">
      <c r="B48" s="22">
        <v>2011</v>
      </c>
      <c r="C48" s="23" t="s">
        <v>84</v>
      </c>
    </row>
    <row r="49" spans="2:3">
      <c r="B49" s="22">
        <v>2017</v>
      </c>
      <c r="C49" s="23" t="s">
        <v>85</v>
      </c>
    </row>
    <row r="50" spans="2:3">
      <c r="B50" s="22">
        <v>2021</v>
      </c>
      <c r="C50" s="23" t="s">
        <v>86</v>
      </c>
    </row>
    <row r="51" spans="2:3">
      <c r="B51" s="22">
        <v>1993</v>
      </c>
      <c r="C51" s="23" t="s">
        <v>87</v>
      </c>
    </row>
    <row r="52" spans="2:3">
      <c r="B52" s="22">
        <v>1991</v>
      </c>
      <c r="C52" s="23" t="s">
        <v>88</v>
      </c>
    </row>
    <row r="53" spans="2:3">
      <c r="B53" s="22">
        <v>2019</v>
      </c>
      <c r="C53" s="23" t="s">
        <v>89</v>
      </c>
    </row>
    <row r="54" spans="2:3">
      <c r="B54" s="22">
        <v>2229</v>
      </c>
      <c r="C54" s="23" t="s">
        <v>90</v>
      </c>
    </row>
    <row r="55" spans="2:3">
      <c r="B55" s="22">
        <v>2043</v>
      </c>
      <c r="C55" s="23" t="s">
        <v>91</v>
      </c>
    </row>
    <row r="56" spans="2:3">
      <c r="B56" s="22">
        <v>2203</v>
      </c>
      <c r="C56" s="23" t="s">
        <v>92</v>
      </c>
    </row>
    <row r="57" spans="2:3">
      <c r="B57" s="22">
        <v>2217</v>
      </c>
      <c r="C57" s="23" t="s">
        <v>93</v>
      </c>
    </row>
    <row r="58" spans="2:3">
      <c r="B58" s="22">
        <v>1998</v>
      </c>
      <c r="C58" s="23" t="s">
        <v>94</v>
      </c>
    </row>
    <row r="59" spans="2:3">
      <c r="B59" s="22">
        <v>2221</v>
      </c>
      <c r="C59" s="23" t="s">
        <v>95</v>
      </c>
    </row>
    <row r="60" spans="2:3">
      <c r="B60" s="22">
        <v>1930</v>
      </c>
      <c r="C60" s="23" t="s">
        <v>96</v>
      </c>
    </row>
    <row r="61" spans="2:3">
      <c r="B61" s="22">
        <v>2082</v>
      </c>
      <c r="C61" s="23" t="s">
        <v>97</v>
      </c>
    </row>
    <row r="62" spans="2:3">
      <c r="B62" s="22">
        <v>2193</v>
      </c>
      <c r="C62" s="23" t="s">
        <v>98</v>
      </c>
    </row>
    <row r="63" spans="2:3">
      <c r="B63" s="22">
        <v>2084</v>
      </c>
      <c r="C63" s="23" t="s">
        <v>99</v>
      </c>
    </row>
    <row r="64" spans="2:3">
      <c r="B64" s="22">
        <v>2241</v>
      </c>
      <c r="C64" s="23" t="s">
        <v>100</v>
      </c>
    </row>
    <row r="65" spans="2:3">
      <c r="B65" s="22">
        <v>2248</v>
      </c>
      <c r="C65" s="23" t="s">
        <v>101</v>
      </c>
    </row>
    <row r="66" spans="2:3">
      <c r="B66" s="22">
        <v>2020</v>
      </c>
      <c r="C66" s="23" t="s">
        <v>102</v>
      </c>
    </row>
    <row r="67" spans="2:3">
      <c r="B67" s="22">
        <v>2245</v>
      </c>
      <c r="C67" s="23" t="s">
        <v>103</v>
      </c>
    </row>
    <row r="68" spans="2:3">
      <c r="B68" s="22">
        <v>2137</v>
      </c>
      <c r="C68" s="23" t="s">
        <v>104</v>
      </c>
    </row>
    <row r="69" spans="2:3">
      <c r="B69" s="22">
        <v>1931</v>
      </c>
      <c r="C69" s="23" t="s">
        <v>105</v>
      </c>
    </row>
    <row r="70" spans="2:3">
      <c r="B70" s="22">
        <v>2000</v>
      </c>
      <c r="C70" s="23" t="s">
        <v>106</v>
      </c>
    </row>
    <row r="71" spans="2:3">
      <c r="B71" s="22">
        <v>1992</v>
      </c>
      <c r="C71" s="23" t="s">
        <v>107</v>
      </c>
    </row>
    <row r="72" spans="2:3">
      <c r="B72" s="22">
        <v>2054</v>
      </c>
      <c r="C72" s="23" t="s">
        <v>108</v>
      </c>
    </row>
    <row r="73" spans="2:3">
      <c r="B73" s="22">
        <v>2100</v>
      </c>
      <c r="C73" s="23" t="s">
        <v>109</v>
      </c>
    </row>
    <row r="74" spans="2:3">
      <c r="B74" s="22">
        <v>2183</v>
      </c>
      <c r="C74" s="23" t="s">
        <v>110</v>
      </c>
    </row>
    <row r="75" spans="2:3">
      <c r="B75" s="22">
        <v>2014</v>
      </c>
      <c r="C75" s="23" t="s">
        <v>111</v>
      </c>
    </row>
    <row r="76" spans="2:3">
      <c r="B76" s="22">
        <v>2015</v>
      </c>
      <c r="C76" s="23" t="s">
        <v>112</v>
      </c>
    </row>
    <row r="77" spans="2:3">
      <c r="B77" s="22">
        <v>2023</v>
      </c>
      <c r="C77" s="23" t="s">
        <v>113</v>
      </c>
    </row>
    <row r="78" spans="2:3">
      <c r="B78" s="22">
        <v>2114</v>
      </c>
      <c r="C78" s="23" t="s">
        <v>114</v>
      </c>
    </row>
    <row r="79" spans="2:3">
      <c r="B79" s="22">
        <v>2099</v>
      </c>
      <c r="C79" s="23" t="s">
        <v>115</v>
      </c>
    </row>
    <row r="80" spans="2:3">
      <c r="B80" s="22">
        <v>2201</v>
      </c>
      <c r="C80" s="23" t="s">
        <v>116</v>
      </c>
    </row>
    <row r="81" spans="2:3">
      <c r="B81" s="22">
        <v>2206</v>
      </c>
      <c r="C81" s="23" t="s">
        <v>117</v>
      </c>
    </row>
    <row r="82" spans="2:3">
      <c r="B82" s="22">
        <v>2239</v>
      </c>
      <c r="C82" s="23" t="s">
        <v>118</v>
      </c>
    </row>
    <row r="83" spans="2:3">
      <c r="B83" s="22">
        <v>2024</v>
      </c>
      <c r="C83" s="23" t="s">
        <v>119</v>
      </c>
    </row>
    <row r="84" spans="2:3">
      <c r="B84" s="22">
        <v>1895</v>
      </c>
      <c r="C84" s="23" t="s">
        <v>120</v>
      </c>
    </row>
    <row r="85" spans="2:3">
      <c r="B85" s="22">
        <v>2215</v>
      </c>
      <c r="C85" s="23" t="s">
        <v>121</v>
      </c>
    </row>
    <row r="86" spans="2:3">
      <c r="B86" s="22">
        <v>3997</v>
      </c>
      <c r="C86" s="23" t="s">
        <v>122</v>
      </c>
    </row>
    <row r="87" spans="2:3">
      <c r="B87" s="22">
        <v>2053</v>
      </c>
      <c r="C87" s="23" t="s">
        <v>123</v>
      </c>
    </row>
    <row r="88" spans="2:3">
      <c r="B88" s="22">
        <v>2140</v>
      </c>
      <c r="C88" s="23" t="s">
        <v>124</v>
      </c>
    </row>
    <row r="89" spans="2:3">
      <c r="B89" s="22">
        <v>1934</v>
      </c>
      <c r="C89" s="23" t="s">
        <v>125</v>
      </c>
    </row>
    <row r="90" spans="2:3">
      <c r="B90" s="22">
        <v>2008</v>
      </c>
      <c r="C90" s="23" t="s">
        <v>126</v>
      </c>
    </row>
    <row r="91" spans="2:3">
      <c r="B91" s="22">
        <v>2107</v>
      </c>
      <c r="C91" s="23" t="s">
        <v>127</v>
      </c>
    </row>
    <row r="92" spans="2:3">
      <c r="B92" s="22">
        <v>2219</v>
      </c>
      <c r="C92" s="23" t="s">
        <v>128</v>
      </c>
    </row>
    <row r="93" spans="2:3">
      <c r="B93" s="22">
        <v>2091</v>
      </c>
      <c r="C93" s="23" t="s">
        <v>129</v>
      </c>
    </row>
    <row r="94" spans="2:3">
      <c r="B94" s="22">
        <v>2109</v>
      </c>
      <c r="C94" s="23" t="s">
        <v>130</v>
      </c>
    </row>
    <row r="95" spans="2:3">
      <c r="B95" s="22">
        <v>2057</v>
      </c>
      <c r="C95" s="23" t="s">
        <v>131</v>
      </c>
    </row>
    <row r="96" spans="2:3">
      <c r="B96" s="22">
        <v>2056</v>
      </c>
      <c r="C96" s="23" t="s">
        <v>132</v>
      </c>
    </row>
    <row r="97" spans="2:3">
      <c r="B97" s="22">
        <v>2262</v>
      </c>
      <c r="C97" s="23" t="s">
        <v>133</v>
      </c>
    </row>
    <row r="98" spans="2:3">
      <c r="B98" s="22">
        <v>2212</v>
      </c>
      <c r="C98" s="23" t="s">
        <v>134</v>
      </c>
    </row>
    <row r="99" spans="2:3">
      <c r="B99" s="22">
        <v>2059</v>
      </c>
      <c r="C99" s="23" t="s">
        <v>135</v>
      </c>
    </row>
    <row r="100" spans="2:3">
      <c r="B100" s="22">
        <v>1923</v>
      </c>
      <c r="C100" s="23" t="s">
        <v>136</v>
      </c>
    </row>
    <row r="101" spans="2:3">
      <c r="B101" s="22">
        <v>2101</v>
      </c>
      <c r="C101" s="23" t="s">
        <v>137</v>
      </c>
    </row>
    <row r="102" spans="2:3">
      <c r="B102" s="22">
        <v>2097</v>
      </c>
      <c r="C102" s="23" t="s">
        <v>138</v>
      </c>
    </row>
    <row r="103" spans="2:3">
      <c r="B103" s="22">
        <v>2012</v>
      </c>
      <c r="C103" s="23" t="s">
        <v>139</v>
      </c>
    </row>
    <row r="104" spans="2:3">
      <c r="B104" s="22">
        <v>2092</v>
      </c>
      <c r="C104" s="23" t="s">
        <v>140</v>
      </c>
    </row>
    <row r="105" spans="2:3">
      <c r="B105" s="22">
        <v>2112</v>
      </c>
      <c r="C105" s="23" t="s">
        <v>141</v>
      </c>
    </row>
    <row r="106" spans="2:3">
      <c r="B106" s="22">
        <v>2085</v>
      </c>
      <c r="C106" s="23" t="s">
        <v>142</v>
      </c>
    </row>
    <row r="107" spans="2:3">
      <c r="B107" s="22">
        <v>2094</v>
      </c>
      <c r="C107" s="23" t="s">
        <v>143</v>
      </c>
    </row>
    <row r="108" spans="2:3">
      <c r="B108" s="22">
        <v>2090</v>
      </c>
      <c r="C108" s="23" t="s">
        <v>144</v>
      </c>
    </row>
    <row r="109" spans="2:3">
      <c r="B109" s="22">
        <v>2256</v>
      </c>
      <c r="C109" s="23" t="s">
        <v>145</v>
      </c>
    </row>
    <row r="110" spans="2:3">
      <c r="B110" s="22">
        <v>2048</v>
      </c>
      <c r="C110" s="23" t="s">
        <v>146</v>
      </c>
    </row>
    <row r="111" spans="2:3">
      <c r="B111" s="22">
        <v>2205</v>
      </c>
      <c r="C111" s="23" t="s">
        <v>147</v>
      </c>
    </row>
    <row r="112" spans="2:3">
      <c r="B112" s="22">
        <v>2249</v>
      </c>
      <c r="C112" s="23" t="s">
        <v>148</v>
      </c>
    </row>
    <row r="113" spans="2:3">
      <c r="B113" s="22">
        <v>1925</v>
      </c>
      <c r="C113" s="23" t="s">
        <v>149</v>
      </c>
    </row>
    <row r="114" spans="2:3">
      <c r="B114" s="22">
        <v>1898</v>
      </c>
      <c r="C114" s="23" t="s">
        <v>150</v>
      </c>
    </row>
    <row r="115" spans="2:3">
      <c r="B115" s="22">
        <v>2010</v>
      </c>
      <c r="C115" s="23" t="s">
        <v>151</v>
      </c>
    </row>
    <row r="116" spans="2:3">
      <c r="B116" s="22">
        <v>2147</v>
      </c>
      <c r="C116" s="23" t="s">
        <v>152</v>
      </c>
    </row>
    <row r="117" spans="2:3">
      <c r="B117" s="22">
        <v>2145</v>
      </c>
      <c r="C117" s="23" t="s">
        <v>153</v>
      </c>
    </row>
    <row r="118" spans="2:3">
      <c r="B118" s="22">
        <v>1968</v>
      </c>
      <c r="C118" s="23" t="s">
        <v>154</v>
      </c>
    </row>
    <row r="119" spans="2:3">
      <c r="B119" s="22">
        <v>2198</v>
      </c>
      <c r="C119" s="23" t="s">
        <v>155</v>
      </c>
    </row>
    <row r="120" spans="2:3">
      <c r="B120" s="22">
        <v>2199</v>
      </c>
      <c r="C120" s="23" t="s">
        <v>156</v>
      </c>
    </row>
    <row r="121" spans="2:3">
      <c r="B121" s="22">
        <v>2254</v>
      </c>
      <c r="C121" s="23" t="s">
        <v>157</v>
      </c>
    </row>
    <row r="122" spans="2:3">
      <c r="B122" s="22">
        <v>1966</v>
      </c>
      <c r="C122" s="23" t="s">
        <v>158</v>
      </c>
    </row>
    <row r="123" spans="2:3">
      <c r="B123" s="22">
        <v>1924</v>
      </c>
      <c r="C123" s="23" t="s">
        <v>159</v>
      </c>
    </row>
    <row r="124" spans="2:3">
      <c r="B124" s="22">
        <v>1996</v>
      </c>
      <c r="C124" s="23" t="s">
        <v>160</v>
      </c>
    </row>
    <row r="125" spans="2:3">
      <c r="B125" s="22">
        <v>2061</v>
      </c>
      <c r="C125" s="23" t="s">
        <v>161</v>
      </c>
    </row>
    <row r="126" spans="2:3">
      <c r="B126" s="22">
        <v>2141</v>
      </c>
      <c r="C126" s="23" t="s">
        <v>162</v>
      </c>
    </row>
    <row r="127" spans="2:3">
      <c r="B127" s="22">
        <v>2214</v>
      </c>
      <c r="C127" s="23" t="s">
        <v>163</v>
      </c>
    </row>
    <row r="128" spans="2:3">
      <c r="B128" s="22">
        <v>2143</v>
      </c>
      <c r="C128" s="23" t="s">
        <v>164</v>
      </c>
    </row>
    <row r="129" spans="2:3">
      <c r="B129" s="22">
        <v>4131</v>
      </c>
      <c r="C129" s="23" t="s">
        <v>165</v>
      </c>
    </row>
    <row r="130" spans="2:3">
      <c r="B130" s="22">
        <v>2110</v>
      </c>
      <c r="C130" s="23" t="s">
        <v>166</v>
      </c>
    </row>
    <row r="131" spans="2:3">
      <c r="B131" s="22">
        <v>1990</v>
      </c>
      <c r="C131" s="23" t="s">
        <v>167</v>
      </c>
    </row>
    <row r="132" spans="2:3">
      <c r="B132" s="22">
        <v>2093</v>
      </c>
      <c r="C132" s="23" t="s">
        <v>168</v>
      </c>
    </row>
    <row r="133" spans="2:3">
      <c r="B133" s="22">
        <v>2108</v>
      </c>
      <c r="C133" s="23" t="s">
        <v>169</v>
      </c>
    </row>
    <row r="134" spans="2:3">
      <c r="B134" s="22">
        <v>1928</v>
      </c>
      <c r="C134" s="23" t="s">
        <v>170</v>
      </c>
    </row>
    <row r="135" spans="2:3">
      <c r="B135" s="22">
        <v>1926</v>
      </c>
      <c r="C135" s="23" t="s">
        <v>171</v>
      </c>
    </row>
    <row r="136" spans="2:3">
      <c r="B136" s="22">
        <v>2060</v>
      </c>
      <c r="C136" s="23" t="s">
        <v>172</v>
      </c>
    </row>
    <row r="137" spans="2:3">
      <c r="B137" s="22">
        <v>2181</v>
      </c>
      <c r="C137" s="23" t="s">
        <v>173</v>
      </c>
    </row>
    <row r="138" spans="2:3">
      <c r="B138" s="22">
        <v>2207</v>
      </c>
      <c r="C138" s="23" t="s">
        <v>174</v>
      </c>
    </row>
    <row r="139" spans="2:3">
      <c r="B139" s="22">
        <v>2192</v>
      </c>
      <c r="C139" s="23" t="s">
        <v>175</v>
      </c>
    </row>
    <row r="140" spans="2:3">
      <c r="B140" s="22">
        <v>1900</v>
      </c>
      <c r="C140" s="23" t="s">
        <v>176</v>
      </c>
    </row>
    <row r="141" spans="2:3">
      <c r="B141" s="22">
        <v>2039</v>
      </c>
      <c r="C141" s="23" t="s">
        <v>177</v>
      </c>
    </row>
    <row r="142" spans="2:3">
      <c r="B142" s="22">
        <v>2202</v>
      </c>
      <c r="C142" s="23" t="s">
        <v>178</v>
      </c>
    </row>
    <row r="143" spans="2:3">
      <c r="B143" s="22">
        <v>2016</v>
      </c>
      <c r="C143" s="23" t="s">
        <v>179</v>
      </c>
    </row>
    <row r="144" spans="2:3">
      <c r="B144" s="22">
        <v>1897</v>
      </c>
      <c r="C144" s="23" t="s">
        <v>180</v>
      </c>
    </row>
    <row r="145" spans="2:3">
      <c r="B145" s="22">
        <v>2047</v>
      </c>
      <c r="C145" s="23" t="s">
        <v>181</v>
      </c>
    </row>
    <row r="146" spans="2:3">
      <c r="B146" s="22">
        <v>2081</v>
      </c>
      <c r="C146" s="23" t="s">
        <v>182</v>
      </c>
    </row>
    <row r="147" spans="2:3">
      <c r="B147" s="22">
        <v>2062</v>
      </c>
      <c r="C147" s="23" t="s">
        <v>183</v>
      </c>
    </row>
    <row r="148" spans="2:3">
      <c r="B148" s="22">
        <v>1973</v>
      </c>
      <c r="C148" s="23" t="s">
        <v>184</v>
      </c>
    </row>
    <row r="149" spans="2:3">
      <c r="B149" s="22">
        <v>2180</v>
      </c>
      <c r="C149" s="23" t="s">
        <v>185</v>
      </c>
    </row>
    <row r="150" spans="2:3">
      <c r="B150" s="22">
        <v>1967</v>
      </c>
      <c r="C150" s="23" t="s">
        <v>186</v>
      </c>
    </row>
    <row r="151" spans="2:3">
      <c r="B151" s="22">
        <v>2009</v>
      </c>
      <c r="C151" s="23" t="s">
        <v>187</v>
      </c>
    </row>
    <row r="152" spans="2:3">
      <c r="B152" s="22">
        <v>2045</v>
      </c>
      <c r="C152" s="23" t="s">
        <v>188</v>
      </c>
    </row>
    <row r="153" spans="2:3">
      <c r="B153" s="22">
        <v>1946</v>
      </c>
      <c r="C153" s="23" t="s">
        <v>189</v>
      </c>
    </row>
    <row r="154" spans="2:3">
      <c r="B154" s="22">
        <v>1977</v>
      </c>
      <c r="C154" s="23" t="s">
        <v>190</v>
      </c>
    </row>
    <row r="155" spans="2:3">
      <c r="B155" s="22">
        <v>2001</v>
      </c>
      <c r="C155" s="23" t="s">
        <v>191</v>
      </c>
    </row>
    <row r="156" spans="2:3">
      <c r="B156" s="22">
        <v>2182</v>
      </c>
      <c r="C156" s="23" t="s">
        <v>192</v>
      </c>
    </row>
    <row r="157" spans="2:3">
      <c r="B157" s="22">
        <v>1999</v>
      </c>
      <c r="C157" s="23" t="s">
        <v>193</v>
      </c>
    </row>
    <row r="158" spans="2:3">
      <c r="B158" s="22">
        <v>2188</v>
      </c>
      <c r="C158" s="23" t="s">
        <v>194</v>
      </c>
    </row>
    <row r="159" spans="2:3">
      <c r="B159" s="22">
        <v>2044</v>
      </c>
      <c r="C159" s="23" t="s">
        <v>195</v>
      </c>
    </row>
    <row r="160" spans="2:3">
      <c r="B160" s="22">
        <v>2142</v>
      </c>
      <c r="C160" s="23" t="s">
        <v>196</v>
      </c>
    </row>
    <row r="161" spans="2:3">
      <c r="B161" s="22">
        <v>2104</v>
      </c>
      <c r="C161" s="23" t="s">
        <v>197</v>
      </c>
    </row>
    <row r="162" spans="2:3">
      <c r="B162" s="22">
        <v>1944</v>
      </c>
      <c r="C162" s="23" t="s">
        <v>198</v>
      </c>
    </row>
    <row r="163" spans="2:3">
      <c r="B163" s="22">
        <v>2103</v>
      </c>
      <c r="C163" s="23" t="s">
        <v>199</v>
      </c>
    </row>
    <row r="164" spans="2:3">
      <c r="B164" s="22">
        <v>1935</v>
      </c>
      <c r="C164" s="23" t="s">
        <v>200</v>
      </c>
    </row>
    <row r="165" spans="2:3">
      <c r="B165" s="22">
        <v>2257</v>
      </c>
      <c r="C165" s="23" t="s">
        <v>201</v>
      </c>
    </row>
    <row r="166" spans="2:3">
      <c r="B166" s="22">
        <v>2195</v>
      </c>
      <c r="C166" s="23" t="s">
        <v>202</v>
      </c>
    </row>
    <row r="167" spans="2:3">
      <c r="B167" s="22">
        <v>2244</v>
      </c>
      <c r="C167" s="23" t="s">
        <v>203</v>
      </c>
    </row>
    <row r="168" spans="2:3">
      <c r="B168" s="22">
        <v>2138</v>
      </c>
      <c r="C168" s="23" t="s">
        <v>204</v>
      </c>
    </row>
    <row r="169" spans="2:3">
      <c r="B169" s="22">
        <v>1978</v>
      </c>
      <c r="C169" s="23" t="s">
        <v>205</v>
      </c>
    </row>
    <row r="170" spans="2:3">
      <c r="B170" s="22">
        <v>2096</v>
      </c>
      <c r="C170" s="23" t="s">
        <v>206</v>
      </c>
    </row>
    <row r="171" spans="2:3">
      <c r="B171" s="22">
        <v>2022</v>
      </c>
      <c r="C171" s="23" t="s">
        <v>207</v>
      </c>
    </row>
    <row r="172" spans="2:3">
      <c r="B172" s="22">
        <v>2087</v>
      </c>
      <c r="C172" s="23" t="s">
        <v>208</v>
      </c>
    </row>
    <row r="173" spans="2:3">
      <c r="B173" s="22">
        <v>1994</v>
      </c>
      <c r="C173" s="23" t="s">
        <v>209</v>
      </c>
    </row>
    <row r="174" spans="2:3">
      <c r="B174" s="22">
        <v>2225</v>
      </c>
      <c r="C174" s="23" t="s">
        <v>210</v>
      </c>
    </row>
    <row r="175" spans="2:3">
      <c r="B175" s="22">
        <v>2247</v>
      </c>
      <c r="C175" s="23" t="s">
        <v>211</v>
      </c>
    </row>
    <row r="176" spans="2:3">
      <c r="B176" s="22">
        <v>2083</v>
      </c>
      <c r="C176" s="23" t="s">
        <v>212</v>
      </c>
    </row>
    <row r="177" spans="2:3">
      <c r="B177" s="22">
        <v>1948</v>
      </c>
      <c r="C177" s="23" t="s">
        <v>213</v>
      </c>
    </row>
    <row r="178" spans="2:3">
      <c r="B178" s="22">
        <v>2144</v>
      </c>
      <c r="C178" s="23" t="s">
        <v>214</v>
      </c>
    </row>
    <row r="179" spans="2:3">
      <c r="B179" s="22">
        <v>2209</v>
      </c>
      <c r="C179" s="23" t="s">
        <v>215</v>
      </c>
    </row>
    <row r="180" spans="2:3">
      <c r="B180" s="22">
        <v>2018</v>
      </c>
      <c r="C180" s="23" t="s">
        <v>216</v>
      </c>
    </row>
    <row r="181" spans="2:3">
      <c r="B181" s="22">
        <v>2003</v>
      </c>
      <c r="C181" s="23" t="s">
        <v>217</v>
      </c>
    </row>
    <row r="182" spans="2:3">
      <c r="B182" s="22">
        <v>2102</v>
      </c>
      <c r="C182" s="23" t="s">
        <v>218</v>
      </c>
    </row>
    <row r="183" spans="2:3">
      <c r="B183" s="22">
        <v>2055</v>
      </c>
      <c r="C183" s="23" t="s">
        <v>219</v>
      </c>
    </row>
    <row r="184" spans="2:3">
      <c r="B184" s="22">
        <v>2242</v>
      </c>
      <c r="C184" s="23" t="s">
        <v>220</v>
      </c>
    </row>
    <row r="185" spans="2:3">
      <c r="B185" s="22">
        <v>2197</v>
      </c>
      <c r="C185" s="23" t="s">
        <v>221</v>
      </c>
    </row>
    <row r="186" spans="2:3">
      <c r="B186" s="22">
        <v>2222</v>
      </c>
      <c r="C186" s="23" t="s">
        <v>222</v>
      </c>
    </row>
    <row r="187" spans="2:3">
      <c r="B187" s="22">
        <v>2210</v>
      </c>
      <c r="C187" s="23" t="s">
        <v>223</v>
      </c>
    </row>
    <row r="188" spans="2:3">
      <c r="B188" s="22">
        <v>2204</v>
      </c>
      <c r="C188" s="23" t="s">
        <v>224</v>
      </c>
    </row>
    <row r="189" spans="2:3">
      <c r="B189" s="22">
        <v>2213</v>
      </c>
      <c r="C189" s="23" t="s">
        <v>225</v>
      </c>
    </row>
    <row r="190" spans="2:3">
      <c r="B190" s="22">
        <v>2116</v>
      </c>
      <c r="C190" s="23" t="s">
        <v>226</v>
      </c>
    </row>
    <row r="191" spans="2:3">
      <c r="B191" s="22">
        <v>1947</v>
      </c>
      <c r="C191" s="23" t="s">
        <v>227</v>
      </c>
    </row>
    <row r="192" spans="2:3">
      <c r="B192" s="22">
        <v>2220</v>
      </c>
      <c r="C192" s="23" t="s">
        <v>228</v>
      </c>
    </row>
    <row r="193" spans="2:3">
      <c r="B193" s="22">
        <v>1936</v>
      </c>
      <c r="C193" s="23" t="s">
        <v>229</v>
      </c>
    </row>
    <row r="194" spans="2:3">
      <c r="B194" s="22">
        <v>1922</v>
      </c>
      <c r="C194" s="23" t="s">
        <v>230</v>
      </c>
    </row>
    <row r="195" spans="2:3">
      <c r="B195" s="22">
        <v>2255</v>
      </c>
      <c r="C195" s="23" t="s">
        <v>231</v>
      </c>
    </row>
    <row r="196" spans="2:3">
      <c r="B196" s="22">
        <v>2002</v>
      </c>
      <c r="C196" s="23" t="s">
        <v>232</v>
      </c>
    </row>
    <row r="197" spans="2:3">
      <c r="B197" s="22">
        <v>2146</v>
      </c>
      <c r="C197" s="23" t="s">
        <v>233</v>
      </c>
    </row>
    <row r="198" spans="2:3">
      <c r="B198" s="22">
        <v>2251</v>
      </c>
      <c r="C198" s="23" t="s">
        <v>234</v>
      </c>
    </row>
    <row r="199" spans="2:3">
      <c r="B199" s="22">
        <v>1997</v>
      </c>
      <c r="C199" s="23" t="s">
        <v>235</v>
      </c>
    </row>
    <row r="200" spans="2:3">
      <c r="B200" s="22">
        <v>1902</v>
      </c>
      <c r="C200" s="23" t="s">
        <v>236</v>
      </c>
    </row>
    <row r="201" spans="2:3">
      <c r="B201" s="22">
        <v>2223</v>
      </c>
      <c r="C201" s="23" t="s">
        <v>237</v>
      </c>
    </row>
    <row r="202" spans="2:3">
      <c r="B202" s="22">
        <v>1980</v>
      </c>
      <c r="C202" s="23" t="s">
        <v>238</v>
      </c>
    </row>
    <row r="203" spans="2:3">
      <c r="B203" s="22">
        <v>2007</v>
      </c>
      <c r="C203" s="23" t="s">
        <v>239</v>
      </c>
    </row>
    <row r="204" spans="2:3">
      <c r="B204" s="22">
        <v>2013</v>
      </c>
      <c r="C204" s="23" t="s">
        <v>240</v>
      </c>
    </row>
    <row r="205" spans="2:3">
      <c r="B205" s="22">
        <v>1975</v>
      </c>
      <c r="C205" s="23" t="s">
        <v>241</v>
      </c>
    </row>
    <row r="206" spans="2:3">
      <c r="B206" s="22">
        <v>2200</v>
      </c>
      <c r="C206" s="23" t="s">
        <v>242</v>
      </c>
    </row>
    <row r="207" spans="2:3">
      <c r="B207" s="22">
        <v>2049</v>
      </c>
      <c r="C207" s="23" t="s">
        <v>243</v>
      </c>
    </row>
    <row r="208" spans="2:3">
      <c r="B208" s="22">
        <v>2058</v>
      </c>
      <c r="C208" s="23" t="s">
        <v>244</v>
      </c>
    </row>
    <row r="209" spans="2:3">
      <c r="B209" s="24">
        <v>2064</v>
      </c>
      <c r="C209" s="25" t="s">
        <v>245</v>
      </c>
    </row>
    <row r="210" spans="2:3">
      <c r="B210" s="22">
        <v>2098</v>
      </c>
      <c r="C210" s="23" t="s">
        <v>246</v>
      </c>
    </row>
    <row r="211" spans="2:3">
      <c r="B211" s="22">
        <v>2106</v>
      </c>
      <c r="C211" s="23" t="s">
        <v>247</v>
      </c>
    </row>
    <row r="212" spans="2:3">
      <c r="B212" s="22">
        <v>2148</v>
      </c>
      <c r="C212" s="23" t="s">
        <v>248</v>
      </c>
    </row>
    <row r="213" spans="2:3">
      <c r="B213" s="22">
        <v>2004</v>
      </c>
      <c r="C213" s="23" t="s">
        <v>249</v>
      </c>
    </row>
    <row r="214" spans="2:3">
      <c r="B214" s="22">
        <v>2230</v>
      </c>
      <c r="C214" s="23" t="s">
        <v>250</v>
      </c>
    </row>
    <row r="215" spans="2:3">
      <c r="B215" s="22">
        <v>2218</v>
      </c>
      <c r="C215" s="23" t="s">
        <v>251</v>
      </c>
    </row>
    <row r="216" spans="2:3">
      <c r="B216" s="22">
        <v>1949</v>
      </c>
      <c r="C216" s="23" t="s">
        <v>252</v>
      </c>
    </row>
    <row r="217" spans="2:3">
      <c r="B217" s="22">
        <v>2025</v>
      </c>
      <c r="C217" s="23" t="s">
        <v>253</v>
      </c>
    </row>
    <row r="218" spans="2:3">
      <c r="B218" s="24">
        <v>2117</v>
      </c>
      <c r="C218" s="25" t="s">
        <v>254</v>
      </c>
    </row>
  </sheetData>
  <sheetProtection sheet="1" objects="1" scenarios="1"/>
  <pageMargins left="0.7" right="0.7" top="0.75" bottom="0.75" header="0.3" footer="0.3"/>
  <pageSetup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2024-01-04T22:10:48+00:00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3D2DCC2-2148-4DE8-BD0C-8CFFD36704D9}"/>
</file>

<file path=customXml/itemProps2.xml><?xml version="1.0" encoding="utf-8"?>
<ds:datastoreItem xmlns:ds="http://schemas.openxmlformats.org/officeDocument/2006/customXml" ds:itemID="{2A3A2A08-5BD0-445E-9DDB-CB2B7E5764FF}"/>
</file>

<file path=customXml/itemProps3.xml><?xml version="1.0" encoding="utf-8"?>
<ds:datastoreItem xmlns:ds="http://schemas.openxmlformats.org/officeDocument/2006/customXml" ds:itemID="{10823B10-53C4-4CDF-BB09-B6585AE142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Application Instructions</vt:lpstr>
      <vt:lpstr>Long-Range Plan Application</vt:lpstr>
      <vt:lpstr>Entity IDs</vt:lpstr>
      <vt:lpstr>'Long-Range Plan Application'!Print_Area</vt:lpstr>
      <vt:lpstr>'Application Instructions'!Print_Titles</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TAP Long-Range Facility Plan Grant Application</dc:title>
  <dc:creator>"solarios"</dc:creator>
  <cp:lastModifiedBy>SOLARIO Savanah * ODE</cp:lastModifiedBy>
  <cp:lastPrinted>2021-12-03T20:09:35Z</cp:lastPrinted>
  <dcterms:created xsi:type="dcterms:W3CDTF">2019-07-05T16:44:33Z</dcterms:created>
  <dcterms:modified xsi:type="dcterms:W3CDTF">2024-01-04T18:42:11Z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2024-01-04T17:33:59Z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fad14fa5-4498-4248-99b4-57339e421708</vt:lpwstr>
  </property>
  <property fmtid="{D5CDD505-2E9C-101B-9397-08002B2CF9AE}" pid="8" name="MSIP_Label_7730ea53-6f5e-4160-81a5-992a9105450a_ContentBits">
    <vt:lpwstr>0</vt:lpwstr>
  </property>
  <property fmtid="{D5CDD505-2E9C-101B-9397-08002B2CF9AE}" pid="9" name="ContentTypeId">
    <vt:lpwstr>0x0101008AD634F791A68E448BB12BA2A972606E</vt:lpwstr>
  </property>
</Properties>
</file>