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oyars\Downloads\"/>
    </mc:Choice>
  </mc:AlternateContent>
  <xr:revisionPtr revIDLastSave="0" documentId="8_{A849B26D-B6B5-43BD-B6A8-5D9303718F35}" xr6:coauthVersionLast="47" xr6:coauthVersionMax="47" xr10:uidLastSave="{00000000-0000-0000-0000-000000000000}"/>
  <bookViews>
    <workbookView xWindow="-26850" yWindow="360" windowWidth="26760" windowHeight="16920" xr2:uid="{122E6798-4CCB-4939-B5E5-696E2DED9C25}"/>
  </bookViews>
  <sheets>
    <sheet name="Total Collection" sheetId="3" r:id="rId1"/>
    <sheet name="Drop-Off Site Collection" sheetId="1" r:id="rId2"/>
    <sheet name="Mail-Back Services Collection" sheetId="4" r:id="rId3"/>
    <sheet name="Collection Event Collection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4" i="3"/>
  <c r="B6" i="5"/>
  <c r="B228" i="1"/>
  <c r="B3" i="3" s="1"/>
  <c r="B6" i="3" s="1"/>
  <c r="B6" i="4"/>
</calcChain>
</file>

<file path=xl/sharedStrings.xml><?xml version="1.0" encoding="utf-8"?>
<sst xmlns="http://schemas.openxmlformats.org/spreadsheetml/2006/main" count="250" uniqueCount="246">
  <si>
    <t>Total Weight Collected from All Collection Methods</t>
  </si>
  <si>
    <t>Collection Method</t>
  </si>
  <si>
    <t>Weight Collected (in Pounds</t>
  </si>
  <si>
    <t>Secure Repositories at Drop-Off Sites</t>
  </si>
  <si>
    <t>Mail-Back Services</t>
  </si>
  <si>
    <t>Collection Events</t>
  </si>
  <si>
    <t>Grand Total</t>
  </si>
  <si>
    <t>Weight Collected at Drop-Off Sites during the Reporting Period</t>
  </si>
  <si>
    <t>Unique Identifier</t>
  </si>
  <si>
    <t>Weight Collected (in Pounds)</t>
  </si>
  <si>
    <t>127471</t>
  </si>
  <si>
    <t>127472</t>
  </si>
  <si>
    <t>127473</t>
  </si>
  <si>
    <t>127474</t>
  </si>
  <si>
    <t>128474</t>
  </si>
  <si>
    <t>127466</t>
  </si>
  <si>
    <t>127947</t>
  </si>
  <si>
    <t>128544</t>
  </si>
  <si>
    <t>127957</t>
  </si>
  <si>
    <t>127971</t>
  </si>
  <si>
    <t>127496</t>
  </si>
  <si>
    <t>127518</t>
  </si>
  <si>
    <t>128025</t>
  </si>
  <si>
    <t>161685</t>
  </si>
  <si>
    <t>128573</t>
  </si>
  <si>
    <t>171432</t>
  </si>
  <si>
    <t>128031</t>
  </si>
  <si>
    <t>128035</t>
  </si>
  <si>
    <t>127483</t>
  </si>
  <si>
    <t>127484</t>
  </si>
  <si>
    <t>127543</t>
  </si>
  <si>
    <t>127541</t>
  </si>
  <si>
    <t>127546</t>
  </si>
  <si>
    <t>165418</t>
  </si>
  <si>
    <t>141375</t>
  </si>
  <si>
    <t>129204</t>
  </si>
  <si>
    <t>129213</t>
  </si>
  <si>
    <t>129216</t>
  </si>
  <si>
    <t>164844</t>
  </si>
  <si>
    <t>127467</t>
  </si>
  <si>
    <t>127744</t>
  </si>
  <si>
    <t>129222</t>
  </si>
  <si>
    <t>129225</t>
  </si>
  <si>
    <t>129229</t>
  </si>
  <si>
    <t>127464</t>
  </si>
  <si>
    <t>127452</t>
  </si>
  <si>
    <t>129233</t>
  </si>
  <si>
    <t>129235</t>
  </si>
  <si>
    <t>129238</t>
  </si>
  <si>
    <t>127460</t>
  </si>
  <si>
    <t>127468</t>
  </si>
  <si>
    <t>129241</t>
  </si>
  <si>
    <t>129245</t>
  </si>
  <si>
    <t>127459</t>
  </si>
  <si>
    <t>127450</t>
  </si>
  <si>
    <t>127487</t>
  </si>
  <si>
    <t>128205</t>
  </si>
  <si>
    <t>128580</t>
  </si>
  <si>
    <t>128207</t>
  </si>
  <si>
    <t>138955</t>
  </si>
  <si>
    <t>127559</t>
  </si>
  <si>
    <t>130021</t>
  </si>
  <si>
    <t>130025</t>
  </si>
  <si>
    <t>130062</t>
  </si>
  <si>
    <t>130030</t>
  </si>
  <si>
    <t>127491</t>
  </si>
  <si>
    <t>127443</t>
  </si>
  <si>
    <t>128459</t>
  </si>
  <si>
    <t>128462</t>
  </si>
  <si>
    <t>127493</t>
  </si>
  <si>
    <t>127477</t>
  </si>
  <si>
    <t>128476</t>
  </si>
  <si>
    <t>128540</t>
  </si>
  <si>
    <t>128542</t>
  </si>
  <si>
    <t>128553</t>
  </si>
  <si>
    <t>127752</t>
  </si>
  <si>
    <t>128557</t>
  </si>
  <si>
    <t>128560</t>
  </si>
  <si>
    <t>128641</t>
  </si>
  <si>
    <t>128653</t>
  </si>
  <si>
    <t>136427</t>
  </si>
  <si>
    <t>127481</t>
  </si>
  <si>
    <t>127505</t>
  </si>
  <si>
    <t>127500</t>
  </si>
  <si>
    <t>127549</t>
  </si>
  <si>
    <t>129426</t>
  </si>
  <si>
    <t>129540</t>
  </si>
  <si>
    <t>129444</t>
  </si>
  <si>
    <t>127746</t>
  </si>
  <si>
    <t>127552</t>
  </si>
  <si>
    <t>127564</t>
  </si>
  <si>
    <t>127562</t>
  </si>
  <si>
    <t>127563</t>
  </si>
  <si>
    <t>127565</t>
  </si>
  <si>
    <t>127551</t>
  </si>
  <si>
    <t>129571</t>
  </si>
  <si>
    <t>127555</t>
  </si>
  <si>
    <t>138220</t>
  </si>
  <si>
    <t>128597</t>
  </si>
  <si>
    <t>128599</t>
  </si>
  <si>
    <t>127502</t>
  </si>
  <si>
    <t>127469</t>
  </si>
  <si>
    <t>127504</t>
  </si>
  <si>
    <t>127536</t>
  </si>
  <si>
    <t>129001</t>
  </si>
  <si>
    <t>128778</t>
  </si>
  <si>
    <t>128780</t>
  </si>
  <si>
    <t>128685</t>
  </si>
  <si>
    <t>128788</t>
  </si>
  <si>
    <t>127510</t>
  </si>
  <si>
    <t>127766</t>
  </si>
  <si>
    <t>128803</t>
  </si>
  <si>
    <t>128807</t>
  </si>
  <si>
    <t>128798</t>
  </si>
  <si>
    <t>138778</t>
  </si>
  <si>
    <t>128690</t>
  </si>
  <si>
    <t>127514</t>
  </si>
  <si>
    <t>173899</t>
  </si>
  <si>
    <t>171410</t>
  </si>
  <si>
    <t>128881</t>
  </si>
  <si>
    <t>128694</t>
  </si>
  <si>
    <t>128944</t>
  </si>
  <si>
    <t>128957</t>
  </si>
  <si>
    <t>171381</t>
  </si>
  <si>
    <t>128971</t>
  </si>
  <si>
    <t>128973</t>
  </si>
  <si>
    <t>128975</t>
  </si>
  <si>
    <t>128976</t>
  </si>
  <si>
    <t>127540</t>
  </si>
  <si>
    <t>128014</t>
  </si>
  <si>
    <t>127999</t>
  </si>
  <si>
    <t>165436</t>
  </si>
  <si>
    <t>127449</t>
  </si>
  <si>
    <t>127523</t>
  </si>
  <si>
    <t>127544</t>
  </si>
  <si>
    <t>129267</t>
  </si>
  <si>
    <t>129274</t>
  </si>
  <si>
    <t>129279</t>
  </si>
  <si>
    <t>129286</t>
  </si>
  <si>
    <t>129289</t>
  </si>
  <si>
    <t>129293</t>
  </si>
  <si>
    <t>129404</t>
  </si>
  <si>
    <t>129418</t>
  </si>
  <si>
    <t>129420</t>
  </si>
  <si>
    <t>127457</t>
  </si>
  <si>
    <t>129488</t>
  </si>
  <si>
    <t>129706</t>
  </si>
  <si>
    <t>129392</t>
  </si>
  <si>
    <t>129395</t>
  </si>
  <si>
    <t>129433</t>
  </si>
  <si>
    <t>129690</t>
  </si>
  <si>
    <t>129704</t>
  </si>
  <si>
    <t>129464</t>
  </si>
  <si>
    <t>129466</t>
  </si>
  <si>
    <t>129468</t>
  </si>
  <si>
    <t>127453</t>
  </si>
  <si>
    <t>129698</t>
  </si>
  <si>
    <t>129700</t>
  </si>
  <si>
    <t>129702</t>
  </si>
  <si>
    <t>129470</t>
  </si>
  <si>
    <t>129472</t>
  </si>
  <si>
    <t>129474</t>
  </si>
  <si>
    <t>129476</t>
  </si>
  <si>
    <t>129490</t>
  </si>
  <si>
    <t>129688</t>
  </si>
  <si>
    <t>129406</t>
  </si>
  <si>
    <t>129298</t>
  </si>
  <si>
    <t>129338</t>
  </si>
  <si>
    <t>129342</t>
  </si>
  <si>
    <t>129428</t>
  </si>
  <si>
    <t>127456</t>
  </si>
  <si>
    <t>129692</t>
  </si>
  <si>
    <t>129346</t>
  </si>
  <si>
    <t>129349</t>
  </si>
  <si>
    <t>129351</t>
  </si>
  <si>
    <t>129370</t>
  </si>
  <si>
    <t>127444</t>
  </si>
  <si>
    <t>129446</t>
  </si>
  <si>
    <t>129484</t>
  </si>
  <si>
    <t>129486</t>
  </si>
  <si>
    <t>129694</t>
  </si>
  <si>
    <t>129436</t>
  </si>
  <si>
    <t>129301</t>
  </si>
  <si>
    <t>129361</t>
  </si>
  <si>
    <t>129364</t>
  </si>
  <si>
    <t>129414</t>
  </si>
  <si>
    <t>129313</t>
  </si>
  <si>
    <t>129322</t>
  </si>
  <si>
    <t>129402</t>
  </si>
  <si>
    <t>129480</t>
  </si>
  <si>
    <t>129482</t>
  </si>
  <si>
    <t>129457</t>
  </si>
  <si>
    <t>127440</t>
  </si>
  <si>
    <t>129387</t>
  </si>
  <si>
    <t>129416</t>
  </si>
  <si>
    <t>129438</t>
  </si>
  <si>
    <t>129452</t>
  </si>
  <si>
    <t>129263</t>
  </si>
  <si>
    <t>129265</t>
  </si>
  <si>
    <t>127568</t>
  </si>
  <si>
    <t>127737</t>
  </si>
  <si>
    <t>128263</t>
  </si>
  <si>
    <t>128417</t>
  </si>
  <si>
    <t>128269</t>
  </si>
  <si>
    <t>128273</t>
  </si>
  <si>
    <t>128277</t>
  </si>
  <si>
    <t>128281</t>
  </si>
  <si>
    <t>128336</t>
  </si>
  <si>
    <t>127770</t>
  </si>
  <si>
    <t>171332</t>
  </si>
  <si>
    <t>136922</t>
  </si>
  <si>
    <t>128748</t>
  </si>
  <si>
    <t>128523</t>
  </si>
  <si>
    <t>128525</t>
  </si>
  <si>
    <t>128534</t>
  </si>
  <si>
    <t>171372</t>
  </si>
  <si>
    <t>128538</t>
  </si>
  <si>
    <t>127465</t>
  </si>
  <si>
    <t>128774</t>
  </si>
  <si>
    <t>128776</t>
  </si>
  <si>
    <t>127532</t>
  </si>
  <si>
    <t>127533</t>
  </si>
  <si>
    <t>128787</t>
  </si>
  <si>
    <t>128791</t>
  </si>
  <si>
    <t>127537</t>
  </si>
  <si>
    <t>128997</t>
  </si>
  <si>
    <t>129007</t>
  </si>
  <si>
    <t>139139</t>
  </si>
  <si>
    <t>128089</t>
  </si>
  <si>
    <t>128093</t>
  </si>
  <si>
    <t>128101</t>
  </si>
  <si>
    <t>128604</t>
  </si>
  <si>
    <t>127569</t>
  </si>
  <si>
    <t>127508</t>
  </si>
  <si>
    <t>127780</t>
  </si>
  <si>
    <t>Total</t>
  </si>
  <si>
    <t>Weight Collected by Mail-Back Services during the Reporting Period</t>
  </si>
  <si>
    <t>Mail-Back Type</t>
  </si>
  <si>
    <t>Standard Mail-Back Packages</t>
  </si>
  <si>
    <t>Inhaler Mail-Back Packages</t>
  </si>
  <si>
    <t>Injector Mail-Back Packages</t>
  </si>
  <si>
    <t>Weight Collected by Law Enforcement at Collection Events during the Reporting Period</t>
  </si>
  <si>
    <t>Collection Event Name</t>
  </si>
  <si>
    <t>Bend Police Department Collection Event</t>
  </si>
  <si>
    <t>Gladstone Police Department Collection Event</t>
  </si>
  <si>
    <t>Malheur County Sheriff's Office Collection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</si>
</sst>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2" borderId="3" xfId="0" applyFont="1" applyFill="1" applyBorder="1"/>
    <xf numFmtId="0" fontId="2" fillId="0" borderId="0" xfId="0" applyFont="1"/>
    <xf numFmtId="165" fontId="3" fillId="0" borderId="0" xfId="0" applyNumberFormat="1" applyFont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.0_);_(* \(#,##0.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AD16D4-43CF-4091-BCD1-673A52F177EE}" name="Table5" displayName="Table5" ref="A2:B6" totalsRowShown="0" headerRowDxfId="15" dataDxfId="14">
  <autoFilter ref="A2:B6" xr:uid="{06AD16D4-43CF-4091-BCD1-673A52F177EE}"/>
  <tableColumns count="2">
    <tableColumn id="1" xr3:uid="{5D7DD490-B3FB-4EA3-A281-EF8147E8B1F3}" name="Collection Method" dataDxfId="13"/>
    <tableColumn id="2" xr3:uid="{A4933FC0-1E32-4007-B188-440A703D4551}" name="Weight Collected (in Pounds" dataDxfId="12" dataCellStyle="Comm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ED479A-B595-400F-9E2A-C5CF007E6FB7}" name="Table3" displayName="Table3" ref="A2:B228" totalsRowShown="0" headerRowDxfId="11" dataDxfId="10">
  <autoFilter ref="A2:B228" xr:uid="{33ED479A-B595-400F-9E2A-C5CF007E6FB7}"/>
  <sortState xmlns:xlrd2="http://schemas.microsoft.com/office/spreadsheetml/2017/richdata2" ref="A3:B228">
    <sortCondition ref="B2:B228"/>
  </sortState>
  <tableColumns count="2">
    <tableColumn id="1" xr3:uid="{68DEEDDD-042A-4024-ACB6-35F910520BF0}" name="Unique Identifier" dataDxfId="9"/>
    <tableColumn id="3" xr3:uid="{4DDE5ED1-F12F-4A6D-8C79-FB0BE64FA859}" name="Weight Collected (in Pounds)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9561C0-9F23-484A-9CC7-C31E58AA136B}" name="Table2" displayName="Table2" ref="A2:B6" totalsRowShown="0" headerRowDxfId="7" dataDxfId="6">
  <autoFilter ref="A2:B6" xr:uid="{E99561C0-9F23-484A-9CC7-C31E58AA136B}"/>
  <tableColumns count="2">
    <tableColumn id="1" xr3:uid="{4BE3624D-534D-44AA-B0BC-5C5A21B045EC}" name="Mail-Back Type" dataDxfId="5"/>
    <tableColumn id="2" xr3:uid="{11AC6CDF-6575-4AA1-B340-F473F661FDBC}" name="Weight Collected (in Pounds)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99647E-23F5-4EAA-B836-B718853E302A}" name="Table4" displayName="Table4" ref="A2:B6" totalsRowShown="0" headerRowDxfId="3" dataDxfId="2">
  <autoFilter ref="A2:B6" xr:uid="{B699647E-23F5-4EAA-B836-B718853E302A}"/>
  <tableColumns count="2">
    <tableColumn id="1" xr3:uid="{C9CAD0B6-F697-4363-9869-580DD7DA98E1}" name="Collection Event Name" dataDxfId="1"/>
    <tableColumn id="2" xr3:uid="{A70EEDCF-5031-4D3D-88F2-D417B412D56E}" name="Weight Collected (in Pounds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6517-A160-40F9-AB71-FD4C2A8991A2}">
  <dimension ref="A1:C7"/>
  <sheetViews>
    <sheetView tabSelected="1" workbookViewId="0">
      <selection sqref="A1:B1"/>
    </sheetView>
  </sheetViews>
  <sheetFormatPr defaultColWidth="8.85546875" defaultRowHeight="15" x14ac:dyDescent="0.25"/>
  <cols>
    <col min="1" max="1" width="40" bestFit="1" customWidth="1"/>
    <col min="2" max="2" width="31.28515625" customWidth="1"/>
  </cols>
  <sheetData>
    <row r="1" spans="1:3" ht="15.75" x14ac:dyDescent="0.25">
      <c r="A1" s="6" t="s">
        <v>0</v>
      </c>
      <c r="B1" s="7"/>
    </row>
    <row r="2" spans="1:3" ht="15.75" x14ac:dyDescent="0.25">
      <c r="A2" s="1" t="s">
        <v>1</v>
      </c>
      <c r="B2" s="1" t="s">
        <v>2</v>
      </c>
      <c r="C2" s="1"/>
    </row>
    <row r="3" spans="1:3" ht="15.75" x14ac:dyDescent="0.25">
      <c r="A3" s="1" t="s">
        <v>3</v>
      </c>
      <c r="B3" s="2">
        <f>'Drop-Off Site Collection'!B228</f>
        <v>55902.95</v>
      </c>
      <c r="C3" s="1"/>
    </row>
    <row r="4" spans="1:3" ht="15.75" x14ac:dyDescent="0.25">
      <c r="A4" s="1" t="s">
        <v>4</v>
      </c>
      <c r="B4" s="2">
        <f>'Mail-Back Services Collection'!B6</f>
        <v>740.9</v>
      </c>
      <c r="C4" s="1"/>
    </row>
    <row r="5" spans="1:3" ht="15.75" x14ac:dyDescent="0.25">
      <c r="A5" s="1" t="s">
        <v>5</v>
      </c>
      <c r="B5" s="2">
        <f>'Collection Event Collection'!B6</f>
        <v>195.39999999999998</v>
      </c>
      <c r="C5" s="1"/>
    </row>
    <row r="6" spans="1:3" ht="15.75" x14ac:dyDescent="0.25">
      <c r="A6" s="4" t="s">
        <v>6</v>
      </c>
      <c r="B6" s="2">
        <f>SUM(B3:B5)</f>
        <v>56839.25</v>
      </c>
      <c r="C6" s="1"/>
    </row>
    <row r="7" spans="1:3" ht="15.75" x14ac:dyDescent="0.25">
      <c r="A7" s="1"/>
      <c r="B7" s="1"/>
      <c r="C7" s="1"/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4F82-63E8-4094-955C-5BFF5EAF34FD}">
  <dimension ref="A1:B228"/>
  <sheetViews>
    <sheetView workbookViewId="0">
      <selection sqref="A1:B1"/>
    </sheetView>
  </sheetViews>
  <sheetFormatPr defaultColWidth="8.85546875" defaultRowHeight="15" x14ac:dyDescent="0.25"/>
  <cols>
    <col min="1" max="1" width="21.7109375" bestFit="1" customWidth="1"/>
    <col min="2" max="2" width="89.28515625" bestFit="1" customWidth="1"/>
    <col min="3" max="3" width="22.28515625" bestFit="1" customWidth="1"/>
  </cols>
  <sheetData>
    <row r="1" spans="1:2" ht="15.75" x14ac:dyDescent="0.25">
      <c r="A1" s="6" t="s">
        <v>7</v>
      </c>
      <c r="B1" s="7"/>
    </row>
    <row r="2" spans="1:2" ht="15.75" x14ac:dyDescent="0.25">
      <c r="A2" s="1" t="s">
        <v>8</v>
      </c>
      <c r="B2" s="1" t="s">
        <v>9</v>
      </c>
    </row>
    <row r="3" spans="1:2" ht="15.75" x14ac:dyDescent="0.25">
      <c r="A3" s="1" t="s">
        <v>204</v>
      </c>
      <c r="B3" s="1">
        <v>16.5</v>
      </c>
    </row>
    <row r="4" spans="1:2" ht="15.75" x14ac:dyDescent="0.25">
      <c r="A4" s="1" t="s">
        <v>108</v>
      </c>
      <c r="B4" s="1">
        <v>19.399999999999999</v>
      </c>
    </row>
    <row r="5" spans="1:2" ht="15.75" x14ac:dyDescent="0.25">
      <c r="A5" s="1" t="s">
        <v>33</v>
      </c>
      <c r="B5" s="1">
        <v>27.7</v>
      </c>
    </row>
    <row r="6" spans="1:2" ht="15.75" x14ac:dyDescent="0.25">
      <c r="A6" s="1" t="s">
        <v>112</v>
      </c>
      <c r="B6" s="1">
        <v>28.8</v>
      </c>
    </row>
    <row r="7" spans="1:2" ht="15.75" x14ac:dyDescent="0.25">
      <c r="A7" s="1" t="s">
        <v>118</v>
      </c>
      <c r="B7" s="5">
        <v>29</v>
      </c>
    </row>
    <row r="8" spans="1:2" ht="15.75" x14ac:dyDescent="0.25">
      <c r="A8" s="1" t="s">
        <v>188</v>
      </c>
      <c r="B8" s="1">
        <v>29.9</v>
      </c>
    </row>
    <row r="9" spans="1:2" ht="15.75" x14ac:dyDescent="0.25">
      <c r="A9" s="1" t="s">
        <v>121</v>
      </c>
      <c r="B9" s="1">
        <v>33.1</v>
      </c>
    </row>
    <row r="10" spans="1:2" ht="15.75" x14ac:dyDescent="0.25">
      <c r="A10" s="1" t="s">
        <v>111</v>
      </c>
      <c r="B10" s="1">
        <v>34.9</v>
      </c>
    </row>
    <row r="11" spans="1:2" ht="15.75" x14ac:dyDescent="0.25">
      <c r="A11" s="1" t="s">
        <v>193</v>
      </c>
      <c r="B11" s="1">
        <v>35.200000000000003</v>
      </c>
    </row>
    <row r="12" spans="1:2" ht="15.75" x14ac:dyDescent="0.25">
      <c r="A12" s="1" t="s">
        <v>215</v>
      </c>
      <c r="B12" s="1">
        <v>38.299999999999997</v>
      </c>
    </row>
    <row r="13" spans="1:2" ht="15.75" x14ac:dyDescent="0.25">
      <c r="A13" s="1" t="s">
        <v>71</v>
      </c>
      <c r="B13" s="1">
        <v>39.4</v>
      </c>
    </row>
    <row r="14" spans="1:2" ht="15.75" x14ac:dyDescent="0.25">
      <c r="A14" s="1" t="s">
        <v>209</v>
      </c>
      <c r="B14" s="1">
        <v>39.700000000000003</v>
      </c>
    </row>
    <row r="15" spans="1:2" ht="15.75" x14ac:dyDescent="0.25">
      <c r="A15" s="1" t="s">
        <v>56</v>
      </c>
      <c r="B15" s="1">
        <v>40.299999999999997</v>
      </c>
    </row>
    <row r="16" spans="1:2" ht="15.75" x14ac:dyDescent="0.25">
      <c r="A16" s="1" t="s">
        <v>77</v>
      </c>
      <c r="B16" s="1">
        <v>40.4</v>
      </c>
    </row>
    <row r="17" spans="1:2" ht="15.75" x14ac:dyDescent="0.25">
      <c r="A17" s="1" t="s">
        <v>194</v>
      </c>
      <c r="B17" s="1">
        <v>41.6</v>
      </c>
    </row>
    <row r="18" spans="1:2" ht="15.75" x14ac:dyDescent="0.25">
      <c r="A18" s="1" t="s">
        <v>23</v>
      </c>
      <c r="B18" s="1">
        <v>41.7</v>
      </c>
    </row>
    <row r="19" spans="1:2" ht="15.75" x14ac:dyDescent="0.25">
      <c r="A19" s="1" t="s">
        <v>25</v>
      </c>
      <c r="B19" s="5">
        <v>42</v>
      </c>
    </row>
    <row r="20" spans="1:2" ht="15.75" x14ac:dyDescent="0.25">
      <c r="A20" s="1" t="s">
        <v>230</v>
      </c>
      <c r="B20" s="1">
        <v>43.3</v>
      </c>
    </row>
    <row r="21" spans="1:2" ht="15.75" x14ac:dyDescent="0.25">
      <c r="A21" s="1" t="s">
        <v>12</v>
      </c>
      <c r="B21" s="1">
        <v>43.7</v>
      </c>
    </row>
    <row r="22" spans="1:2" ht="15.75" x14ac:dyDescent="0.25">
      <c r="A22" s="1" t="s">
        <v>151</v>
      </c>
      <c r="B22" s="1">
        <v>43.8</v>
      </c>
    </row>
    <row r="23" spans="1:2" ht="15.75" x14ac:dyDescent="0.25">
      <c r="A23" s="1" t="s">
        <v>195</v>
      </c>
      <c r="B23" s="1">
        <v>43.8</v>
      </c>
    </row>
    <row r="24" spans="1:2" ht="15.75" x14ac:dyDescent="0.25">
      <c r="A24" s="1" t="s">
        <v>224</v>
      </c>
      <c r="B24" s="1">
        <v>45.7</v>
      </c>
    </row>
    <row r="25" spans="1:2" ht="15.75" x14ac:dyDescent="0.25">
      <c r="A25" s="1" t="s">
        <v>127</v>
      </c>
      <c r="B25" s="5">
        <v>46</v>
      </c>
    </row>
    <row r="26" spans="1:2" ht="15.75" x14ac:dyDescent="0.25">
      <c r="A26" s="1" t="s">
        <v>210</v>
      </c>
      <c r="B26" s="1">
        <v>46.6</v>
      </c>
    </row>
    <row r="27" spans="1:2" ht="15.75" x14ac:dyDescent="0.25">
      <c r="A27" s="1" t="s">
        <v>169</v>
      </c>
      <c r="B27" s="1">
        <v>47.4</v>
      </c>
    </row>
    <row r="28" spans="1:2" ht="15.75" x14ac:dyDescent="0.25">
      <c r="A28" s="1" t="s">
        <v>163</v>
      </c>
      <c r="B28" s="5">
        <v>48</v>
      </c>
    </row>
    <row r="29" spans="1:2" ht="15.75" x14ac:dyDescent="0.25">
      <c r="A29" s="1" t="s">
        <v>212</v>
      </c>
      <c r="B29" s="1">
        <v>48.8</v>
      </c>
    </row>
    <row r="30" spans="1:2" ht="15.75" x14ac:dyDescent="0.25">
      <c r="A30" s="1" t="s">
        <v>141</v>
      </c>
      <c r="B30" s="1">
        <v>49.7</v>
      </c>
    </row>
    <row r="31" spans="1:2" ht="15.75" x14ac:dyDescent="0.25">
      <c r="A31" s="1" t="s">
        <v>122</v>
      </c>
      <c r="B31" s="1">
        <v>51.3</v>
      </c>
    </row>
    <row r="32" spans="1:2" ht="15.75" x14ac:dyDescent="0.25">
      <c r="A32" s="1" t="s">
        <v>208</v>
      </c>
      <c r="B32" s="1">
        <v>51.3</v>
      </c>
    </row>
    <row r="33" spans="1:2" ht="15.75" x14ac:dyDescent="0.25">
      <c r="A33" s="1" t="s">
        <v>109</v>
      </c>
      <c r="B33" s="1">
        <v>52.4</v>
      </c>
    </row>
    <row r="34" spans="1:2" ht="15.75" x14ac:dyDescent="0.25">
      <c r="A34" s="1" t="s">
        <v>197</v>
      </c>
      <c r="B34" s="1">
        <v>52.5</v>
      </c>
    </row>
    <row r="35" spans="1:2" ht="15.75" x14ac:dyDescent="0.25">
      <c r="A35" s="1" t="s">
        <v>171</v>
      </c>
      <c r="B35" s="1">
        <v>53.4</v>
      </c>
    </row>
    <row r="36" spans="1:2" ht="15.75" x14ac:dyDescent="0.25">
      <c r="A36" s="1" t="s">
        <v>24</v>
      </c>
      <c r="B36" s="1">
        <v>53.5</v>
      </c>
    </row>
    <row r="37" spans="1:2" ht="15.75" x14ac:dyDescent="0.25">
      <c r="A37" s="1" t="s">
        <v>103</v>
      </c>
      <c r="B37" s="1">
        <v>53.5</v>
      </c>
    </row>
    <row r="38" spans="1:2" ht="15.75" x14ac:dyDescent="0.25">
      <c r="A38" s="1" t="s">
        <v>36</v>
      </c>
      <c r="B38" s="1">
        <v>54.3</v>
      </c>
    </row>
    <row r="39" spans="1:2" ht="15.75" x14ac:dyDescent="0.25">
      <c r="A39" s="1" t="s">
        <v>43</v>
      </c>
      <c r="B39" s="1">
        <v>54.6</v>
      </c>
    </row>
    <row r="40" spans="1:2" ht="15.75" x14ac:dyDescent="0.25">
      <c r="A40" s="1" t="s">
        <v>149</v>
      </c>
      <c r="B40" s="1">
        <v>55.1</v>
      </c>
    </row>
    <row r="41" spans="1:2" ht="15.75" x14ac:dyDescent="0.25">
      <c r="A41" s="1" t="s">
        <v>187</v>
      </c>
      <c r="B41" s="1">
        <v>55.2</v>
      </c>
    </row>
    <row r="42" spans="1:2" ht="15.75" x14ac:dyDescent="0.25">
      <c r="A42" s="1" t="s">
        <v>105</v>
      </c>
      <c r="B42" s="1">
        <v>55.4</v>
      </c>
    </row>
    <row r="43" spans="1:2" ht="15.75" x14ac:dyDescent="0.25">
      <c r="A43" s="1" t="s">
        <v>223</v>
      </c>
      <c r="B43" s="1">
        <v>55.5</v>
      </c>
    </row>
    <row r="44" spans="1:2" ht="15.75" x14ac:dyDescent="0.25">
      <c r="A44" s="1" t="s">
        <v>130</v>
      </c>
      <c r="B44" s="5">
        <v>57.35</v>
      </c>
    </row>
    <row r="45" spans="1:2" ht="15.75" x14ac:dyDescent="0.25">
      <c r="A45" s="1" t="s">
        <v>226</v>
      </c>
      <c r="B45" s="1">
        <v>59.4</v>
      </c>
    </row>
    <row r="46" spans="1:2" ht="15.75" x14ac:dyDescent="0.25">
      <c r="A46" s="1" t="s">
        <v>211</v>
      </c>
      <c r="B46" s="1">
        <v>61.599999999999994</v>
      </c>
    </row>
    <row r="47" spans="1:2" ht="15.75" x14ac:dyDescent="0.25">
      <c r="A47" s="1" t="s">
        <v>78</v>
      </c>
      <c r="B47" s="1">
        <v>62.599999999999994</v>
      </c>
    </row>
    <row r="48" spans="1:2" ht="15.75" x14ac:dyDescent="0.25">
      <c r="A48" s="1" t="s">
        <v>63</v>
      </c>
      <c r="B48" s="1">
        <v>65.899999999999991</v>
      </c>
    </row>
    <row r="49" spans="1:2" ht="15.75" x14ac:dyDescent="0.25">
      <c r="A49" s="1" t="s">
        <v>185</v>
      </c>
      <c r="B49" s="1">
        <v>68.400000000000006</v>
      </c>
    </row>
    <row r="50" spans="1:2" ht="15.75" x14ac:dyDescent="0.25">
      <c r="A50" s="1" t="s">
        <v>115</v>
      </c>
      <c r="B50" s="1">
        <v>69.8</v>
      </c>
    </row>
    <row r="51" spans="1:2" ht="15.75" x14ac:dyDescent="0.25">
      <c r="A51" s="1" t="s">
        <v>37</v>
      </c>
      <c r="B51" s="1">
        <v>71.900000000000006</v>
      </c>
    </row>
    <row r="52" spans="1:2" ht="15.75" x14ac:dyDescent="0.25">
      <c r="A52" s="1" t="s">
        <v>64</v>
      </c>
      <c r="B52" s="1">
        <v>71.900000000000006</v>
      </c>
    </row>
    <row r="53" spans="1:2" ht="15.75" x14ac:dyDescent="0.25">
      <c r="A53" s="1" t="s">
        <v>80</v>
      </c>
      <c r="B53" s="1">
        <v>72.900000000000006</v>
      </c>
    </row>
    <row r="54" spans="1:2" ht="15.75" x14ac:dyDescent="0.25">
      <c r="A54" s="1" t="s">
        <v>107</v>
      </c>
      <c r="B54" s="1">
        <v>75.599999999999994</v>
      </c>
    </row>
    <row r="55" spans="1:2" ht="15.75" x14ac:dyDescent="0.25">
      <c r="A55" s="1" t="s">
        <v>231</v>
      </c>
      <c r="B55" s="1">
        <v>75.599999999999994</v>
      </c>
    </row>
    <row r="56" spans="1:2" ht="15.75" x14ac:dyDescent="0.25">
      <c r="A56" s="1" t="s">
        <v>27</v>
      </c>
      <c r="B56" s="1">
        <v>76.8</v>
      </c>
    </row>
    <row r="57" spans="1:2" ht="15.75" x14ac:dyDescent="0.25">
      <c r="A57" s="1" t="s">
        <v>147</v>
      </c>
      <c r="B57" s="1">
        <v>77.599999999999994</v>
      </c>
    </row>
    <row r="58" spans="1:2" ht="15.75" x14ac:dyDescent="0.25">
      <c r="A58" s="1" t="s">
        <v>68</v>
      </c>
      <c r="B58" s="1">
        <v>79.8</v>
      </c>
    </row>
    <row r="59" spans="1:2" ht="15.75" x14ac:dyDescent="0.25">
      <c r="A59" s="1" t="s">
        <v>22</v>
      </c>
      <c r="B59" s="1">
        <v>81.2</v>
      </c>
    </row>
    <row r="60" spans="1:2" ht="15.75" x14ac:dyDescent="0.25">
      <c r="A60" s="1" t="s">
        <v>179</v>
      </c>
      <c r="B60" s="1">
        <v>81.599999999999994</v>
      </c>
    </row>
    <row r="61" spans="1:2" ht="15.75" x14ac:dyDescent="0.25">
      <c r="A61" s="1" t="s">
        <v>205</v>
      </c>
      <c r="B61" s="1">
        <v>82.1</v>
      </c>
    </row>
    <row r="62" spans="1:2" ht="15.75" x14ac:dyDescent="0.25">
      <c r="A62" s="1" t="s">
        <v>207</v>
      </c>
      <c r="B62" s="1">
        <v>84.9</v>
      </c>
    </row>
    <row r="63" spans="1:2" ht="15.75" x14ac:dyDescent="0.25">
      <c r="A63" s="1" t="s">
        <v>198</v>
      </c>
      <c r="B63" s="5">
        <v>86</v>
      </c>
    </row>
    <row r="64" spans="1:2" ht="15.75" x14ac:dyDescent="0.25">
      <c r="A64" s="1" t="s">
        <v>53</v>
      </c>
      <c r="B64" s="1">
        <v>86.1</v>
      </c>
    </row>
    <row r="65" spans="1:2" ht="15.75" x14ac:dyDescent="0.25">
      <c r="A65" s="1" t="s">
        <v>119</v>
      </c>
      <c r="B65" s="1">
        <v>86.2</v>
      </c>
    </row>
    <row r="66" spans="1:2" ht="15.75" x14ac:dyDescent="0.25">
      <c r="A66" s="1" t="s">
        <v>18</v>
      </c>
      <c r="B66" s="5">
        <v>87</v>
      </c>
    </row>
    <row r="67" spans="1:2" ht="15.75" x14ac:dyDescent="0.25">
      <c r="A67" s="1" t="s">
        <v>113</v>
      </c>
      <c r="B67" s="1">
        <v>88.1</v>
      </c>
    </row>
    <row r="68" spans="1:2" ht="15.75" x14ac:dyDescent="0.25">
      <c r="A68" s="1" t="s">
        <v>26</v>
      </c>
      <c r="B68" s="1">
        <v>89.199999999999989</v>
      </c>
    </row>
    <row r="69" spans="1:2" ht="15.75" x14ac:dyDescent="0.25">
      <c r="A69" s="1" t="s">
        <v>203</v>
      </c>
      <c r="B69" s="1">
        <v>90.45</v>
      </c>
    </row>
    <row r="70" spans="1:2" ht="15.75" x14ac:dyDescent="0.25">
      <c r="A70" s="1" t="s">
        <v>110</v>
      </c>
      <c r="B70" s="1">
        <v>91.1</v>
      </c>
    </row>
    <row r="71" spans="1:2" ht="15.75" x14ac:dyDescent="0.25">
      <c r="A71" s="1" t="s">
        <v>192</v>
      </c>
      <c r="B71" s="1">
        <v>92.300000000000011</v>
      </c>
    </row>
    <row r="72" spans="1:2" ht="15.75" x14ac:dyDescent="0.25">
      <c r="A72" s="1" t="s">
        <v>153</v>
      </c>
      <c r="B72" s="1">
        <v>95.3</v>
      </c>
    </row>
    <row r="73" spans="1:2" ht="15.75" x14ac:dyDescent="0.25">
      <c r="A73" s="1" t="s">
        <v>58</v>
      </c>
      <c r="B73" s="5">
        <v>97</v>
      </c>
    </row>
    <row r="74" spans="1:2" ht="15.75" x14ac:dyDescent="0.25">
      <c r="A74" s="1" t="s">
        <v>152</v>
      </c>
      <c r="B74" s="1">
        <v>99.6</v>
      </c>
    </row>
    <row r="75" spans="1:2" ht="15.75" x14ac:dyDescent="0.25">
      <c r="A75" s="1" t="s">
        <v>131</v>
      </c>
      <c r="B75" s="1">
        <v>100.19999999999999</v>
      </c>
    </row>
    <row r="76" spans="1:2" ht="15.75" x14ac:dyDescent="0.25">
      <c r="A76" s="1" t="s">
        <v>73</v>
      </c>
      <c r="B76" s="5">
        <v>101</v>
      </c>
    </row>
    <row r="77" spans="1:2" ht="15.75" x14ac:dyDescent="0.25">
      <c r="A77" s="1" t="s">
        <v>46</v>
      </c>
      <c r="B77" s="1">
        <v>103.80000000000001</v>
      </c>
    </row>
    <row r="78" spans="1:2" ht="15.75" x14ac:dyDescent="0.25">
      <c r="A78" s="1" t="s">
        <v>186</v>
      </c>
      <c r="B78" s="1">
        <v>104.5</v>
      </c>
    </row>
    <row r="79" spans="1:2" ht="15.75" x14ac:dyDescent="0.25">
      <c r="A79" s="1" t="s">
        <v>175</v>
      </c>
      <c r="B79" s="1">
        <v>107.2</v>
      </c>
    </row>
    <row r="80" spans="1:2" ht="15.75" x14ac:dyDescent="0.25">
      <c r="A80" s="1" t="s">
        <v>99</v>
      </c>
      <c r="B80" s="1">
        <v>108.10000000000001</v>
      </c>
    </row>
    <row r="81" spans="1:2" ht="15.75" x14ac:dyDescent="0.25">
      <c r="A81" s="1" t="s">
        <v>177</v>
      </c>
      <c r="B81" s="1">
        <v>108.30000000000001</v>
      </c>
    </row>
    <row r="82" spans="1:2" ht="15.75" x14ac:dyDescent="0.25">
      <c r="A82" s="1" t="s">
        <v>86</v>
      </c>
      <c r="B82" s="1">
        <v>108.80000000000001</v>
      </c>
    </row>
    <row r="83" spans="1:2" ht="15.75" x14ac:dyDescent="0.25">
      <c r="A83" s="1" t="s">
        <v>19</v>
      </c>
      <c r="B83" s="1">
        <v>109.3</v>
      </c>
    </row>
    <row r="84" spans="1:2" ht="15.75" x14ac:dyDescent="0.25">
      <c r="A84" s="1" t="s">
        <v>59</v>
      </c>
      <c r="B84" s="1">
        <v>109.45</v>
      </c>
    </row>
    <row r="85" spans="1:2" ht="15.75" x14ac:dyDescent="0.25">
      <c r="A85" s="1" t="s">
        <v>150</v>
      </c>
      <c r="B85" s="1">
        <v>110.6</v>
      </c>
    </row>
    <row r="86" spans="1:2" ht="15.75" x14ac:dyDescent="0.25">
      <c r="A86" s="1" t="s">
        <v>191</v>
      </c>
      <c r="B86" s="1">
        <v>110.8</v>
      </c>
    </row>
    <row r="87" spans="1:2" ht="15.75" x14ac:dyDescent="0.25">
      <c r="A87" s="1" t="s">
        <v>164</v>
      </c>
      <c r="B87" s="1">
        <v>112.5</v>
      </c>
    </row>
    <row r="88" spans="1:2" ht="15.75" x14ac:dyDescent="0.25">
      <c r="A88" s="1" t="s">
        <v>140</v>
      </c>
      <c r="B88" s="1">
        <v>112.6</v>
      </c>
    </row>
    <row r="89" spans="1:2" ht="15.75" x14ac:dyDescent="0.25">
      <c r="A89" s="1" t="s">
        <v>201</v>
      </c>
      <c r="B89" s="1">
        <v>113.29999999999998</v>
      </c>
    </row>
    <row r="90" spans="1:2" ht="15.75" x14ac:dyDescent="0.25">
      <c r="A90" s="1" t="s">
        <v>213</v>
      </c>
      <c r="B90" s="1">
        <v>115.9</v>
      </c>
    </row>
    <row r="91" spans="1:2" ht="15.75" x14ac:dyDescent="0.25">
      <c r="A91" s="1" t="s">
        <v>40</v>
      </c>
      <c r="B91" s="1">
        <v>117.2</v>
      </c>
    </row>
    <row r="92" spans="1:2" ht="15.75" x14ac:dyDescent="0.25">
      <c r="A92" s="1" t="s">
        <v>176</v>
      </c>
      <c r="B92" s="1">
        <v>119.3</v>
      </c>
    </row>
    <row r="93" spans="1:2" ht="15.75" x14ac:dyDescent="0.25">
      <c r="A93" s="1" t="s">
        <v>106</v>
      </c>
      <c r="B93" s="1">
        <v>126.5</v>
      </c>
    </row>
    <row r="94" spans="1:2" ht="15.75" x14ac:dyDescent="0.25">
      <c r="A94" s="1" t="s">
        <v>74</v>
      </c>
      <c r="B94" s="1">
        <v>129.80000000000001</v>
      </c>
    </row>
    <row r="95" spans="1:2" ht="15.75" x14ac:dyDescent="0.25">
      <c r="A95" s="1" t="s">
        <v>62</v>
      </c>
      <c r="B95" s="1">
        <v>131.19999999999999</v>
      </c>
    </row>
    <row r="96" spans="1:2" ht="15.75" x14ac:dyDescent="0.25">
      <c r="A96" s="1" t="s">
        <v>67</v>
      </c>
      <c r="B96" s="1">
        <v>131.19999999999999</v>
      </c>
    </row>
    <row r="97" spans="1:2" ht="15.75" x14ac:dyDescent="0.25">
      <c r="A97" s="1" t="s">
        <v>132</v>
      </c>
      <c r="B97" s="5">
        <v>132</v>
      </c>
    </row>
    <row r="98" spans="1:2" ht="15.75" x14ac:dyDescent="0.25">
      <c r="A98" s="1" t="s">
        <v>87</v>
      </c>
      <c r="B98" s="1">
        <v>132.19999999999999</v>
      </c>
    </row>
    <row r="99" spans="1:2" ht="15.75" x14ac:dyDescent="0.25">
      <c r="A99" s="1" t="s">
        <v>124</v>
      </c>
      <c r="B99" s="1">
        <v>132.79999999999998</v>
      </c>
    </row>
    <row r="100" spans="1:2" ht="15.75" x14ac:dyDescent="0.25">
      <c r="A100" s="1" t="s">
        <v>222</v>
      </c>
      <c r="B100" s="1">
        <v>133.80000000000001</v>
      </c>
    </row>
    <row r="101" spans="1:2" ht="15.75" x14ac:dyDescent="0.25">
      <c r="A101" s="1" t="s">
        <v>100</v>
      </c>
      <c r="B101" s="1">
        <v>133.9</v>
      </c>
    </row>
    <row r="102" spans="1:2" ht="15.75" x14ac:dyDescent="0.25">
      <c r="A102" s="1" t="s">
        <v>15</v>
      </c>
      <c r="B102" s="1">
        <v>135.10000000000002</v>
      </c>
    </row>
    <row r="103" spans="1:2" ht="15.75" x14ac:dyDescent="0.25">
      <c r="A103" s="1" t="s">
        <v>38</v>
      </c>
      <c r="B103" s="1">
        <v>135.19999999999999</v>
      </c>
    </row>
    <row r="104" spans="1:2" ht="15.75" x14ac:dyDescent="0.25">
      <c r="A104" s="1" t="s">
        <v>161</v>
      </c>
      <c r="B104" s="1">
        <v>135.5</v>
      </c>
    </row>
    <row r="105" spans="1:2" ht="15.75" x14ac:dyDescent="0.25">
      <c r="A105" s="1" t="s">
        <v>170</v>
      </c>
      <c r="B105" s="5">
        <v>136</v>
      </c>
    </row>
    <row r="106" spans="1:2" ht="15.75" x14ac:dyDescent="0.25">
      <c r="A106" s="1" t="s">
        <v>166</v>
      </c>
      <c r="B106" s="1">
        <v>137.39999999999998</v>
      </c>
    </row>
    <row r="107" spans="1:2" ht="15.75" x14ac:dyDescent="0.25">
      <c r="A107" s="1" t="s">
        <v>125</v>
      </c>
      <c r="B107" s="1">
        <v>137.9</v>
      </c>
    </row>
    <row r="108" spans="1:2" ht="15.75" x14ac:dyDescent="0.25">
      <c r="A108" s="1" t="s">
        <v>57</v>
      </c>
      <c r="B108" s="1">
        <v>138.5</v>
      </c>
    </row>
    <row r="109" spans="1:2" ht="15.75" x14ac:dyDescent="0.25">
      <c r="A109" s="1" t="s">
        <v>104</v>
      </c>
      <c r="B109" s="1">
        <v>138.70000000000002</v>
      </c>
    </row>
    <row r="110" spans="1:2" ht="15.75" x14ac:dyDescent="0.25">
      <c r="A110" s="1" t="s">
        <v>21</v>
      </c>
      <c r="B110" s="1">
        <v>142.39999999999998</v>
      </c>
    </row>
    <row r="111" spans="1:2" ht="15.75" x14ac:dyDescent="0.25">
      <c r="A111" s="1" t="s">
        <v>61</v>
      </c>
      <c r="B111" s="1">
        <v>142.44999999999999</v>
      </c>
    </row>
    <row r="112" spans="1:2" ht="15.75" x14ac:dyDescent="0.25">
      <c r="A112" s="1" t="s">
        <v>45</v>
      </c>
      <c r="B112" s="1">
        <v>142.5</v>
      </c>
    </row>
    <row r="113" spans="1:2" ht="15.75" x14ac:dyDescent="0.25">
      <c r="A113" s="1" t="s">
        <v>181</v>
      </c>
      <c r="B113" s="1">
        <v>143</v>
      </c>
    </row>
    <row r="114" spans="1:2" ht="15.75" x14ac:dyDescent="0.25">
      <c r="A114" s="1" t="s">
        <v>76</v>
      </c>
      <c r="B114" s="1">
        <v>144.5</v>
      </c>
    </row>
    <row r="115" spans="1:2" ht="15.75" x14ac:dyDescent="0.25">
      <c r="A115" s="1" t="s">
        <v>138</v>
      </c>
      <c r="B115" s="1">
        <v>144.5</v>
      </c>
    </row>
    <row r="116" spans="1:2" ht="15.75" x14ac:dyDescent="0.25">
      <c r="A116" s="1" t="s">
        <v>229</v>
      </c>
      <c r="B116" s="1">
        <v>147.1</v>
      </c>
    </row>
    <row r="117" spans="1:2" ht="15.75" x14ac:dyDescent="0.25">
      <c r="A117" s="1" t="s">
        <v>234</v>
      </c>
      <c r="B117" s="1">
        <v>148</v>
      </c>
    </row>
    <row r="118" spans="1:2" ht="15.75" x14ac:dyDescent="0.25">
      <c r="A118" s="1" t="s">
        <v>129</v>
      </c>
      <c r="B118" s="1">
        <v>149.4</v>
      </c>
    </row>
    <row r="119" spans="1:2" ht="15.75" x14ac:dyDescent="0.25">
      <c r="A119" s="1" t="s">
        <v>178</v>
      </c>
      <c r="B119" s="1">
        <v>150.60000000000002</v>
      </c>
    </row>
    <row r="120" spans="1:2" ht="15.75" x14ac:dyDescent="0.25">
      <c r="A120" s="1" t="s">
        <v>42</v>
      </c>
      <c r="B120" s="1">
        <v>154.10000000000002</v>
      </c>
    </row>
    <row r="121" spans="1:2" ht="15.75" x14ac:dyDescent="0.25">
      <c r="A121" s="1" t="s">
        <v>184</v>
      </c>
      <c r="B121" s="1">
        <v>154.60000000000002</v>
      </c>
    </row>
    <row r="122" spans="1:2" ht="15.75" x14ac:dyDescent="0.25">
      <c r="A122" s="1" t="s">
        <v>54</v>
      </c>
      <c r="B122" s="1">
        <v>155.6</v>
      </c>
    </row>
    <row r="123" spans="1:2" ht="15.75" x14ac:dyDescent="0.25">
      <c r="A123" s="1" t="s">
        <v>75</v>
      </c>
      <c r="B123" s="1">
        <v>156.30000000000001</v>
      </c>
    </row>
    <row r="124" spans="1:2" ht="15.75" x14ac:dyDescent="0.25">
      <c r="A124" s="1" t="s">
        <v>117</v>
      </c>
      <c r="B124" s="1">
        <v>156.6</v>
      </c>
    </row>
    <row r="125" spans="1:2" ht="15.75" x14ac:dyDescent="0.25">
      <c r="A125" s="1" t="s">
        <v>70</v>
      </c>
      <c r="B125" s="1">
        <v>156.80000000000001</v>
      </c>
    </row>
    <row r="126" spans="1:2" ht="15.75" x14ac:dyDescent="0.25">
      <c r="A126" s="1" t="s">
        <v>133</v>
      </c>
      <c r="B126" s="1">
        <v>157.19999999999999</v>
      </c>
    </row>
    <row r="127" spans="1:2" ht="15.75" x14ac:dyDescent="0.25">
      <c r="A127" s="1" t="s">
        <v>126</v>
      </c>
      <c r="B127" s="1">
        <v>158.4</v>
      </c>
    </row>
    <row r="128" spans="1:2" ht="15.75" x14ac:dyDescent="0.25">
      <c r="A128" s="1" t="s">
        <v>82</v>
      </c>
      <c r="B128" s="1">
        <v>160.10000000000002</v>
      </c>
    </row>
    <row r="129" spans="1:2" ht="15.75" x14ac:dyDescent="0.25">
      <c r="A129" s="1" t="s">
        <v>199</v>
      </c>
      <c r="B129" s="1">
        <v>161.39999999999998</v>
      </c>
    </row>
    <row r="130" spans="1:2" ht="15.75" x14ac:dyDescent="0.25">
      <c r="A130" s="1" t="s">
        <v>98</v>
      </c>
      <c r="B130" s="1">
        <v>161.5</v>
      </c>
    </row>
    <row r="131" spans="1:2" ht="15.75" x14ac:dyDescent="0.25">
      <c r="A131" s="1" t="s">
        <v>11</v>
      </c>
      <c r="B131" s="1">
        <v>163.39999999999998</v>
      </c>
    </row>
    <row r="132" spans="1:2" ht="15.75" x14ac:dyDescent="0.25">
      <c r="A132" s="1" t="s">
        <v>134</v>
      </c>
      <c r="B132" s="1">
        <v>163.50000000000003</v>
      </c>
    </row>
    <row r="133" spans="1:2" ht="15.75" x14ac:dyDescent="0.25">
      <c r="A133" s="1" t="s">
        <v>52</v>
      </c>
      <c r="B133" s="1">
        <v>167.3</v>
      </c>
    </row>
    <row r="134" spans="1:2" ht="15.75" x14ac:dyDescent="0.25">
      <c r="A134" s="1" t="s">
        <v>60</v>
      </c>
      <c r="B134" s="1">
        <v>171.8</v>
      </c>
    </row>
    <row r="135" spans="1:2" ht="15.75" x14ac:dyDescent="0.25">
      <c r="A135" s="1" t="s">
        <v>145</v>
      </c>
      <c r="B135" s="1">
        <v>177.59999999999997</v>
      </c>
    </row>
    <row r="136" spans="1:2" ht="15.75" x14ac:dyDescent="0.25">
      <c r="A136" s="1" t="s">
        <v>189</v>
      </c>
      <c r="B136" s="1">
        <v>179.2</v>
      </c>
    </row>
    <row r="137" spans="1:2" ht="15.75" x14ac:dyDescent="0.25">
      <c r="A137" s="1" t="s">
        <v>220</v>
      </c>
      <c r="B137" s="1">
        <v>180.10000000000002</v>
      </c>
    </row>
    <row r="138" spans="1:2" ht="15.75" x14ac:dyDescent="0.25">
      <c r="A138" s="1" t="s">
        <v>232</v>
      </c>
      <c r="B138" s="1">
        <v>181.20000000000002</v>
      </c>
    </row>
    <row r="139" spans="1:2" ht="15.75" x14ac:dyDescent="0.25">
      <c r="A139" s="1" t="s">
        <v>156</v>
      </c>
      <c r="B139" s="1">
        <v>186.3</v>
      </c>
    </row>
    <row r="140" spans="1:2" ht="15.75" x14ac:dyDescent="0.25">
      <c r="A140" s="1" t="s">
        <v>55</v>
      </c>
      <c r="B140" s="1">
        <v>191</v>
      </c>
    </row>
    <row r="141" spans="1:2" ht="15.75" x14ac:dyDescent="0.25">
      <c r="A141" s="1" t="s">
        <v>66</v>
      </c>
      <c r="B141" s="1">
        <v>192.05</v>
      </c>
    </row>
    <row r="142" spans="1:2" ht="15.75" x14ac:dyDescent="0.25">
      <c r="A142" s="1" t="s">
        <v>97</v>
      </c>
      <c r="B142" s="1">
        <v>196</v>
      </c>
    </row>
    <row r="143" spans="1:2" ht="15.75" x14ac:dyDescent="0.25">
      <c r="A143" s="1" t="s">
        <v>79</v>
      </c>
      <c r="B143" s="1">
        <v>198.10000000000002</v>
      </c>
    </row>
    <row r="144" spans="1:2" ht="15.75" x14ac:dyDescent="0.25">
      <c r="A144" s="1" t="s">
        <v>85</v>
      </c>
      <c r="B144" s="1">
        <v>198.89999999999998</v>
      </c>
    </row>
    <row r="145" spans="1:2" ht="15.75" x14ac:dyDescent="0.25">
      <c r="A145" s="1" t="s">
        <v>225</v>
      </c>
      <c r="B145" s="1">
        <v>201.5</v>
      </c>
    </row>
    <row r="146" spans="1:2" ht="15.75" x14ac:dyDescent="0.25">
      <c r="A146" s="1" t="s">
        <v>48</v>
      </c>
      <c r="B146" s="1">
        <v>210.3</v>
      </c>
    </row>
    <row r="147" spans="1:2" ht="15.75" x14ac:dyDescent="0.25">
      <c r="A147" s="1" t="s">
        <v>228</v>
      </c>
      <c r="B147" s="1">
        <v>210.6</v>
      </c>
    </row>
    <row r="148" spans="1:2" ht="15.75" x14ac:dyDescent="0.25">
      <c r="A148" s="1" t="s">
        <v>196</v>
      </c>
      <c r="B148" s="1">
        <v>213.89999999999998</v>
      </c>
    </row>
    <row r="149" spans="1:2" ht="15.75" x14ac:dyDescent="0.25">
      <c r="A149" s="1" t="s">
        <v>114</v>
      </c>
      <c r="B149" s="1">
        <v>215.3</v>
      </c>
    </row>
    <row r="150" spans="1:2" ht="15.75" x14ac:dyDescent="0.25">
      <c r="A150" s="1" t="s">
        <v>162</v>
      </c>
      <c r="B150" s="1">
        <v>223.20000000000002</v>
      </c>
    </row>
    <row r="151" spans="1:2" ht="15.75" x14ac:dyDescent="0.25">
      <c r="A151" s="1" t="s">
        <v>157</v>
      </c>
      <c r="B151" s="1">
        <v>225.8</v>
      </c>
    </row>
    <row r="152" spans="1:2" ht="15.75" x14ac:dyDescent="0.25">
      <c r="A152" s="1" t="s">
        <v>16</v>
      </c>
      <c r="B152" s="1">
        <v>227.6</v>
      </c>
    </row>
    <row r="153" spans="1:2" ht="15.75" x14ac:dyDescent="0.25">
      <c r="A153" s="1" t="s">
        <v>173</v>
      </c>
      <c r="B153" s="1">
        <v>228.2</v>
      </c>
    </row>
    <row r="154" spans="1:2" ht="15.75" x14ac:dyDescent="0.25">
      <c r="A154" s="1" t="s">
        <v>120</v>
      </c>
      <c r="B154" s="1">
        <v>238.10000000000002</v>
      </c>
    </row>
    <row r="155" spans="1:2" ht="15.75" x14ac:dyDescent="0.25">
      <c r="A155" s="1" t="s">
        <v>101</v>
      </c>
      <c r="B155" s="1">
        <v>243.7</v>
      </c>
    </row>
    <row r="156" spans="1:2" ht="15.75" x14ac:dyDescent="0.25">
      <c r="A156" s="1" t="s">
        <v>143</v>
      </c>
      <c r="B156" s="1">
        <v>245.3</v>
      </c>
    </row>
    <row r="157" spans="1:2" ht="15.75" x14ac:dyDescent="0.25">
      <c r="A157" s="1" t="s">
        <v>136</v>
      </c>
      <c r="B157" s="1">
        <v>246.90000000000003</v>
      </c>
    </row>
    <row r="158" spans="1:2" ht="15.75" x14ac:dyDescent="0.25">
      <c r="A158" s="1" t="s">
        <v>142</v>
      </c>
      <c r="B158" s="1">
        <v>248.89999999999998</v>
      </c>
    </row>
    <row r="159" spans="1:2" ht="15.75" x14ac:dyDescent="0.25">
      <c r="A159" s="1" t="s">
        <v>165</v>
      </c>
      <c r="B159" s="1">
        <v>250.8</v>
      </c>
    </row>
    <row r="160" spans="1:2" ht="15.75" x14ac:dyDescent="0.25">
      <c r="A160" s="1" t="s">
        <v>154</v>
      </c>
      <c r="B160" s="1">
        <v>251.1</v>
      </c>
    </row>
    <row r="161" spans="1:2" ht="15.75" x14ac:dyDescent="0.25">
      <c r="A161" s="1" t="s">
        <v>218</v>
      </c>
      <c r="B161" s="1">
        <v>253.2</v>
      </c>
    </row>
    <row r="162" spans="1:2" ht="15.75" x14ac:dyDescent="0.25">
      <c r="A162" s="1" t="s">
        <v>216</v>
      </c>
      <c r="B162" s="1">
        <v>255.5</v>
      </c>
    </row>
    <row r="163" spans="1:2" ht="15.75" x14ac:dyDescent="0.25">
      <c r="A163" s="1" t="s">
        <v>128</v>
      </c>
      <c r="B163" s="1">
        <v>258.2</v>
      </c>
    </row>
    <row r="164" spans="1:2" ht="15.75" x14ac:dyDescent="0.25">
      <c r="A164" s="1" t="s">
        <v>146</v>
      </c>
      <c r="B164" s="1">
        <v>269.8</v>
      </c>
    </row>
    <row r="165" spans="1:2" ht="15.75" x14ac:dyDescent="0.25">
      <c r="A165" s="1" t="s">
        <v>183</v>
      </c>
      <c r="B165" s="1">
        <v>272.5</v>
      </c>
    </row>
    <row r="166" spans="1:2" ht="15.75" x14ac:dyDescent="0.25">
      <c r="A166" s="1" t="s">
        <v>219</v>
      </c>
      <c r="B166" s="1">
        <v>275.65000000000003</v>
      </c>
    </row>
    <row r="167" spans="1:2" ht="15.75" x14ac:dyDescent="0.25">
      <c r="A167" s="1" t="s">
        <v>160</v>
      </c>
      <c r="B167" s="1">
        <v>291.10000000000002</v>
      </c>
    </row>
    <row r="168" spans="1:2" ht="15.75" x14ac:dyDescent="0.25">
      <c r="A168" s="1" t="s">
        <v>123</v>
      </c>
      <c r="B168" s="1">
        <v>299</v>
      </c>
    </row>
    <row r="169" spans="1:2" ht="15.75" x14ac:dyDescent="0.25">
      <c r="A169" s="1" t="s">
        <v>139</v>
      </c>
      <c r="B169" s="1">
        <v>303.29999999999995</v>
      </c>
    </row>
    <row r="170" spans="1:2" ht="15.75" x14ac:dyDescent="0.25">
      <c r="A170" s="1" t="s">
        <v>227</v>
      </c>
      <c r="B170" s="1">
        <v>311.40000000000003</v>
      </c>
    </row>
    <row r="171" spans="1:2" ht="15.75" x14ac:dyDescent="0.25">
      <c r="A171" s="1" t="s">
        <v>214</v>
      </c>
      <c r="B171" s="1">
        <v>314.20000000000005</v>
      </c>
    </row>
    <row r="172" spans="1:2" ht="15.75" x14ac:dyDescent="0.25">
      <c r="A172" s="1" t="s">
        <v>65</v>
      </c>
      <c r="B172" s="1">
        <v>318.39999999999998</v>
      </c>
    </row>
    <row r="173" spans="1:2" ht="15.75" x14ac:dyDescent="0.25">
      <c r="A173" s="1" t="s">
        <v>39</v>
      </c>
      <c r="B173" s="1">
        <v>318.70000000000005</v>
      </c>
    </row>
    <row r="174" spans="1:2" ht="15.75" x14ac:dyDescent="0.25">
      <c r="A174" s="1" t="s">
        <v>44</v>
      </c>
      <c r="B174" s="1">
        <v>330.6</v>
      </c>
    </row>
    <row r="175" spans="1:2" ht="15.75" x14ac:dyDescent="0.25">
      <c r="A175" s="1" t="s">
        <v>217</v>
      </c>
      <c r="B175" s="1">
        <v>331.1</v>
      </c>
    </row>
    <row r="176" spans="1:2" ht="15.75" x14ac:dyDescent="0.25">
      <c r="A176" s="1" t="s">
        <v>168</v>
      </c>
      <c r="B176" s="1">
        <v>339.09999999999997</v>
      </c>
    </row>
    <row r="177" spans="1:2" ht="15.75" x14ac:dyDescent="0.25">
      <c r="A177" s="1" t="s">
        <v>17</v>
      </c>
      <c r="B177" s="1">
        <v>347.90000000000003</v>
      </c>
    </row>
    <row r="178" spans="1:2" ht="15.75" x14ac:dyDescent="0.25">
      <c r="A178" s="1" t="s">
        <v>190</v>
      </c>
      <c r="B178" s="1">
        <v>353.6</v>
      </c>
    </row>
    <row r="179" spans="1:2" ht="15.75" x14ac:dyDescent="0.25">
      <c r="A179" s="1" t="s">
        <v>135</v>
      </c>
      <c r="B179" s="1">
        <v>356.20000000000005</v>
      </c>
    </row>
    <row r="180" spans="1:2" ht="15.75" x14ac:dyDescent="0.25">
      <c r="A180" s="1" t="s">
        <v>47</v>
      </c>
      <c r="B180" s="1">
        <v>358.79999999999995</v>
      </c>
    </row>
    <row r="181" spans="1:2" ht="15.75" x14ac:dyDescent="0.25">
      <c r="A181" s="1" t="s">
        <v>14</v>
      </c>
      <c r="B181" s="1">
        <v>359.99999999999994</v>
      </c>
    </row>
    <row r="182" spans="1:2" ht="15.75" x14ac:dyDescent="0.25">
      <c r="A182" s="1" t="s">
        <v>137</v>
      </c>
      <c r="B182" s="1">
        <v>368.9</v>
      </c>
    </row>
    <row r="183" spans="1:2" ht="15.75" x14ac:dyDescent="0.25">
      <c r="A183" s="1" t="s">
        <v>233</v>
      </c>
      <c r="B183" s="1">
        <v>370.50000000000006</v>
      </c>
    </row>
    <row r="184" spans="1:2" ht="15.75" x14ac:dyDescent="0.25">
      <c r="A184" s="1" t="s">
        <v>34</v>
      </c>
      <c r="B184" s="1">
        <v>373.40000000000003</v>
      </c>
    </row>
    <row r="185" spans="1:2" ht="15.75" x14ac:dyDescent="0.25">
      <c r="A185" s="1" t="s">
        <v>20</v>
      </c>
      <c r="B185" s="1">
        <v>386.40000000000003</v>
      </c>
    </row>
    <row r="186" spans="1:2" ht="15.75" x14ac:dyDescent="0.25">
      <c r="A186" s="1" t="s">
        <v>35</v>
      </c>
      <c r="B186" s="1">
        <v>388.2</v>
      </c>
    </row>
    <row r="187" spans="1:2" ht="15.75" x14ac:dyDescent="0.25">
      <c r="A187" s="1" t="s">
        <v>159</v>
      </c>
      <c r="B187" s="1">
        <v>389.8</v>
      </c>
    </row>
    <row r="188" spans="1:2" ht="15.75" x14ac:dyDescent="0.25">
      <c r="A188" s="1" t="s">
        <v>144</v>
      </c>
      <c r="B188" s="1">
        <v>400.99999999999994</v>
      </c>
    </row>
    <row r="189" spans="1:2" ht="15.75" x14ac:dyDescent="0.25">
      <c r="A189" s="1" t="s">
        <v>202</v>
      </c>
      <c r="B189" s="1">
        <v>402.5</v>
      </c>
    </row>
    <row r="190" spans="1:2" ht="15.75" x14ac:dyDescent="0.25">
      <c r="A190" s="1" t="s">
        <v>206</v>
      </c>
      <c r="B190" s="1">
        <v>413.35</v>
      </c>
    </row>
    <row r="191" spans="1:2" ht="15.75" x14ac:dyDescent="0.25">
      <c r="A191" s="1" t="s">
        <v>182</v>
      </c>
      <c r="B191" s="1">
        <v>423.70000000000005</v>
      </c>
    </row>
    <row r="192" spans="1:2" ht="15.75" x14ac:dyDescent="0.25">
      <c r="A192" s="1" t="s">
        <v>155</v>
      </c>
      <c r="B192" s="1">
        <v>428.9</v>
      </c>
    </row>
    <row r="193" spans="1:2" ht="15.75" x14ac:dyDescent="0.25">
      <c r="A193" s="1" t="s">
        <v>10</v>
      </c>
      <c r="B193" s="1">
        <v>433.2</v>
      </c>
    </row>
    <row r="194" spans="1:2" ht="15.75" x14ac:dyDescent="0.25">
      <c r="A194" s="1" t="s">
        <v>167</v>
      </c>
      <c r="B194" s="1">
        <v>451.5</v>
      </c>
    </row>
    <row r="195" spans="1:2" ht="15.75" x14ac:dyDescent="0.25">
      <c r="A195" s="1" t="s">
        <v>41</v>
      </c>
      <c r="B195" s="1">
        <v>462.5</v>
      </c>
    </row>
    <row r="196" spans="1:2" ht="15.75" x14ac:dyDescent="0.25">
      <c r="A196" s="1" t="s">
        <v>49</v>
      </c>
      <c r="B196" s="1">
        <v>474.1</v>
      </c>
    </row>
    <row r="197" spans="1:2" ht="15.75" x14ac:dyDescent="0.25">
      <c r="A197" s="1" t="s">
        <v>158</v>
      </c>
      <c r="B197" s="1">
        <v>489.7</v>
      </c>
    </row>
    <row r="198" spans="1:2" ht="15.75" x14ac:dyDescent="0.25">
      <c r="A198" s="1" t="s">
        <v>51</v>
      </c>
      <c r="B198" s="1">
        <v>514.6</v>
      </c>
    </row>
    <row r="199" spans="1:2" ht="15.75" x14ac:dyDescent="0.25">
      <c r="A199" s="1" t="s">
        <v>50</v>
      </c>
      <c r="B199" s="1">
        <v>533.1</v>
      </c>
    </row>
    <row r="200" spans="1:2" ht="15.75" x14ac:dyDescent="0.25">
      <c r="A200" s="1" t="s">
        <v>180</v>
      </c>
      <c r="B200" s="1">
        <v>535</v>
      </c>
    </row>
    <row r="201" spans="1:2" ht="15.75" x14ac:dyDescent="0.25">
      <c r="A201" s="1" t="s">
        <v>29</v>
      </c>
      <c r="B201" s="1">
        <v>539.99999999999989</v>
      </c>
    </row>
    <row r="202" spans="1:2" ht="15.75" x14ac:dyDescent="0.25">
      <c r="A202" s="1" t="s">
        <v>72</v>
      </c>
      <c r="B202" s="1">
        <v>546.1</v>
      </c>
    </row>
    <row r="203" spans="1:2" ht="15.75" x14ac:dyDescent="0.25">
      <c r="A203" s="1" t="s">
        <v>174</v>
      </c>
      <c r="B203" s="1">
        <v>550.80000000000007</v>
      </c>
    </row>
    <row r="204" spans="1:2" ht="15.75" x14ac:dyDescent="0.25">
      <c r="A204" s="1" t="s">
        <v>95</v>
      </c>
      <c r="B204" s="1">
        <v>553.90000000000009</v>
      </c>
    </row>
    <row r="205" spans="1:2" ht="15.75" x14ac:dyDescent="0.25">
      <c r="A205" s="1" t="s">
        <v>102</v>
      </c>
      <c r="B205" s="1">
        <v>560.60000000000014</v>
      </c>
    </row>
    <row r="206" spans="1:2" ht="15.75" x14ac:dyDescent="0.25">
      <c r="A206" s="1" t="s">
        <v>81</v>
      </c>
      <c r="B206" s="1">
        <v>567.4</v>
      </c>
    </row>
    <row r="207" spans="1:2" ht="15.75" x14ac:dyDescent="0.25">
      <c r="A207" s="1" t="s">
        <v>30</v>
      </c>
      <c r="B207" s="1">
        <v>571.79999999999995</v>
      </c>
    </row>
    <row r="208" spans="1:2" ht="15.75" x14ac:dyDescent="0.25">
      <c r="A208" s="1" t="s">
        <v>116</v>
      </c>
      <c r="B208" s="1">
        <v>578.79999999999995</v>
      </c>
    </row>
    <row r="209" spans="1:2" ht="15.75" x14ac:dyDescent="0.25">
      <c r="A209" s="1" t="s">
        <v>148</v>
      </c>
      <c r="B209" s="1">
        <v>591.5</v>
      </c>
    </row>
    <row r="210" spans="1:2" ht="15.75" x14ac:dyDescent="0.25">
      <c r="A210" s="1" t="s">
        <v>221</v>
      </c>
      <c r="B210" s="1">
        <v>618.90000000000009</v>
      </c>
    </row>
    <row r="211" spans="1:2" ht="15.75" x14ac:dyDescent="0.25">
      <c r="A211" s="1" t="s">
        <v>69</v>
      </c>
      <c r="B211" s="1">
        <v>630.40000000000009</v>
      </c>
    </row>
    <row r="212" spans="1:2" ht="15.75" x14ac:dyDescent="0.25">
      <c r="A212" s="1" t="s">
        <v>94</v>
      </c>
      <c r="B212" s="1">
        <v>648.20000000000005</v>
      </c>
    </row>
    <row r="213" spans="1:2" ht="15.75" x14ac:dyDescent="0.25">
      <c r="A213" s="1" t="s">
        <v>13</v>
      </c>
      <c r="B213" s="1">
        <v>649.6</v>
      </c>
    </row>
    <row r="214" spans="1:2" ht="15.75" x14ac:dyDescent="0.25">
      <c r="A214" s="1" t="s">
        <v>200</v>
      </c>
      <c r="B214" s="1">
        <v>667.3</v>
      </c>
    </row>
    <row r="215" spans="1:2" ht="15.75" x14ac:dyDescent="0.25">
      <c r="A215" s="1" t="s">
        <v>32</v>
      </c>
      <c r="B215" s="1">
        <v>713.40000000000009</v>
      </c>
    </row>
    <row r="216" spans="1:2" ht="15.75" x14ac:dyDescent="0.25">
      <c r="A216" s="1" t="s">
        <v>93</v>
      </c>
      <c r="B216" s="1">
        <v>793.39999999999986</v>
      </c>
    </row>
    <row r="217" spans="1:2" ht="15.75" x14ac:dyDescent="0.25">
      <c r="A217" s="1" t="s">
        <v>31</v>
      </c>
      <c r="B217" s="1">
        <v>815.19999999999993</v>
      </c>
    </row>
    <row r="218" spans="1:2" ht="15.75" x14ac:dyDescent="0.25">
      <c r="A218" s="1" t="s">
        <v>172</v>
      </c>
      <c r="B218" s="1">
        <v>853.1</v>
      </c>
    </row>
    <row r="219" spans="1:2" ht="15.75" x14ac:dyDescent="0.25">
      <c r="A219" s="1" t="s">
        <v>83</v>
      </c>
      <c r="B219" s="1">
        <v>871.2</v>
      </c>
    </row>
    <row r="220" spans="1:2" ht="15.75" x14ac:dyDescent="0.25">
      <c r="A220" s="1" t="s">
        <v>88</v>
      </c>
      <c r="B220" s="1">
        <v>924.1</v>
      </c>
    </row>
    <row r="221" spans="1:2" ht="15.75" x14ac:dyDescent="0.25">
      <c r="A221" s="1" t="s">
        <v>28</v>
      </c>
      <c r="B221" s="1">
        <v>930.20000000000016</v>
      </c>
    </row>
    <row r="222" spans="1:2" ht="15.75" x14ac:dyDescent="0.25">
      <c r="A222" s="1" t="s">
        <v>90</v>
      </c>
      <c r="B222" s="2">
        <v>1195.7999999999997</v>
      </c>
    </row>
    <row r="223" spans="1:2" ht="15.75" x14ac:dyDescent="0.25">
      <c r="A223" s="1" t="s">
        <v>92</v>
      </c>
      <c r="B223" s="2">
        <v>1265.0999999999999</v>
      </c>
    </row>
    <row r="224" spans="1:2" ht="15.75" x14ac:dyDescent="0.25">
      <c r="A224" s="1" t="s">
        <v>96</v>
      </c>
      <c r="B224" s="2">
        <v>1363.2</v>
      </c>
    </row>
    <row r="225" spans="1:2" ht="15.75" x14ac:dyDescent="0.25">
      <c r="A225" s="1" t="s">
        <v>91</v>
      </c>
      <c r="B225" s="2">
        <v>1494.9999999999998</v>
      </c>
    </row>
    <row r="226" spans="1:2" ht="15.75" x14ac:dyDescent="0.25">
      <c r="A226" s="1" t="s">
        <v>89</v>
      </c>
      <c r="B226" s="2">
        <v>1663.4999999999998</v>
      </c>
    </row>
    <row r="227" spans="1:2" ht="15.75" x14ac:dyDescent="0.25">
      <c r="A227" s="1" t="s">
        <v>84</v>
      </c>
      <c r="B227" s="2">
        <v>2072.6</v>
      </c>
    </row>
    <row r="228" spans="1:2" ht="15.75" x14ac:dyDescent="0.25">
      <c r="A228" s="4" t="s">
        <v>235</v>
      </c>
      <c r="B228" s="2">
        <f>SUM(B2:B227)</f>
        <v>55902.95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CA80-27EC-405E-8D20-2718353E0929}">
  <dimension ref="A1:B6"/>
  <sheetViews>
    <sheetView workbookViewId="0">
      <selection sqref="A1:B1"/>
    </sheetView>
  </sheetViews>
  <sheetFormatPr defaultColWidth="8.85546875" defaultRowHeight="15" x14ac:dyDescent="0.25"/>
  <cols>
    <col min="1" max="1" width="32.42578125" bestFit="1" customWidth="1"/>
    <col min="2" max="2" width="43.85546875" customWidth="1"/>
  </cols>
  <sheetData>
    <row r="1" spans="1:2" ht="15.75" x14ac:dyDescent="0.25">
      <c r="A1" s="8" t="s">
        <v>236</v>
      </c>
      <c r="B1" s="9"/>
    </row>
    <row r="2" spans="1:2" ht="15.75" x14ac:dyDescent="0.25">
      <c r="A2" s="1" t="s">
        <v>237</v>
      </c>
      <c r="B2" s="1" t="s">
        <v>9</v>
      </c>
    </row>
    <row r="3" spans="1:2" ht="15.75" x14ac:dyDescent="0.25">
      <c r="A3" s="1" t="s">
        <v>238</v>
      </c>
      <c r="B3" s="1">
        <v>352.2</v>
      </c>
    </row>
    <row r="4" spans="1:2" ht="15.75" x14ac:dyDescent="0.25">
      <c r="A4" s="1" t="s">
        <v>239</v>
      </c>
      <c r="B4" s="1">
        <v>8.5</v>
      </c>
    </row>
    <row r="5" spans="1:2" ht="15.75" x14ac:dyDescent="0.25">
      <c r="A5" s="1" t="s">
        <v>240</v>
      </c>
      <c r="B5" s="1">
        <v>380.2</v>
      </c>
    </row>
    <row r="6" spans="1:2" ht="15.75" x14ac:dyDescent="0.25">
      <c r="A6" s="4" t="s">
        <v>235</v>
      </c>
      <c r="B6" s="1">
        <f>SUM(B3:B5)</f>
        <v>740.9</v>
      </c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89C31-D680-4974-B7AA-03F75778D3BE}">
  <dimension ref="A1:B6"/>
  <sheetViews>
    <sheetView workbookViewId="0">
      <selection sqref="A1:B1"/>
    </sheetView>
  </sheetViews>
  <sheetFormatPr defaultColWidth="8.85546875" defaultRowHeight="15" x14ac:dyDescent="0.25"/>
  <cols>
    <col min="1" max="1" width="49.42578125" bestFit="1" customWidth="1"/>
    <col min="2" max="2" width="54.140625" customWidth="1"/>
  </cols>
  <sheetData>
    <row r="1" spans="1:2" ht="15.75" x14ac:dyDescent="0.25">
      <c r="A1" s="6" t="s">
        <v>241</v>
      </c>
      <c r="B1" s="7"/>
    </row>
    <row r="2" spans="1:2" ht="15.75" x14ac:dyDescent="0.25">
      <c r="A2" s="3" t="s">
        <v>242</v>
      </c>
      <c r="B2" s="3" t="s">
        <v>9</v>
      </c>
    </row>
    <row r="3" spans="1:2" ht="15.75" x14ac:dyDescent="0.25">
      <c r="A3" s="1" t="s">
        <v>243</v>
      </c>
      <c r="B3" s="1">
        <v>53.4</v>
      </c>
    </row>
    <row r="4" spans="1:2" ht="15.75" x14ac:dyDescent="0.25">
      <c r="A4" s="1" t="s">
        <v>244</v>
      </c>
      <c r="B4" s="1">
        <v>67.8</v>
      </c>
    </row>
    <row r="5" spans="1:2" ht="15.75" x14ac:dyDescent="0.25">
      <c r="A5" s="1" t="s">
        <v>245</v>
      </c>
      <c r="B5" s="1">
        <v>74.2</v>
      </c>
    </row>
    <row r="6" spans="1:2" ht="15.75" x14ac:dyDescent="0.25">
      <c r="A6" s="4" t="s">
        <v>235</v>
      </c>
      <c r="B6" s="1">
        <f>SUM(B3:B5)</f>
        <v>195.39999999999998</v>
      </c>
    </row>
  </sheetData>
  <mergeCells count="1">
    <mergeCell ref="A1:B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d34550b8-b91b-46cc-84dc-04996b4a7b3c">Drug Take-Back</Program>
    <Tag xmlns="d34550b8-b91b-46cc-84dc-04996b4a7b3c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CD4BA6E6CB3499FD626C427338603" ma:contentTypeVersion="4" ma:contentTypeDescription="Create a new document." ma:contentTypeScope="" ma:versionID="a4156e8abe290a28680a7c1a8282b2c9">
  <xsd:schema xmlns:xsd="http://www.w3.org/2001/XMLSchema" xmlns:xs="http://www.w3.org/2001/XMLSchema" xmlns:p="http://schemas.microsoft.com/office/2006/metadata/properties" xmlns:ns1="http://schemas.microsoft.com/sharepoint/v3" xmlns:ns2="d34550b8-b91b-46cc-84dc-04996b4a7b3c" xmlns:ns3="4d0624c3-f678-473a-aaed-aa14d03be472" targetNamespace="http://schemas.microsoft.com/office/2006/metadata/properties" ma:root="true" ma:fieldsID="b0fcc1646540ce287b22b6110a2083f2" ns1:_="" ns2:_="" ns3:_="">
    <xsd:import namespace="http://schemas.microsoft.com/sharepoint/v3"/>
    <xsd:import namespace="d34550b8-b91b-46cc-84dc-04996b4a7b3c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550b8-b91b-46cc-84dc-04996b4a7b3c" elementFormDefault="qualified">
    <xsd:import namespace="http://schemas.microsoft.com/office/2006/documentManagement/types"/>
    <xsd:import namespace="http://schemas.microsoft.com/office/infopath/2007/PartnerControls"/>
    <xsd:element name="Tag" ma:index="10" nillable="true" ma:displayName="Tag" ma:internalName="Tag">
      <xsd:simpleType>
        <xsd:restriction base="dms:Text">
          <xsd:maxLength value="255"/>
        </xsd:restriction>
      </xsd:simpleType>
    </xsd:element>
    <xsd:element name="Program" ma:index="11" nillable="true" ma:displayName="Program" ma:default="Select..." ma:format="Dropdown" ma:internalName="Program">
      <xsd:simpleType>
        <xsd:restriction base="dms:Choice">
          <xsd:enumeration value="Select..."/>
          <xsd:enumeration value="Bottle bill"/>
          <xsd:enumeration value="Built Environment"/>
          <xsd:enumeration value="BUD"/>
          <xsd:enumeration value="Composting"/>
          <xsd:enumeration value="Disposal"/>
          <xsd:enumeration value="Drug Take-Back"/>
          <xsd:enumeration value="Food"/>
          <xsd:enumeration value="Grants"/>
          <xsd:enumeration value="Paint"/>
          <xsd:enumeration value="Packaging"/>
          <xsd:enumeration value="Product Stewardship"/>
          <xsd:enumeration value="Recycling"/>
          <xsd:enumeration value="Toxics"/>
          <xsd:enumeration value="Waste preven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94BA7-DBF2-49C1-B88C-45F94B0585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1354AA-0D16-4966-A416-32676F2DBEF9}">
  <ds:schemaRefs>
    <ds:schemaRef ds:uri="http://www.w3.org/XML/1998/namespace"/>
    <ds:schemaRef ds:uri="bdf579d4-10e3-4f20-990c-0ea41009da80"/>
    <ds:schemaRef ds:uri="http://schemas.microsoft.com/office/infopath/2007/PartnerControls"/>
    <ds:schemaRef ds:uri="34f3cc05-b495-4a50-bfe5-a2dcb2861775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3AE54A-7D09-40EC-BFD8-9CD91533BE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Collection</vt:lpstr>
      <vt:lpstr>Drop-Off Site Collection</vt:lpstr>
      <vt:lpstr>Mail-Back Services Collection</vt:lpstr>
      <vt:lpstr>Collection Event Collection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A: Collection Report</dc:title>
  <dc:subject/>
  <dc:creator/>
  <cp:keywords/>
  <dc:description/>
  <cp:lastModifiedBy>BOYARSHINOVA Lia * DEQ</cp:lastModifiedBy>
  <cp:revision/>
  <dcterms:created xsi:type="dcterms:W3CDTF">2022-10-19T20:52:16Z</dcterms:created>
  <dcterms:modified xsi:type="dcterms:W3CDTF">2024-12-19T19:04:17Z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0x0101007D0CD4BA6E6CB3499FD626C427338603</vt:lpwstr>
  </property>
  <property fmtid="{D5CDD505-2E9C-101B-9397-08002B2CF9AE}" pid="3" name="MediaServiceImageTags">
    <vt:lpwstr/>
  </property>
  <property fmtid="{D5CDD505-2E9C-101B-9397-08002B2CF9AE}" pid="4" name="MSIP_Label_09b73270-2993-4076-be47-9c78f42a1e84_Enabled">
    <vt:lpwstr>true</vt:lpwstr>
  </property>
  <property fmtid="{D5CDD505-2E9C-101B-9397-08002B2CF9AE}" pid="5" name="MSIP_Label_09b73270-2993-4076-be47-9c78f42a1e84_SetDate">
    <vt:lpwstr>2024-12-19T19:03:15Z</vt:lpwstr>
  </property>
  <property fmtid="{D5CDD505-2E9C-101B-9397-08002B2CF9AE}" pid="6" name="MSIP_Label_09b73270-2993-4076-be47-9c78f42a1e84_Method">
    <vt:lpwstr>Privileged</vt:lpwstr>
  </property>
  <property fmtid="{D5CDD505-2E9C-101B-9397-08002B2CF9AE}" pid="7" name="MSIP_Label_09b73270-2993-4076-be47-9c78f42a1e84_Name">
    <vt:lpwstr>Level 1 - Published (Items)</vt:lpwstr>
  </property>
  <property fmtid="{D5CDD505-2E9C-101B-9397-08002B2CF9AE}" pid="8" name="MSIP_Label_09b73270-2993-4076-be47-9c78f42a1e84_SiteId">
    <vt:lpwstr>aa3f6932-fa7c-47b4-a0ce-a598cad161cf</vt:lpwstr>
  </property>
  <property fmtid="{D5CDD505-2E9C-101B-9397-08002B2CF9AE}" pid="9" name="MSIP_Label_09b73270-2993-4076-be47-9c78f42a1e84_ActionId">
    <vt:lpwstr>da58356a-350e-40f0-9734-0e839c67a15a</vt:lpwstr>
  </property>
  <property fmtid="{D5CDD505-2E9C-101B-9397-08002B2CF9AE}" pid="10" name="MSIP_Label_09b73270-2993-4076-be47-9c78f42a1e84_ContentBits">
    <vt:lpwstr>0</vt:lpwstr>
  </property>
</Properties>
</file>