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1"/>
  </bookViews>
  <sheets>
    <sheet name="print-out version" sheetId="1" r:id="rId1"/>
    <sheet name="formulaic version" sheetId="2" r:id="rId2"/>
  </sheets>
  <definedNames>
    <definedName name="_xlnm.Print_Area" localSheetId="1">'formulaic version'!$A$1:$H$117</definedName>
    <definedName name="_xlnm.Print_Area" localSheetId="0">'print-out version'!$A$1:$I$130</definedName>
  </definedNames>
  <calcPr fullCalcOnLoad="1"/>
</workbook>
</file>

<file path=xl/sharedStrings.xml><?xml version="1.0" encoding="utf-8"?>
<sst xmlns="http://schemas.openxmlformats.org/spreadsheetml/2006/main" count="206" uniqueCount="119">
  <si>
    <t>(1)</t>
  </si>
  <si>
    <t>Total expenditures</t>
  </si>
  <si>
    <t>(2)</t>
  </si>
  <si>
    <t>(3)</t>
  </si>
  <si>
    <t>Total gross revenues</t>
  </si>
  <si>
    <t xml:space="preserve">   Governmental fund types</t>
  </si>
  <si>
    <t xml:space="preserve">   Proprietary fund types</t>
  </si>
  <si>
    <t>Total revenues</t>
  </si>
  <si>
    <t>Expenditures:</t>
  </si>
  <si>
    <t>Less:</t>
  </si>
  <si>
    <t xml:space="preserve">   Interdepartmental charges by the internal service funds</t>
  </si>
  <si>
    <t>The following terms used in the accompanying Local Government Financial Test Worksheet are</t>
  </si>
  <si>
    <t>defined in the federal Register (40 CFR Part 258.74)  Financial Assurance Mechanisms for Local</t>
  </si>
  <si>
    <t>Government Owners and Operators of Municipal Solid Waste Landfill Facilities, Final Rule-</t>
  </si>
  <si>
    <t>Allowable Mechanisms as follows:</t>
  </si>
  <si>
    <t>charges by internal service funds.</t>
  </si>
  <si>
    <t>Have the local government financial statements been prepared in conformity with Generally Accepted Accounting Principles (GAAP) for governments?</t>
  </si>
  <si>
    <t>Is the ratio of cash plus marketable securities to expenditures greater than or equal to 0.05?</t>
  </si>
  <si>
    <t>If the local government has failed to meet the financial tests, has alternative financial assurance has been obtained by January 31 following the fiscal year of failure?</t>
  </si>
  <si>
    <t>YES</t>
  </si>
  <si>
    <t>compliant</t>
  </si>
  <si>
    <t>NO</t>
  </si>
  <si>
    <t>out of compliance</t>
  </si>
  <si>
    <t>Local government guarantee</t>
  </si>
  <si>
    <t>Is the amount guaranteed less than the debt limitation allowed by the Oregon Constitution?</t>
  </si>
  <si>
    <t>Does the written guarantee require the local government to perform or pay a third party for closure, post-closure or corrective action costs or establish a fully funded trust to cover such costs?</t>
  </si>
  <si>
    <t>If the local government that provided the written guarantee has failed to meet the financial tests, has alternative financial assurance has been obtained by September 30 following the fiscal year of failure?</t>
  </si>
  <si>
    <t>LOCAL GOVERNMENT FINANCIAL RATIOS - Definitions</t>
  </si>
  <si>
    <t>(i) Deficit equals the excess of total annual expenditures over total annual revenues.</t>
  </si>
  <si>
    <t xml:space="preserve">(ii) Total revenues include revenues from all taxes and fees but does not include the </t>
  </si>
  <si>
    <t>(iii) Total expenditures include all expenditures except capital outlay and debt</t>
  </si>
  <si>
    <t>(v) Debt service is the amount of principal and interest due on a loan in the current year.</t>
  </si>
  <si>
    <t>Previous Year</t>
  </si>
  <si>
    <t>Current Year</t>
  </si>
  <si>
    <t xml:space="preserve"> </t>
  </si>
  <si>
    <t xml:space="preserve">Less: </t>
  </si>
  <si>
    <t>(a) Total Cash and Marketable Securities</t>
  </si>
  <si>
    <t xml:space="preserve">(b) Cash and Mktable Sec - General Funds </t>
  </si>
  <si>
    <t>(c) Cash and Mktable Sec.  - Solid Waste Acct</t>
  </si>
  <si>
    <t>(b) + (c)</t>
  </si>
  <si>
    <t>Available Cash and Marketable Securities</t>
  </si>
  <si>
    <t>(iv) Cash plus marketable securities includes all cash plus marketable securities held by the</t>
  </si>
  <si>
    <t>local government on the last day of a fiscal year, and which is readily available for use for</t>
  </si>
  <si>
    <t>(4)  Ratio of environmental obligations to total revenues (Relative Significance of Task)</t>
  </si>
  <si>
    <t>Ratio of operating deficit to total revenues (Operating Health)</t>
  </si>
  <si>
    <t>Ratio of cash and marketable securities to total expenditures (Availability of Cash for the Task)</t>
  </si>
  <si>
    <t>(d)</t>
  </si>
  <si>
    <t>a / d    (percent)</t>
  </si>
  <si>
    <t xml:space="preserve">closure, post-closure or remediation expenses on the guaranteed SW facilitie/s, and not </t>
  </si>
  <si>
    <t xml:space="preserve">   Capital outlay</t>
  </si>
  <si>
    <t xml:space="preserve">   Debt service</t>
  </si>
  <si>
    <t xml:space="preserve">   Sale and rental of property/assets</t>
  </si>
  <si>
    <t>Has the local government's CPA prepared an agreed-upon procedures report relative to the required financial ratios?</t>
  </si>
  <si>
    <t>Has the CFO's certification and the CPA's agreed-upon procedures report been placed in the facility operating record by September 30, of each fiscal year?</t>
  </si>
  <si>
    <t>Total revenues (source from combining statements):</t>
  </si>
  <si>
    <t>Total expenditures (source from combining statements):</t>
  </si>
  <si>
    <t xml:space="preserve">accompanied by an independently verified statement that such funds are readily available for </t>
  </si>
  <si>
    <t>closure, post-closure or corrective action activities.</t>
  </si>
  <si>
    <t>Funds or those in a Solid Waste account or similar.  Any other funds sought to be included must be</t>
  </si>
  <si>
    <t>Ratio of annual debt service to total expenditures (Relative Significance of Debt Load)</t>
  </si>
  <si>
    <t>(Financial Mechanisms:  Local Government Financial Test or Local Government Guarantee)</t>
  </si>
  <si>
    <t xml:space="preserve">proceeds from borrowings or asset sales, and excludes revenue from funds managed by local </t>
  </si>
  <si>
    <t>Were the local government financial statements audited by a Certified Public Accountant (CPA) who issued an unqualified opinion?</t>
  </si>
  <si>
    <t>Were all inter-departmental payments removed from total expenditures and total revenues calculations?</t>
  </si>
  <si>
    <t>Were all non-cash items removed from total expenditures and total revenues calculations?</t>
  </si>
  <si>
    <t>Were all capital outlay expenditures and proceeds from borrowings and asset sales excluded?</t>
  </si>
  <si>
    <t>Is the ratio of annual debt service to total expenditures less than or equal to 0.20?</t>
  </si>
  <si>
    <t>Do the footnotes in the municipality's Comprehensive Annual Financial Report (CAFR) contain a disclosure covering closure and post-closure costs in conformity with Government Accounting Standards Board Statement (GASB) No. 18?</t>
  </si>
  <si>
    <t>Has a written guarantee been provided by the local government?</t>
  </si>
  <si>
    <t>(a) Total revenues</t>
  </si>
  <si>
    <t>(b) Total expenditures</t>
  </si>
  <si>
    <t>(a) Debt service</t>
  </si>
  <si>
    <t>(b) Other environmental liabilities</t>
  </si>
  <si>
    <t>(d) Total revenues</t>
  </si>
  <si>
    <t>(c) Total environmental liabilities</t>
  </si>
  <si>
    <t>c / d (percent - must be 43% or less)</t>
  </si>
  <si>
    <r>
      <t>government on behalf of a specific third party (eg. Federal program funds).</t>
    </r>
    <r>
      <rPr>
        <i/>
        <sz val="14"/>
        <rFont val="CG Times"/>
        <family val="1"/>
      </rPr>
      <t xml:space="preserve"> Include </t>
    </r>
  </si>
  <si>
    <r>
      <t xml:space="preserve">repayment. </t>
    </r>
    <r>
      <rPr>
        <i/>
        <sz val="14"/>
        <rFont val="CG Times"/>
        <family val="1"/>
      </rPr>
      <t xml:space="preserve"> Do not include depreciation, other non-cash expenses or interdepartmental </t>
    </r>
  </si>
  <si>
    <r>
      <t xml:space="preserve">tied or committed to other expenditures or purposes.  </t>
    </r>
    <r>
      <rPr>
        <i/>
        <sz val="14"/>
        <rFont val="CG Times"/>
        <family val="1"/>
      </rPr>
      <t>We allow only Governmental General</t>
    </r>
  </si>
  <si>
    <r>
      <t>Has the guaranteeing government passed the Local government financial test?</t>
    </r>
    <r>
      <rPr>
        <b/>
        <sz val="12"/>
        <rFont val="CG Times"/>
        <family val="1"/>
      </rPr>
      <t xml:space="preserve"> (see A)</t>
    </r>
  </si>
  <si>
    <t xml:space="preserve">Are the current cost estimates for closure, post-closure and corrective action  along with any other environmental obligations covered by a financial test, if any, less than or equal to 43% of the local government's annual revenue?  If financial obligations exceed 43% of the local governments annual revenue, has an alternate financial assurance mechanism been obtained to cover the excess? </t>
  </si>
  <si>
    <t>interdepartmental charges by internal service funds.</t>
  </si>
  <si>
    <t>Are the current cost estimates for closure, post-closure and corrective action  along with any other environmental obligations covered by a financial test, if any, less than or equal to 43% of the local government's annual revenue?  If financial obligations exceed 43% of the local government annual revenue, has an alternate financial assurance mechanism been obtained to cover the excess?</t>
  </si>
  <si>
    <t>If the local government has failed to meet the financial tests, has alternative financial assurance been obtained by January 31 following the fiscal year of failure?</t>
  </si>
  <si>
    <t>If the local government that provided the written guarantee has failed to meet the financial tests, has alternative financial assurance been obtained by September 30 following the fiscal year of failure?</t>
  </si>
  <si>
    <t>A.</t>
  </si>
  <si>
    <t>B.</t>
  </si>
  <si>
    <t>Ratio of cash &amp; marketable securities to total expenditures (Availability of Cash for the Task)</t>
  </si>
  <si>
    <t>last two fiscal years?</t>
  </si>
  <si>
    <t>Other requirements of the LGFT (compliance is a Yes answer)</t>
  </si>
  <si>
    <t>Lists all current cost estimates covered by the current financial test;</t>
  </si>
  <si>
    <t>Certifies that the local government has made the disclosure required by GASB 18; and</t>
  </si>
  <si>
    <t>Certifies that current cost estimates do not exceed 43% of annual revenue.</t>
  </si>
  <si>
    <t>CHECKLISTS</t>
  </si>
  <si>
    <t xml:space="preserve">                         The checklists below can be used to determine compliance with the LGFT Mechanism. </t>
  </si>
  <si>
    <r>
      <t xml:space="preserve">(a) </t>
    </r>
    <r>
      <rPr>
        <sz val="12"/>
        <color indexed="10"/>
        <rFont val="CG Times"/>
        <family val="0"/>
      </rPr>
      <t>F</t>
    </r>
    <r>
      <rPr>
        <sz val="12"/>
        <rFont val="CG Times"/>
        <family val="0"/>
      </rPr>
      <t>acility closure and postclosure liability</t>
    </r>
  </si>
  <si>
    <t xml:space="preserve">Less (enter as positive numbers): </t>
  </si>
  <si>
    <r>
      <t xml:space="preserve">LOCAL GOVERNMENT FINANCIAL GUIDANCE &amp; WORKSHEET </t>
    </r>
    <r>
      <rPr>
        <b/>
        <sz val="12"/>
        <rFont val="CG Times"/>
        <family val="0"/>
      </rPr>
      <t>as of November 2012</t>
    </r>
  </si>
  <si>
    <t>(c) Operating (Surplus)/Deficit (negative is a surplus)</t>
  </si>
  <si>
    <t>(b + c) / d   (must be 5% or more)</t>
  </si>
  <si>
    <t>a / b (percent - must be 20% or less)</t>
  </si>
  <si>
    <t xml:space="preserve">The checklists below can be used to determine compliance with the Local Government Financial Test (A) or the Local Government Guarantee (B) Mechanisms.  </t>
  </si>
  <si>
    <t>Local government financial test checklist (answer Yes or No)</t>
  </si>
  <si>
    <t>Has the municipality received only an unqualified opinion on its annual audit?</t>
  </si>
  <si>
    <t>Has the Chief Financial Officer (CFO) signed a letter that (compliance is a Yes answer):</t>
  </si>
  <si>
    <t>LOCAL GOVERNMENT FINANCIAL GUIDANCE &amp; WORKSHEET as of November 2012</t>
  </si>
  <si>
    <t>(b + c) / d   (must be 5% or greater)</t>
  </si>
  <si>
    <t>(a) Facility closure and post-closure  liability</t>
  </si>
  <si>
    <t xml:space="preserve">governmental and proprietary (enterprise) funds, but exclude non-cash revenues and </t>
  </si>
  <si>
    <t>Choose selected mechanism A (LGFT) or B (Local Government Guarantee)</t>
  </si>
  <si>
    <t>Local government guarantee checklist (answer Yes or No)</t>
  </si>
  <si>
    <r>
      <t>Has the guaranteeing government passed the Local government financial test?</t>
    </r>
    <r>
      <rPr>
        <b/>
        <sz val="12"/>
        <rFont val="CG Times"/>
        <family val="1"/>
      </rPr>
      <t xml:space="preserve"> (see A above)</t>
    </r>
  </si>
  <si>
    <t>c / a (percent - must be less than 5% for current or prior year)</t>
  </si>
  <si>
    <t>Has the municipality operated at a deficit less than five percent of its annual revenue in one of its last two fiscal years?</t>
  </si>
  <si>
    <t>the following questions (compliance is a Yes answer):</t>
  </si>
  <si>
    <t xml:space="preserve">The municipality is not eligible to assure its own obligation (i.e. use the LGFT) if it answers No to one of </t>
  </si>
  <si>
    <t xml:space="preserve">Has the municipality operated at a deficit less than five percent of its annual revenue in one of its </t>
  </si>
  <si>
    <t>The municipality is not eligible to assure its own obligation (i.e. use the LGFT) if it answers No to one of the following questions (compliance is a Yes answer):</t>
  </si>
  <si>
    <t xml:space="preserve">   Sale of property/assets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</si>
</sst>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52">
    <font>
      <sz val="10"/>
      <name val="Arial"/>
      <family val="0"/>
    </font>
    <font>
      <sz val="11"/>
      <color indexed="8"/>
      <name val="Calibri"/>
      <family val="2"/>
    </font>
    <font>
      <sz val="12"/>
      <name val="CG Times"/>
      <family val="0"/>
    </font>
    <font>
      <sz val="14"/>
      <name val="CG Times"/>
      <family val="1"/>
    </font>
    <font>
      <b/>
      <sz val="14"/>
      <name val="CG Times"/>
      <family val="1"/>
    </font>
    <font>
      <b/>
      <sz val="12"/>
      <name val="CG Times"/>
      <family val="1"/>
    </font>
    <font>
      <sz val="12"/>
      <color indexed="9"/>
      <name val="CG Times"/>
      <family val="1"/>
    </font>
    <font>
      <i/>
      <sz val="14"/>
      <name val="CG Times"/>
      <family val="1"/>
    </font>
    <font>
      <b/>
      <i/>
      <sz val="12"/>
      <name val="CG Times"/>
      <family val="1"/>
    </font>
    <font>
      <sz val="14"/>
      <name val="Arial"/>
      <family val="0"/>
    </font>
    <font>
      <sz val="8"/>
      <name val="Arial"/>
      <family val="0"/>
    </font>
    <font>
      <sz val="11"/>
      <name val="CG Times"/>
      <family val="1"/>
    </font>
    <font>
      <sz val="14"/>
      <color indexed="10"/>
      <name val="CG Times"/>
      <family val="0"/>
    </font>
    <font>
      <sz val="12"/>
      <color indexed="10"/>
      <name val="CG Times"/>
      <family val="0"/>
    </font>
    <font>
      <sz val="12"/>
      <color indexed="36"/>
      <name val="CG Time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0"/>
    </font>
    <font>
      <b/>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CG Times"/>
      <family val="0"/>
    </font>
    <font>
      <sz val="12"/>
      <color rgb="FF7030A0"/>
      <name val="CG Time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medium"/>
    </border>
    <border>
      <left style="thin"/>
      <right style="medium"/>
      <top style="medium"/>
      <bottom style="medium"/>
    </border>
    <border>
      <left style="thin"/>
      <right style="thin"/>
      <top/>
      <bottom style="thin"/>
    </border>
    <border>
      <left/>
      <right/>
      <top/>
      <bottom style="thin"/>
    </border>
    <border>
      <left/>
      <right/>
      <top style="thin"/>
      <bottom style="thin"/>
    </border>
    <border>
      <left style="thin"/>
      <right style="thin"/>
      <top/>
      <bottom/>
    </border>
    <border>
      <left/>
      <right/>
      <top style="thin"/>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1">
    <xf numFmtId="0" fontId="0" fillId="0" borderId="0" xfId="0" applyAlignment="1">
      <alignment/>
    </xf>
    <xf numFmtId="0" fontId="2" fillId="0" borderId="0" xfId="55">
      <alignment/>
      <protection/>
    </xf>
    <xf numFmtId="0" fontId="4" fillId="0" borderId="0" xfId="55" applyFont="1" applyAlignment="1" applyProtection="1">
      <alignment horizontal="center"/>
      <protection locked="0"/>
    </xf>
    <xf numFmtId="0" fontId="2" fillId="0" borderId="0" xfId="55" applyFont="1" applyProtection="1" quotePrefix="1">
      <alignment/>
      <protection locked="0"/>
    </xf>
    <xf numFmtId="0" fontId="3" fillId="0" borderId="0" xfId="55" applyFont="1" applyProtection="1">
      <alignment/>
      <protection locked="0"/>
    </xf>
    <xf numFmtId="0" fontId="2" fillId="0" borderId="0" xfId="55" applyFont="1" applyProtection="1">
      <alignment/>
      <protection locked="0"/>
    </xf>
    <xf numFmtId="164" fontId="3" fillId="0" borderId="0" xfId="42" applyNumberFormat="1" applyFont="1" applyAlignment="1" applyProtection="1">
      <alignment/>
      <protection locked="0"/>
    </xf>
    <xf numFmtId="3" fontId="3" fillId="0" borderId="10" xfId="42" applyNumberFormat="1" applyFont="1" applyFill="1" applyBorder="1" applyAlignment="1" applyProtection="1">
      <alignment/>
      <protection locked="0"/>
    </xf>
    <xf numFmtId="3" fontId="3" fillId="0" borderId="0" xfId="42" applyNumberFormat="1" applyFont="1" applyFill="1" applyAlignment="1" applyProtection="1">
      <alignment/>
      <protection locked="0"/>
    </xf>
    <xf numFmtId="3" fontId="3" fillId="0" borderId="11" xfId="42" applyNumberFormat="1" applyFont="1" applyFill="1" applyBorder="1" applyAlignment="1" applyProtection="1">
      <alignment/>
      <protection locked="0"/>
    </xf>
    <xf numFmtId="3" fontId="3" fillId="0" borderId="12" xfId="42" applyNumberFormat="1" applyFont="1" applyFill="1" applyBorder="1" applyAlignment="1" applyProtection="1">
      <alignment/>
      <protection locked="0"/>
    </xf>
    <xf numFmtId="3" fontId="3" fillId="0" borderId="13" xfId="42" applyNumberFormat="1" applyFont="1" applyFill="1" applyBorder="1" applyAlignment="1" applyProtection="1">
      <alignment/>
      <protection locked="0"/>
    </xf>
    <xf numFmtId="164" fontId="3" fillId="0" borderId="0" xfId="42" applyNumberFormat="1" applyFont="1" applyFill="1" applyAlignment="1" applyProtection="1">
      <alignment/>
      <protection locked="0"/>
    </xf>
    <xf numFmtId="3" fontId="3" fillId="0" borderId="0" xfId="42" applyNumberFormat="1" applyFont="1" applyFill="1" applyBorder="1" applyAlignment="1" applyProtection="1">
      <alignment/>
      <protection locked="0"/>
    </xf>
    <xf numFmtId="0" fontId="4" fillId="0" borderId="0" xfId="55" applyFont="1" applyProtection="1">
      <alignment/>
      <protection locked="0"/>
    </xf>
    <xf numFmtId="3" fontId="4" fillId="0" borderId="0" xfId="42" applyNumberFormat="1" applyFont="1" applyFill="1" applyBorder="1" applyAlignment="1" applyProtection="1">
      <alignment/>
      <protection locked="0"/>
    </xf>
    <xf numFmtId="0" fontId="5" fillId="0" borderId="0" xfId="55" applyFont="1" applyProtection="1">
      <alignment/>
      <protection locked="0"/>
    </xf>
    <xf numFmtId="0" fontId="6" fillId="0" borderId="0" xfId="55" applyFont="1" applyProtection="1">
      <alignment/>
      <protection locked="0"/>
    </xf>
    <xf numFmtId="3" fontId="3" fillId="0" borderId="12" xfId="44" applyNumberFormat="1" applyFont="1" applyFill="1" applyBorder="1" applyAlignment="1" applyProtection="1">
      <alignment/>
      <protection locked="0"/>
    </xf>
    <xf numFmtId="3" fontId="3" fillId="0" borderId="13" xfId="44" applyNumberFormat="1" applyFont="1" applyFill="1" applyBorder="1" applyAlignment="1" applyProtection="1">
      <alignment/>
      <protection locked="0"/>
    </xf>
    <xf numFmtId="3" fontId="4" fillId="0" borderId="0" xfId="44" applyNumberFormat="1" applyFont="1" applyFill="1" applyBorder="1" applyAlignment="1" applyProtection="1">
      <alignment/>
      <protection locked="0"/>
    </xf>
    <xf numFmtId="165" fontId="3" fillId="33" borderId="12" xfId="58" applyNumberFormat="1" applyFont="1" applyFill="1" applyBorder="1" applyAlignment="1" applyProtection="1">
      <alignment horizontal="right"/>
      <protection locked="0"/>
    </xf>
    <xf numFmtId="165" fontId="3" fillId="33" borderId="13" xfId="58" applyNumberFormat="1" applyFont="1" applyFill="1" applyBorder="1" applyAlignment="1" applyProtection="1">
      <alignment horizontal="right"/>
      <protection locked="0"/>
    </xf>
    <xf numFmtId="3" fontId="2" fillId="0" borderId="0" xfId="55" applyNumberFormat="1" applyFont="1" applyFill="1" applyProtection="1">
      <alignment/>
      <protection locked="0"/>
    </xf>
    <xf numFmtId="3" fontId="3" fillId="0" borderId="10" xfId="44" applyNumberFormat="1" applyFont="1" applyFill="1" applyBorder="1" applyAlignment="1" applyProtection="1">
      <alignment/>
      <protection locked="0"/>
    </xf>
    <xf numFmtId="0" fontId="3" fillId="0" borderId="0" xfId="55" applyFont="1" applyAlignment="1" applyProtection="1">
      <alignment/>
      <protection locked="0"/>
    </xf>
    <xf numFmtId="3" fontId="3" fillId="0" borderId="11" xfId="44" applyNumberFormat="1" applyFont="1" applyFill="1" applyBorder="1" applyAlignment="1" applyProtection="1">
      <alignment/>
      <protection locked="0"/>
    </xf>
    <xf numFmtId="3" fontId="3" fillId="0" borderId="14" xfId="42" applyNumberFormat="1" applyFont="1" applyFill="1" applyBorder="1" applyAlignment="1" applyProtection="1">
      <alignment/>
      <protection locked="0"/>
    </xf>
    <xf numFmtId="165" fontId="3" fillId="0" borderId="0" xfId="42" applyNumberFormat="1" applyFont="1" applyFill="1" applyAlignment="1" applyProtection="1">
      <alignment horizontal="right"/>
      <protection locked="0"/>
    </xf>
    <xf numFmtId="165" fontId="3" fillId="0" borderId="12" xfId="58" applyNumberFormat="1" applyFont="1" applyFill="1" applyBorder="1" applyAlignment="1" applyProtection="1">
      <alignment horizontal="right"/>
      <protection locked="0"/>
    </xf>
    <xf numFmtId="165" fontId="3" fillId="0" borderId="13" xfId="58" applyNumberFormat="1" applyFont="1" applyFill="1" applyBorder="1" applyAlignment="1" applyProtection="1">
      <alignment horizontal="right"/>
      <protection locked="0"/>
    </xf>
    <xf numFmtId="0" fontId="2" fillId="0" borderId="0" xfId="55" applyFont="1" applyFill="1" applyProtection="1">
      <alignment/>
      <protection locked="0"/>
    </xf>
    <xf numFmtId="0" fontId="3" fillId="0" borderId="0" xfId="55" applyFont="1" applyFill="1" applyProtection="1">
      <alignment/>
      <protection locked="0"/>
    </xf>
    <xf numFmtId="0" fontId="4" fillId="0" borderId="0" xfId="55" applyFont="1" applyProtection="1" quotePrefix="1">
      <alignment/>
      <protection locked="0"/>
    </xf>
    <xf numFmtId="0" fontId="4" fillId="0" borderId="0" xfId="55" applyFont="1" applyFill="1" applyProtection="1">
      <alignment/>
      <protection locked="0"/>
    </xf>
    <xf numFmtId="0" fontId="3" fillId="0" borderId="0" xfId="55" applyFont="1" applyProtection="1" quotePrefix="1">
      <alignment/>
      <protection locked="0"/>
    </xf>
    <xf numFmtId="3" fontId="3" fillId="0" borderId="14" xfId="55" applyNumberFormat="1" applyFont="1" applyFill="1" applyBorder="1" applyProtection="1">
      <alignment/>
      <protection locked="0"/>
    </xf>
    <xf numFmtId="164" fontId="3" fillId="0" borderId="0" xfId="55" applyNumberFormat="1" applyFont="1" applyFill="1" applyProtection="1">
      <alignment/>
      <protection locked="0"/>
    </xf>
    <xf numFmtId="0" fontId="3" fillId="0" borderId="0" xfId="55" applyFont="1" applyAlignment="1" applyProtection="1">
      <alignment horizontal="left"/>
      <protection locked="0"/>
    </xf>
    <xf numFmtId="43" fontId="2" fillId="0" borderId="0" xfId="42" applyFont="1" applyAlignment="1" applyProtection="1">
      <alignment/>
      <protection locked="0"/>
    </xf>
    <xf numFmtId="164" fontId="2" fillId="0" borderId="0" xfId="55" applyNumberFormat="1" applyFont="1" applyProtection="1">
      <alignment/>
      <protection locked="0"/>
    </xf>
    <xf numFmtId="9" fontId="2" fillId="0" borderId="0" xfId="58" applyFont="1" applyAlignment="1" applyProtection="1">
      <alignment/>
      <protection locked="0"/>
    </xf>
    <xf numFmtId="0" fontId="7" fillId="0" borderId="0" xfId="55" applyFont="1" applyAlignment="1" applyProtection="1">
      <alignment horizontal="left"/>
      <protection locked="0"/>
    </xf>
    <xf numFmtId="0" fontId="2" fillId="0" borderId="15" xfId="55" applyFont="1" applyBorder="1" applyProtection="1">
      <alignment/>
      <protection locked="0"/>
    </xf>
    <xf numFmtId="0" fontId="5" fillId="0" borderId="15" xfId="55" applyFont="1" applyBorder="1" applyProtection="1">
      <alignment/>
      <protection locked="0"/>
    </xf>
    <xf numFmtId="0" fontId="2" fillId="0" borderId="10" xfId="55" applyFont="1" applyBorder="1" applyProtection="1">
      <alignment/>
      <protection locked="0"/>
    </xf>
    <xf numFmtId="0" fontId="2" fillId="0" borderId="0" xfId="55" applyFont="1" applyAlignment="1" applyProtection="1">
      <alignment horizontal="left"/>
      <protection locked="0"/>
    </xf>
    <xf numFmtId="0" fontId="2" fillId="0" borderId="11" xfId="55" applyFont="1" applyBorder="1" applyProtection="1">
      <alignment/>
      <protection locked="0"/>
    </xf>
    <xf numFmtId="0" fontId="2" fillId="0" borderId="0" xfId="55" applyFont="1" applyBorder="1" applyProtection="1">
      <alignment/>
      <protection locked="0"/>
    </xf>
    <xf numFmtId="0" fontId="2" fillId="0" borderId="14" xfId="55" applyFont="1" applyBorder="1" applyProtection="1">
      <alignment/>
      <protection locked="0"/>
    </xf>
    <xf numFmtId="0" fontId="8" fillId="0" borderId="0" xfId="55" applyFont="1" applyProtection="1">
      <alignment/>
      <protection locked="0"/>
    </xf>
    <xf numFmtId="0" fontId="2" fillId="0" borderId="0" xfId="55" applyFont="1" applyBorder="1" applyAlignment="1" applyProtection="1">
      <alignment horizontal="left" wrapText="1"/>
      <protection locked="0"/>
    </xf>
    <xf numFmtId="0" fontId="9" fillId="0" borderId="0" xfId="0" applyFont="1" applyAlignment="1">
      <alignment/>
    </xf>
    <xf numFmtId="3" fontId="4" fillId="0" borderId="0" xfId="55" applyNumberFormat="1" applyFont="1" applyFill="1" applyProtection="1">
      <alignment/>
      <protection locked="0"/>
    </xf>
    <xf numFmtId="0" fontId="3" fillId="0" borderId="0" xfId="55" applyFont="1">
      <alignment/>
      <protection/>
    </xf>
    <xf numFmtId="0" fontId="4" fillId="0" borderId="0" xfId="55" applyFont="1" applyProtection="1">
      <alignment/>
      <protection locked="0"/>
    </xf>
    <xf numFmtId="0" fontId="2" fillId="0" borderId="0" xfId="0" applyFont="1" applyAlignment="1">
      <alignment/>
    </xf>
    <xf numFmtId="0" fontId="5" fillId="0" borderId="0" xfId="0" applyFont="1" applyAlignment="1">
      <alignment/>
    </xf>
    <xf numFmtId="0" fontId="4" fillId="0" borderId="0" xfId="0" applyFont="1" applyAlignment="1">
      <alignment/>
    </xf>
    <xf numFmtId="0" fontId="2" fillId="0" borderId="15" xfId="0" applyFont="1" applyBorder="1" applyAlignment="1">
      <alignment/>
    </xf>
    <xf numFmtId="0" fontId="5" fillId="0" borderId="15" xfId="0" applyFont="1" applyBorder="1" applyAlignment="1">
      <alignment/>
    </xf>
    <xf numFmtId="0" fontId="2" fillId="0" borderId="10" xfId="0" applyFont="1" applyBorder="1" applyAlignment="1">
      <alignment/>
    </xf>
    <xf numFmtId="0" fontId="2" fillId="0" borderId="0" xfId="0" applyFont="1" applyAlignment="1">
      <alignment horizontal="left" wrapText="1"/>
    </xf>
    <xf numFmtId="0" fontId="2" fillId="0" borderId="0" xfId="0" applyFont="1" applyAlignment="1">
      <alignment horizontal="left"/>
    </xf>
    <xf numFmtId="0" fontId="8" fillId="0" borderId="0" xfId="0" applyFont="1" applyAlignment="1">
      <alignment/>
    </xf>
    <xf numFmtId="0" fontId="2" fillId="0" borderId="0" xfId="0" applyFont="1" applyBorder="1" applyAlignment="1">
      <alignment/>
    </xf>
    <xf numFmtId="0" fontId="2" fillId="0" borderId="0" xfId="0" applyFont="1" applyBorder="1" applyAlignment="1">
      <alignment horizontal="left" wrapText="1"/>
    </xf>
    <xf numFmtId="0" fontId="2" fillId="0" borderId="0" xfId="55" applyAlignment="1">
      <alignment vertical="top"/>
      <protection/>
    </xf>
    <xf numFmtId="0" fontId="2" fillId="0" borderId="10" xfId="55" applyFont="1" applyBorder="1" applyAlignment="1" applyProtection="1">
      <alignment vertical="top"/>
      <protection locked="0"/>
    </xf>
    <xf numFmtId="0" fontId="0" fillId="0" borderId="0" xfId="0" applyAlignment="1">
      <alignment vertical="top"/>
    </xf>
    <xf numFmtId="0" fontId="5" fillId="0" borderId="15" xfId="55" applyFont="1" applyBorder="1" applyAlignment="1" applyProtection="1">
      <alignment horizontal="right"/>
      <protection locked="0"/>
    </xf>
    <xf numFmtId="0" fontId="5" fillId="0" borderId="0" xfId="0" applyFont="1" applyAlignment="1">
      <alignment horizontal="center"/>
    </xf>
    <xf numFmtId="0" fontId="5" fillId="0" borderId="0" xfId="0" applyFont="1" applyAlignment="1">
      <alignment/>
    </xf>
    <xf numFmtId="0" fontId="2" fillId="0" borderId="0" xfId="0" applyFont="1" applyAlignment="1">
      <alignment/>
    </xf>
    <xf numFmtId="164" fontId="2" fillId="0" borderId="0" xfId="42" applyNumberFormat="1" applyFont="1" applyAlignment="1">
      <alignment/>
    </xf>
    <xf numFmtId="6" fontId="2" fillId="34" borderId="0" xfId="42" applyNumberFormat="1" applyFont="1" applyFill="1" applyAlignment="1">
      <alignment/>
    </xf>
    <xf numFmtId="6" fontId="2" fillId="0" borderId="0" xfId="42" applyNumberFormat="1" applyFont="1" applyAlignment="1">
      <alignment/>
    </xf>
    <xf numFmtId="6" fontId="2" fillId="0" borderId="16" xfId="42" applyNumberFormat="1" applyFont="1" applyBorder="1" applyAlignment="1">
      <alignment/>
    </xf>
    <xf numFmtId="6" fontId="2" fillId="34" borderId="15" xfId="42" applyNumberFormat="1" applyFont="1" applyFill="1" applyBorder="1" applyAlignment="1">
      <alignment/>
    </xf>
    <xf numFmtId="3" fontId="2" fillId="0" borderId="0" xfId="42" applyNumberFormat="1" applyFont="1" applyBorder="1" applyAlignment="1">
      <alignment/>
    </xf>
    <xf numFmtId="0" fontId="5" fillId="0" borderId="0" xfId="0" applyFont="1" applyAlignment="1" quotePrefix="1">
      <alignment/>
    </xf>
    <xf numFmtId="3" fontId="5" fillId="0" borderId="0" xfId="42" applyNumberFormat="1" applyFont="1" applyBorder="1" applyAlignment="1">
      <alignment/>
    </xf>
    <xf numFmtId="6" fontId="2" fillId="0" borderId="0" xfId="42" applyNumberFormat="1" applyFont="1" applyBorder="1" applyAlignment="1">
      <alignment/>
    </xf>
    <xf numFmtId="3" fontId="5" fillId="0" borderId="0" xfId="44" applyNumberFormat="1" applyFont="1" applyBorder="1" applyAlignment="1">
      <alignment/>
    </xf>
    <xf numFmtId="165" fontId="2" fillId="0" borderId="0" xfId="58" applyNumberFormat="1" applyFont="1" applyBorder="1" applyAlignment="1">
      <alignment horizontal="right"/>
    </xf>
    <xf numFmtId="0" fontId="2" fillId="0" borderId="0" xfId="0" applyFont="1" applyAlignment="1" quotePrefix="1">
      <alignment/>
    </xf>
    <xf numFmtId="3" fontId="2" fillId="0" borderId="0" xfId="0" applyNumberFormat="1" applyFont="1" applyAlignment="1">
      <alignment/>
    </xf>
    <xf numFmtId="3" fontId="5" fillId="0" borderId="0" xfId="0" applyNumberFormat="1" applyFont="1" applyAlignment="1">
      <alignment/>
    </xf>
    <xf numFmtId="6" fontId="2" fillId="34" borderId="0" xfId="44" applyNumberFormat="1" applyFont="1" applyFill="1" applyAlignment="1">
      <alignment/>
    </xf>
    <xf numFmtId="0" fontId="2" fillId="0" borderId="0" xfId="0" applyFont="1" applyAlignment="1">
      <alignment/>
    </xf>
    <xf numFmtId="6" fontId="2" fillId="34" borderId="15" xfId="44" applyNumberFormat="1" applyFont="1" applyFill="1" applyBorder="1" applyAlignment="1">
      <alignment/>
    </xf>
    <xf numFmtId="6" fontId="2" fillId="0" borderId="15" xfId="44" applyNumberFormat="1" applyFont="1" applyBorder="1" applyAlignment="1">
      <alignment/>
    </xf>
    <xf numFmtId="165" fontId="2" fillId="0" borderId="0" xfId="42" applyNumberFormat="1" applyFont="1" applyAlignment="1">
      <alignment horizontal="right"/>
    </xf>
    <xf numFmtId="3" fontId="2" fillId="0" borderId="0" xfId="42" applyNumberFormat="1" applyFont="1" applyAlignment="1">
      <alignment/>
    </xf>
    <xf numFmtId="6" fontId="2" fillId="0" borderId="0" xfId="0" applyNumberFormat="1" applyFont="1" applyAlignment="1">
      <alignment/>
    </xf>
    <xf numFmtId="164" fontId="2" fillId="0" borderId="0" xfId="0" applyNumberFormat="1" applyFont="1" applyAlignment="1">
      <alignment/>
    </xf>
    <xf numFmtId="165" fontId="2" fillId="0" borderId="0" xfId="58" applyNumberFormat="1" applyFont="1" applyAlignment="1">
      <alignment horizontal="right"/>
    </xf>
    <xf numFmtId="0" fontId="5" fillId="0" borderId="15" xfId="0" applyFont="1" applyBorder="1" applyAlignment="1">
      <alignment/>
    </xf>
    <xf numFmtId="0" fontId="2" fillId="0" borderId="10"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8" fillId="0" borderId="0" xfId="0" applyFont="1" applyAlignment="1">
      <alignment horizontal="left"/>
    </xf>
    <xf numFmtId="0" fontId="2" fillId="0" borderId="0" xfId="55" applyFont="1" applyAlignment="1" applyProtection="1">
      <alignment horizontal="left" wrapText="1"/>
      <protection locked="0"/>
    </xf>
    <xf numFmtId="0" fontId="2" fillId="0" borderId="0" xfId="55" applyFont="1" applyAlignment="1" applyProtection="1">
      <alignment horizontal="left" vertical="top" wrapText="1"/>
      <protection locked="0"/>
    </xf>
    <xf numFmtId="0" fontId="3" fillId="0" borderId="0" xfId="55" applyFont="1" applyAlignment="1" applyProtection="1">
      <alignment horizontal="center"/>
      <protection locked="0"/>
    </xf>
    <xf numFmtId="0" fontId="50" fillId="0" borderId="0" xfId="55" applyFont="1" applyAlignment="1" applyProtection="1">
      <alignment horizontal="left"/>
      <protection locked="0"/>
    </xf>
    <xf numFmtId="0" fontId="2" fillId="0" borderId="0" xfId="55" applyFont="1" applyAlignment="1" applyProtection="1">
      <alignment/>
      <protection locked="0"/>
    </xf>
    <xf numFmtId="0" fontId="2" fillId="0" borderId="0" xfId="55" applyFont="1" applyAlignment="1" applyProtection="1">
      <alignment horizontal="left" vertical="top"/>
      <protection locked="0"/>
    </xf>
    <xf numFmtId="0" fontId="2" fillId="0" borderId="0" xfId="55" applyFont="1" applyBorder="1" applyAlignment="1" applyProtection="1">
      <alignment horizontal="left" vertical="top"/>
      <protection locked="0"/>
    </xf>
    <xf numFmtId="0" fontId="5" fillId="0" borderId="0" xfId="55" applyFont="1" applyBorder="1" applyAlignment="1" applyProtection="1">
      <alignment horizontal="right"/>
      <protection locked="0"/>
    </xf>
    <xf numFmtId="0" fontId="5" fillId="0" borderId="11" xfId="55" applyFont="1" applyBorder="1" applyAlignment="1" applyProtection="1">
      <alignment horizontal="right"/>
      <protection locked="0"/>
    </xf>
    <xf numFmtId="0" fontId="8" fillId="0" borderId="0" xfId="55" applyFont="1" applyBorder="1" applyAlignment="1" applyProtection="1">
      <alignment horizontal="left" vertical="top"/>
      <protection locked="0"/>
    </xf>
    <xf numFmtId="0" fontId="5" fillId="0" borderId="17" xfId="55" applyFont="1" applyBorder="1" applyAlignment="1" applyProtection="1">
      <alignment horizontal="right"/>
      <protection locked="0"/>
    </xf>
    <xf numFmtId="0" fontId="2" fillId="0" borderId="0" xfId="55" applyFont="1" applyAlignment="1" applyProtection="1">
      <alignment horizontal="center"/>
      <protection locked="0"/>
    </xf>
    <xf numFmtId="0" fontId="2" fillId="0" borderId="0" xfId="55" applyAlignment="1">
      <alignment horizontal="left"/>
      <protection/>
    </xf>
    <xf numFmtId="0" fontId="0" fillId="0" borderId="0" xfId="0" applyAlignment="1">
      <alignment horizontal="left"/>
    </xf>
    <xf numFmtId="0" fontId="5" fillId="0" borderId="18" xfId="55" applyFont="1" applyBorder="1" applyAlignment="1" applyProtection="1">
      <alignment horizontal="right"/>
      <protection locked="0"/>
    </xf>
    <xf numFmtId="0" fontId="2" fillId="0" borderId="0" xfId="0" applyFont="1" applyAlignment="1">
      <alignment horizontal="center"/>
    </xf>
    <xf numFmtId="0" fontId="3" fillId="0" borderId="0" xfId="0" applyFont="1" applyAlignment="1">
      <alignment horizontal="center"/>
    </xf>
    <xf numFmtId="6" fontId="51" fillId="0" borderId="0" xfId="42" applyNumberFormat="1" applyFont="1" applyBorder="1" applyAlignment="1">
      <alignment/>
    </xf>
    <xf numFmtId="0" fontId="2" fillId="0" borderId="0" xfId="0" applyFont="1" applyFill="1" applyAlignment="1" quotePrefix="1">
      <alignment horizontal="left"/>
    </xf>
    <xf numFmtId="0" fontId="5" fillId="0" borderId="0" xfId="0" applyFont="1" applyFill="1" applyAlignment="1">
      <alignment/>
    </xf>
    <xf numFmtId="0" fontId="2" fillId="0" borderId="0" xfId="0" applyFont="1" applyFill="1" applyAlignment="1">
      <alignment/>
    </xf>
    <xf numFmtId="0" fontId="3" fillId="0" borderId="0" xfId="55" applyFont="1" applyAlignment="1" applyProtection="1">
      <alignment horizontal="center"/>
      <protection locked="0"/>
    </xf>
    <xf numFmtId="0" fontId="2" fillId="0" borderId="0" xfId="55" applyFont="1" applyAlignment="1" applyProtection="1">
      <alignment horizontal="left"/>
      <protection locked="0"/>
    </xf>
    <xf numFmtId="0" fontId="8" fillId="0" borderId="0" xfId="55" applyFont="1" applyBorder="1" applyProtection="1">
      <alignment/>
      <protection locked="0"/>
    </xf>
    <xf numFmtId="0" fontId="2" fillId="0" borderId="19" xfId="55" applyFont="1" applyBorder="1" applyAlignment="1" applyProtection="1">
      <alignment horizontal="left" wrapText="1"/>
      <protection locked="0"/>
    </xf>
    <xf numFmtId="0" fontId="2" fillId="0" borderId="0" xfId="55" applyFont="1" applyAlignment="1" applyProtection="1">
      <alignment horizontal="left" wrapText="1"/>
      <protection locked="0"/>
    </xf>
    <xf numFmtId="0" fontId="2" fillId="0" borderId="19" xfId="55" applyFont="1" applyBorder="1" applyAlignment="1" applyProtection="1">
      <alignment horizontal="left" vertical="top" wrapText="1"/>
      <protection locked="0"/>
    </xf>
    <xf numFmtId="0" fontId="2" fillId="0" borderId="0" xfId="55" applyFont="1" applyAlignment="1" applyProtection="1">
      <alignment horizontal="left" vertical="top" wrapText="1"/>
      <protection locked="0"/>
    </xf>
    <xf numFmtId="0" fontId="2" fillId="0" borderId="0" xfId="55" applyFont="1" applyAlignment="1" applyProtection="1">
      <alignment horizontal="center"/>
      <protection locked="0"/>
    </xf>
    <xf numFmtId="0" fontId="3" fillId="0" borderId="0" xfId="55" applyFont="1" applyAlignment="1" applyProtection="1">
      <alignment horizontal="center"/>
      <protection locked="0"/>
    </xf>
    <xf numFmtId="0" fontId="4" fillId="0" borderId="0" xfId="55" applyFont="1" applyAlignment="1" applyProtection="1">
      <alignment horizontal="center"/>
      <protection locked="0"/>
    </xf>
    <xf numFmtId="0" fontId="2" fillId="0" borderId="19" xfId="55" applyFont="1" applyBorder="1" applyAlignment="1" applyProtection="1">
      <alignment horizontal="left" wrapText="1"/>
      <protection locked="0"/>
    </xf>
    <xf numFmtId="0" fontId="2" fillId="0" borderId="0" xfId="55" applyFont="1" applyAlignment="1" applyProtection="1">
      <alignment horizontal="left" wrapText="1"/>
      <protection locked="0"/>
    </xf>
    <xf numFmtId="0" fontId="2" fillId="0" borderId="0" xfId="55" applyFont="1" applyBorder="1" applyAlignment="1" applyProtection="1">
      <alignment horizontal="left" vertical="top" wrapText="1"/>
      <protection locked="0"/>
    </xf>
    <xf numFmtId="0" fontId="2" fillId="0" borderId="0" xfId="55" applyFont="1" applyAlignment="1" applyProtection="1">
      <alignment horizontal="left" vertical="top" wrapText="1"/>
      <protection locked="0"/>
    </xf>
    <xf numFmtId="0" fontId="2" fillId="0" borderId="19"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0" fontId="8" fillId="0" borderId="0" xfId="0" applyFont="1" applyBorder="1" applyAlignment="1">
      <alignment horizontal="left" wrapText="1"/>
    </xf>
    <xf numFmtId="0" fontId="2" fillId="0" borderId="19" xfId="0" applyFont="1" applyBorder="1" applyAlignment="1">
      <alignment horizontal="left"/>
    </xf>
    <xf numFmtId="0" fontId="2" fillId="0" borderId="0" xfId="0" applyFont="1" applyAlignment="1">
      <alignment horizontal="left"/>
    </xf>
    <xf numFmtId="0" fontId="5" fillId="0" borderId="0" xfId="0" applyFont="1" applyAlignment="1">
      <alignment horizontal="center"/>
    </xf>
    <xf numFmtId="0" fontId="2" fillId="0" borderId="0" xfId="0" applyFont="1" applyAlignment="1">
      <alignment horizontal="left" wrapText="1"/>
    </xf>
    <xf numFmtId="0" fontId="5" fillId="0" borderId="0" xfId="0" applyFont="1" applyAlignment="1">
      <alignment horizontal="left" wrapText="1"/>
    </xf>
    <xf numFmtId="0" fontId="3"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8">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76200</xdr:rowOff>
    </xdr:from>
    <xdr:to>
      <xdr:col>18</xdr:col>
      <xdr:colOff>104775</xdr:colOff>
      <xdr:row>20</xdr:row>
      <xdr:rowOff>95250</xdr:rowOff>
    </xdr:to>
    <xdr:sp>
      <xdr:nvSpPr>
        <xdr:cNvPr id="1" name="TextBox 1"/>
        <xdr:cNvSpPr txBox="1">
          <a:spLocks noChangeArrowheads="1"/>
        </xdr:cNvSpPr>
      </xdr:nvSpPr>
      <xdr:spPr>
        <a:xfrm>
          <a:off x="6686550" y="314325"/>
          <a:ext cx="6543675" cy="3676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Times New Roman"/>
              <a:ea typeface="Times New Roman"/>
              <a:cs typeface="Times New Roman"/>
            </a:rPr>
            <a:t>The following terms used in the accompanying Local Government Financial Test (LGFT) Worksheet are defined in the federal Register (40 CFR Part 258.74)  Financial Assurance Mechanisms for Local Government Owners and Operators of Municipal Solid Waste Landfill Facilities, Final Rule-Allowable Mechanisms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a:t>
          </a:r>
          <a:r>
            <a:rPr lang="en-US" cap="none" sz="1100" b="1" i="0" u="none" baseline="0">
              <a:solidFill>
                <a:srgbClr val="000000"/>
              </a:solidFill>
              <a:latin typeface="Times New Roman"/>
              <a:ea typeface="Times New Roman"/>
              <a:cs typeface="Times New Roman"/>
            </a:rPr>
            <a:t>Deficit </a:t>
          </a:r>
          <a:r>
            <a:rPr lang="en-US" cap="none" sz="1100" b="0" i="0" u="none" baseline="0">
              <a:solidFill>
                <a:srgbClr val="000000"/>
              </a:solidFill>
              <a:latin typeface="Times New Roman"/>
              <a:ea typeface="Times New Roman"/>
              <a:cs typeface="Times New Roman"/>
            </a:rPr>
            <a:t>equals the excess of total annual expenditures over total annual revenues.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a:t>
          </a:r>
          <a:r>
            <a:rPr lang="en-US" cap="none" sz="1100" b="1" i="0" u="none" baseline="0">
              <a:solidFill>
                <a:srgbClr val="000000"/>
              </a:solidFill>
              <a:latin typeface="Times New Roman"/>
              <a:ea typeface="Times New Roman"/>
              <a:cs typeface="Times New Roman"/>
            </a:rPr>
            <a:t>Total revenues </a:t>
          </a:r>
          <a:r>
            <a:rPr lang="en-US" cap="none" sz="1100" b="0" i="0" u="none" baseline="0">
              <a:solidFill>
                <a:srgbClr val="000000"/>
              </a:solidFill>
              <a:latin typeface="Times New Roman"/>
              <a:ea typeface="Times New Roman"/>
              <a:cs typeface="Times New Roman"/>
            </a:rPr>
            <a:t>include revenues from all taxes and fees but does not include the  proceeds from borrowings or asset sales, and excludes revenue from funds managed by local  government on behalf of a specific third party (eg. Federal program funds). Include governmental and proprietary (enterprise) funds, but exclude  non-cash revenues and interdepartmental charges  by internal service funds.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(iii) </a:t>
          </a:r>
          <a:r>
            <a:rPr lang="en-US" cap="none" sz="1100" b="1" i="0" u="none" baseline="0">
              <a:solidFill>
                <a:srgbClr val="000000"/>
              </a:solidFill>
              <a:latin typeface="Times New Roman"/>
              <a:ea typeface="Times New Roman"/>
              <a:cs typeface="Times New Roman"/>
            </a:rPr>
            <a:t>Total expenditures </a:t>
          </a:r>
          <a:r>
            <a:rPr lang="en-US" cap="none" sz="1100" b="0" i="0" u="none" baseline="0">
              <a:solidFill>
                <a:srgbClr val="000000"/>
              </a:solidFill>
              <a:latin typeface="Times New Roman"/>
              <a:ea typeface="Times New Roman"/>
              <a:cs typeface="Times New Roman"/>
            </a:rPr>
            <a:t>include all expenditures except capital outlay and debt repayment.  Do not include depreciation, other non-cash expenses or interdepartmental  charges by internal service funds.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(iv) </a:t>
          </a:r>
          <a:r>
            <a:rPr lang="en-US" cap="none" sz="1100" b="1" i="0" u="none" baseline="0">
              <a:solidFill>
                <a:srgbClr val="000000"/>
              </a:solidFill>
              <a:latin typeface="Times New Roman"/>
              <a:ea typeface="Times New Roman"/>
              <a:cs typeface="Times New Roman"/>
            </a:rPr>
            <a:t>Cash plus marketable securities </a:t>
          </a:r>
          <a:r>
            <a:rPr lang="en-US" cap="none" sz="1100" b="0" i="0" u="none" baseline="0">
              <a:solidFill>
                <a:srgbClr val="000000"/>
              </a:solidFill>
              <a:latin typeface="Times New Roman"/>
              <a:ea typeface="Times New Roman"/>
              <a:cs typeface="Times New Roman"/>
            </a:rPr>
            <a:t>includes all cash plus marketable securities held by the local government on the last day of a fiscal year, and which is readily available for use for closure, post-closure or remediation expenses on the guaranteed SW facilitie/s, and not  tied or committed to other expenditures or purposes.  We allow only Governmental General Funds or those in a Solid Waste account or similar.  Any other funds sought to be included must be accompanied by an independently verified statement that such funds are readily available for  closure, post-closure or corrective action activities.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(v) </a:t>
          </a:r>
          <a:r>
            <a:rPr lang="en-US" cap="none" sz="1100" b="1" i="0" u="none" baseline="0">
              <a:solidFill>
                <a:srgbClr val="000000"/>
              </a:solidFill>
              <a:latin typeface="Times New Roman"/>
              <a:ea typeface="Times New Roman"/>
              <a:cs typeface="Times New Roman"/>
            </a:rPr>
            <a:t>Debt service </a:t>
          </a:r>
          <a:r>
            <a:rPr lang="en-US" cap="none" sz="1100" b="0" i="0" u="none" baseline="0">
              <a:solidFill>
                <a:srgbClr val="000000"/>
              </a:solidFill>
              <a:latin typeface="Times New Roman"/>
              <a:ea typeface="Times New Roman"/>
              <a:cs typeface="Times New Roman"/>
            </a:rPr>
            <a:t>is the amount of principal and interest due on a loan in the current year.</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28"/>
  <sheetViews>
    <sheetView zoomScale="70" zoomScaleNormal="70" zoomScalePageLayoutView="0" workbookViewId="0" topLeftCell="A37">
      <selection activeCell="C93" sqref="C93:I93"/>
    </sheetView>
  </sheetViews>
  <sheetFormatPr defaultColWidth="9.140625" defaultRowHeight="12.75"/>
  <cols>
    <col min="1" max="1" width="4.140625" style="0" customWidth="1"/>
    <col min="6" max="6" width="31.140625" style="0" customWidth="1"/>
    <col min="7" max="7" width="21.57421875" style="0" customWidth="1"/>
    <col min="8" max="8" width="20.421875" style="0" customWidth="1"/>
    <col min="9" max="9" width="3.57421875" style="0" customWidth="1"/>
  </cols>
  <sheetData>
    <row r="1" spans="1:14" ht="18.75">
      <c r="A1" s="132"/>
      <c r="B1" s="132"/>
      <c r="C1" s="132"/>
      <c r="D1" s="132"/>
      <c r="E1" s="132"/>
      <c r="F1" s="132"/>
      <c r="G1" s="132"/>
      <c r="H1" s="132"/>
      <c r="I1" s="1"/>
      <c r="J1" s="1"/>
      <c r="K1" s="1"/>
      <c r="L1" s="1"/>
      <c r="M1" s="1"/>
      <c r="N1" s="1"/>
    </row>
    <row r="2" spans="1:14" ht="18.75">
      <c r="A2" s="133" t="s">
        <v>105</v>
      </c>
      <c r="B2" s="133"/>
      <c r="C2" s="133"/>
      <c r="D2" s="133"/>
      <c r="E2" s="133"/>
      <c r="F2" s="133"/>
      <c r="G2" s="133"/>
      <c r="H2" s="133"/>
      <c r="I2" s="1"/>
      <c r="J2" s="1"/>
      <c r="K2" s="1"/>
      <c r="L2" s="1"/>
      <c r="M2" s="1"/>
      <c r="N2" s="1"/>
    </row>
    <row r="3" spans="1:14" ht="18.75">
      <c r="A3" s="132" t="s">
        <v>60</v>
      </c>
      <c r="B3" s="132"/>
      <c r="C3" s="132"/>
      <c r="D3" s="132"/>
      <c r="E3" s="132"/>
      <c r="F3" s="132"/>
      <c r="G3" s="132"/>
      <c r="H3" s="132"/>
      <c r="I3" s="1"/>
      <c r="J3" s="1"/>
      <c r="K3" s="1"/>
      <c r="L3" s="1"/>
      <c r="M3" s="1"/>
      <c r="N3" s="1"/>
    </row>
    <row r="4" spans="1:14" ht="18.75">
      <c r="A4" s="133"/>
      <c r="B4" s="133"/>
      <c r="C4" s="133"/>
      <c r="D4" s="133"/>
      <c r="E4" s="133"/>
      <c r="F4" s="133"/>
      <c r="G4" s="133"/>
      <c r="H4" s="133"/>
      <c r="I4" s="1"/>
      <c r="J4" s="1"/>
      <c r="K4" s="1"/>
      <c r="L4" s="1"/>
      <c r="M4" s="1"/>
      <c r="N4" s="1"/>
    </row>
    <row r="5" spans="1:14" ht="18.75">
      <c r="A5" s="3"/>
      <c r="B5" s="4"/>
      <c r="C5" s="5"/>
      <c r="D5" s="5"/>
      <c r="E5" s="5"/>
      <c r="F5" s="5"/>
      <c r="G5" s="55" t="s">
        <v>33</v>
      </c>
      <c r="H5" s="55" t="s">
        <v>32</v>
      </c>
      <c r="I5" s="1"/>
      <c r="J5" s="1"/>
      <c r="K5" s="1"/>
      <c r="L5" s="1"/>
      <c r="M5" s="1"/>
      <c r="N5" s="1"/>
    </row>
    <row r="6" spans="1:14" ht="18.75">
      <c r="A6" s="55" t="s">
        <v>54</v>
      </c>
      <c r="B6" s="4"/>
      <c r="C6" s="4"/>
      <c r="D6" s="4"/>
      <c r="E6" s="4"/>
      <c r="F6" s="4"/>
      <c r="G6" s="4"/>
      <c r="H6" s="4"/>
      <c r="I6" s="1"/>
      <c r="J6" s="1"/>
      <c r="K6" s="1"/>
      <c r="L6" s="1"/>
      <c r="M6" s="1"/>
      <c r="N6" s="1"/>
    </row>
    <row r="7" spans="1:14" ht="18.75">
      <c r="A7" s="4"/>
      <c r="B7" s="4" t="s">
        <v>4</v>
      </c>
      <c r="C7" s="4"/>
      <c r="D7" s="4"/>
      <c r="E7" s="4"/>
      <c r="F7" s="4"/>
      <c r="G7" s="6"/>
      <c r="H7" s="4"/>
      <c r="I7" s="1"/>
      <c r="J7" s="1"/>
      <c r="K7" s="1"/>
      <c r="L7" s="1"/>
      <c r="M7" s="1"/>
      <c r="N7" s="1"/>
    </row>
    <row r="8" spans="1:14" ht="18.75">
      <c r="A8" s="4"/>
      <c r="B8" s="4" t="s">
        <v>5</v>
      </c>
      <c r="C8" s="4"/>
      <c r="D8" s="4"/>
      <c r="E8" s="4"/>
      <c r="F8" s="4"/>
      <c r="G8" s="7"/>
      <c r="H8" s="7"/>
      <c r="I8" s="1"/>
      <c r="J8" s="1"/>
      <c r="K8" s="1"/>
      <c r="L8" s="1"/>
      <c r="M8" s="1"/>
      <c r="N8" s="1"/>
    </row>
    <row r="9" spans="1:14" ht="18.75">
      <c r="A9" s="4"/>
      <c r="B9" s="4" t="s">
        <v>6</v>
      </c>
      <c r="C9" s="4"/>
      <c r="D9" s="4"/>
      <c r="E9" s="4"/>
      <c r="F9" s="4"/>
      <c r="G9" s="7"/>
      <c r="H9" s="7"/>
      <c r="I9" s="1"/>
      <c r="J9" s="1"/>
      <c r="K9" s="1"/>
      <c r="L9" s="1"/>
      <c r="M9" s="1"/>
      <c r="N9" s="1"/>
    </row>
    <row r="10" spans="1:14" ht="18.75">
      <c r="A10" s="4"/>
      <c r="B10" s="4" t="s">
        <v>35</v>
      </c>
      <c r="C10" s="4"/>
      <c r="D10" s="4"/>
      <c r="E10" s="4"/>
      <c r="F10" s="4"/>
      <c r="G10" s="8"/>
      <c r="H10" s="8"/>
      <c r="I10" s="1"/>
      <c r="J10" s="1"/>
      <c r="K10" s="1"/>
      <c r="L10" s="1"/>
      <c r="M10" s="1"/>
      <c r="N10" s="1"/>
    </row>
    <row r="11" spans="1:14" ht="18.75">
      <c r="A11" s="4"/>
      <c r="B11" s="4" t="s">
        <v>10</v>
      </c>
      <c r="C11" s="4"/>
      <c r="D11" s="4"/>
      <c r="E11" s="4"/>
      <c r="F11" s="4"/>
      <c r="G11" s="7"/>
      <c r="H11" s="7"/>
      <c r="I11" s="1"/>
      <c r="J11" s="1"/>
      <c r="K11" s="1"/>
      <c r="L11" s="1"/>
      <c r="M11" s="1"/>
      <c r="N11" s="1"/>
    </row>
    <row r="12" spans="1:14" ht="19.5" thickBot="1">
      <c r="A12" s="4"/>
      <c r="B12" s="4" t="s">
        <v>51</v>
      </c>
      <c r="C12" s="4"/>
      <c r="D12" s="4"/>
      <c r="E12" s="4"/>
      <c r="F12" s="4"/>
      <c r="G12" s="9"/>
      <c r="H12" s="9"/>
      <c r="I12" s="1"/>
      <c r="J12" s="1"/>
      <c r="K12" s="1"/>
      <c r="L12" s="1"/>
      <c r="M12" s="1"/>
      <c r="N12" s="1"/>
    </row>
    <row r="13" spans="1:14" ht="19.5" thickBot="1">
      <c r="A13" s="4"/>
      <c r="B13" s="4"/>
      <c r="C13" s="4" t="s">
        <v>7</v>
      </c>
      <c r="D13" s="4"/>
      <c r="E13" s="4"/>
      <c r="F13" s="4"/>
      <c r="G13" s="10"/>
      <c r="H13" s="11"/>
      <c r="I13" s="1"/>
      <c r="J13" s="1"/>
      <c r="K13" s="1"/>
      <c r="L13" s="1"/>
      <c r="M13" s="1"/>
      <c r="N13" s="1"/>
    </row>
    <row r="14" spans="1:14" ht="18.75">
      <c r="A14" s="4"/>
      <c r="B14" s="4"/>
      <c r="C14" s="4"/>
      <c r="D14" s="4"/>
      <c r="E14" s="4"/>
      <c r="F14" s="4"/>
      <c r="G14" s="12"/>
      <c r="H14" s="12"/>
      <c r="I14" s="1"/>
      <c r="J14" s="1"/>
      <c r="K14" s="1"/>
      <c r="L14" s="1"/>
      <c r="M14" s="1"/>
      <c r="N14" s="1"/>
    </row>
    <row r="15" spans="1:14" ht="18.75">
      <c r="A15" s="55" t="s">
        <v>55</v>
      </c>
      <c r="B15" s="4"/>
      <c r="C15" s="4"/>
      <c r="D15" s="4"/>
      <c r="E15" s="4"/>
      <c r="F15" s="4"/>
      <c r="G15" s="12"/>
      <c r="H15" s="12"/>
      <c r="I15" s="1"/>
      <c r="J15" s="1"/>
      <c r="K15" s="1"/>
      <c r="L15" s="1"/>
      <c r="M15" s="1"/>
      <c r="N15" s="1"/>
    </row>
    <row r="16" spans="1:14" ht="18.75">
      <c r="A16" s="4"/>
      <c r="B16" s="4" t="s">
        <v>8</v>
      </c>
      <c r="C16" s="4"/>
      <c r="D16" s="4"/>
      <c r="E16" s="4"/>
      <c r="F16" s="4"/>
      <c r="G16" s="12"/>
      <c r="H16" s="12"/>
      <c r="I16" s="1"/>
      <c r="J16" s="1"/>
      <c r="K16" s="1"/>
      <c r="L16" s="1"/>
      <c r="M16" s="1"/>
      <c r="N16" s="1"/>
    </row>
    <row r="17" spans="1:14" ht="18.75">
      <c r="A17" s="4"/>
      <c r="B17" s="4" t="s">
        <v>5</v>
      </c>
      <c r="C17" s="4"/>
      <c r="D17" s="4"/>
      <c r="E17" s="4"/>
      <c r="F17" s="4"/>
      <c r="G17" s="7"/>
      <c r="H17" s="7"/>
      <c r="I17" s="5"/>
      <c r="J17" s="5"/>
      <c r="K17" s="5"/>
      <c r="L17" s="5"/>
      <c r="M17" s="5"/>
      <c r="N17" s="5"/>
    </row>
    <row r="18" spans="1:14" ht="18.75">
      <c r="A18" s="4"/>
      <c r="B18" s="4" t="s">
        <v>6</v>
      </c>
      <c r="C18" s="4"/>
      <c r="D18" s="4"/>
      <c r="E18" s="4"/>
      <c r="F18" s="4"/>
      <c r="G18" s="7"/>
      <c r="H18" s="7"/>
      <c r="I18" s="5"/>
      <c r="J18" s="5"/>
      <c r="K18" s="5"/>
      <c r="L18" s="5"/>
      <c r="M18" s="5"/>
      <c r="N18" s="5"/>
    </row>
    <row r="19" spans="1:14" ht="18.75">
      <c r="A19" s="4"/>
      <c r="B19" s="4" t="s">
        <v>9</v>
      </c>
      <c r="C19" s="4"/>
      <c r="D19" s="4"/>
      <c r="E19" s="4"/>
      <c r="F19" s="4"/>
      <c r="G19" s="8"/>
      <c r="H19" s="8"/>
      <c r="I19" s="5"/>
      <c r="J19" s="5"/>
      <c r="K19" s="5"/>
      <c r="L19" s="5"/>
      <c r="M19" s="5"/>
      <c r="N19" s="5"/>
    </row>
    <row r="20" spans="1:14" ht="18.75">
      <c r="A20" s="4"/>
      <c r="B20" s="4" t="s">
        <v>49</v>
      </c>
      <c r="C20" s="4"/>
      <c r="D20" s="4"/>
      <c r="E20" s="4"/>
      <c r="F20" s="4"/>
      <c r="G20" s="7"/>
      <c r="H20" s="7"/>
      <c r="I20" s="5"/>
      <c r="J20" s="5"/>
      <c r="K20" s="5"/>
      <c r="L20" s="5"/>
      <c r="M20" s="5"/>
      <c r="N20" s="5"/>
    </row>
    <row r="21" spans="1:14" ht="18.75">
      <c r="A21" s="4"/>
      <c r="B21" s="4" t="s">
        <v>50</v>
      </c>
      <c r="C21" s="4"/>
      <c r="D21" s="4"/>
      <c r="E21" s="4"/>
      <c r="F21" s="4"/>
      <c r="G21" s="7"/>
      <c r="H21" s="7"/>
      <c r="I21" s="5"/>
      <c r="J21" s="5"/>
      <c r="K21" s="5"/>
      <c r="L21" s="5"/>
      <c r="M21" s="5"/>
      <c r="N21" s="5"/>
    </row>
    <row r="22" spans="1:14" ht="19.5" thickBot="1">
      <c r="A22" s="4"/>
      <c r="B22" s="4" t="s">
        <v>10</v>
      </c>
      <c r="C22" s="4"/>
      <c r="D22" s="4"/>
      <c r="E22" s="4"/>
      <c r="F22" s="4"/>
      <c r="G22" s="9"/>
      <c r="H22" s="9"/>
      <c r="I22" s="5"/>
      <c r="J22" s="5"/>
      <c r="K22" s="5"/>
      <c r="L22" s="5"/>
      <c r="M22" s="5"/>
      <c r="N22" s="5"/>
    </row>
    <row r="23" spans="1:14" ht="19.5" thickBot="1">
      <c r="A23" s="4"/>
      <c r="B23" s="4"/>
      <c r="C23" s="4" t="s">
        <v>1</v>
      </c>
      <c r="D23" s="4"/>
      <c r="E23" s="4"/>
      <c r="F23" s="4"/>
      <c r="G23" s="10"/>
      <c r="H23" s="11"/>
      <c r="I23" s="5"/>
      <c r="J23" s="5"/>
      <c r="K23" s="5"/>
      <c r="L23" s="5"/>
      <c r="M23" s="5" t="s">
        <v>34</v>
      </c>
      <c r="N23" s="5"/>
    </row>
    <row r="24" spans="1:14" ht="18.75">
      <c r="A24" s="4"/>
      <c r="B24" s="4"/>
      <c r="C24" s="4"/>
      <c r="D24" s="4"/>
      <c r="E24" s="4"/>
      <c r="F24" s="4"/>
      <c r="G24" s="13"/>
      <c r="H24" s="13"/>
      <c r="I24" s="5"/>
      <c r="J24" s="5"/>
      <c r="K24" s="5"/>
      <c r="L24" s="5"/>
      <c r="M24" s="5"/>
      <c r="N24" s="5"/>
    </row>
    <row r="25" spans="1:14" s="52" customFormat="1" ht="18.75">
      <c r="A25" s="33" t="s">
        <v>0</v>
      </c>
      <c r="B25" s="14" t="s">
        <v>44</v>
      </c>
      <c r="C25" s="14"/>
      <c r="D25" s="14"/>
      <c r="E25" s="14"/>
      <c r="F25" s="14"/>
      <c r="G25" s="15"/>
      <c r="H25" s="15"/>
      <c r="I25" s="14"/>
      <c r="J25" s="14"/>
      <c r="K25" s="14"/>
      <c r="L25" s="14"/>
      <c r="M25" s="14"/>
      <c r="N25" s="14"/>
    </row>
    <row r="26" spans="1:14" ht="18.75">
      <c r="A26" s="4"/>
      <c r="B26" s="4" t="s">
        <v>69</v>
      </c>
      <c r="C26" s="4"/>
      <c r="D26" s="4"/>
      <c r="E26" s="4"/>
      <c r="F26" s="4"/>
      <c r="G26" s="7"/>
      <c r="H26" s="7"/>
      <c r="I26" s="5"/>
      <c r="J26" s="5"/>
      <c r="K26" s="17"/>
      <c r="L26" s="5"/>
      <c r="M26" s="5"/>
      <c r="N26" s="5"/>
    </row>
    <row r="27" spans="1:14" ht="19.5" thickBot="1">
      <c r="A27" s="4"/>
      <c r="B27" s="4" t="s">
        <v>70</v>
      </c>
      <c r="C27" s="4"/>
      <c r="D27" s="4"/>
      <c r="E27" s="4"/>
      <c r="F27" s="4"/>
      <c r="G27" s="9"/>
      <c r="H27" s="9"/>
      <c r="I27" s="5"/>
      <c r="J27" s="5"/>
      <c r="K27" s="5"/>
      <c r="L27" s="5"/>
      <c r="M27" s="5"/>
      <c r="N27" s="5"/>
    </row>
    <row r="28" spans="1:14" ht="19.5" thickBot="1">
      <c r="A28" s="16"/>
      <c r="B28" s="4" t="s">
        <v>98</v>
      </c>
      <c r="C28" s="16"/>
      <c r="D28" s="16"/>
      <c r="E28" s="14"/>
      <c r="F28" s="14"/>
      <c r="G28" s="18"/>
      <c r="H28" s="19"/>
      <c r="I28" s="16"/>
      <c r="J28" s="16"/>
      <c r="K28" s="16"/>
      <c r="L28" s="16"/>
      <c r="M28" s="16"/>
      <c r="N28" s="16"/>
    </row>
    <row r="29" spans="1:14" ht="19.5" thickBot="1">
      <c r="A29" s="16"/>
      <c r="B29" s="4"/>
      <c r="C29" s="16"/>
      <c r="D29" s="16"/>
      <c r="E29" s="14"/>
      <c r="F29" s="14"/>
      <c r="G29" s="20"/>
      <c r="H29" s="20"/>
      <c r="I29" s="16"/>
      <c r="J29" s="16"/>
      <c r="K29" s="16"/>
      <c r="L29" s="16"/>
      <c r="M29" s="16"/>
      <c r="N29" s="16"/>
    </row>
    <row r="30" spans="1:14" ht="19.5" thickBot="1">
      <c r="A30" s="16"/>
      <c r="B30" s="4" t="s">
        <v>112</v>
      </c>
      <c r="C30" s="16"/>
      <c r="D30" s="16"/>
      <c r="E30" s="14"/>
      <c r="F30" s="14"/>
      <c r="G30" s="21"/>
      <c r="H30" s="22"/>
      <c r="I30" s="16"/>
      <c r="J30" s="16"/>
      <c r="K30" s="16"/>
      <c r="L30" s="16"/>
      <c r="M30" s="16"/>
      <c r="N30" s="16"/>
    </row>
    <row r="31" spans="1:14" ht="18.75">
      <c r="A31" s="3"/>
      <c r="B31" s="4"/>
      <c r="C31" s="5"/>
      <c r="D31" s="5"/>
      <c r="E31" s="5"/>
      <c r="F31" s="5"/>
      <c r="G31" s="23"/>
      <c r="H31" s="23"/>
      <c r="I31" s="5"/>
      <c r="J31" s="5"/>
      <c r="K31" s="5"/>
      <c r="L31" s="5"/>
      <c r="M31" s="5"/>
      <c r="N31" s="5"/>
    </row>
    <row r="32" spans="1:14" s="52" customFormat="1" ht="18.75">
      <c r="A32" s="33" t="s">
        <v>2</v>
      </c>
      <c r="B32" s="14" t="s">
        <v>45</v>
      </c>
      <c r="C32" s="14"/>
      <c r="D32" s="14"/>
      <c r="E32" s="14"/>
      <c r="F32" s="14"/>
      <c r="G32" s="53"/>
      <c r="H32" s="53"/>
      <c r="I32" s="14"/>
      <c r="J32" s="14"/>
      <c r="K32" s="14"/>
      <c r="L32" s="14"/>
      <c r="M32" s="14"/>
      <c r="N32" s="14" t="s">
        <v>34</v>
      </c>
    </row>
    <row r="33" spans="1:14" ht="18.75">
      <c r="A33" s="5"/>
      <c r="B33" s="4" t="s">
        <v>36</v>
      </c>
      <c r="C33" s="5"/>
      <c r="D33" s="5"/>
      <c r="E33" s="5"/>
      <c r="F33" s="5"/>
      <c r="G33" s="24"/>
      <c r="H33" s="24"/>
      <c r="I33" s="1"/>
      <c r="J33" s="1"/>
      <c r="K33" s="1"/>
      <c r="L33" s="1"/>
      <c r="M33" s="1"/>
      <c r="N33" s="1"/>
    </row>
    <row r="34" spans="1:14" ht="18.75">
      <c r="A34" s="5"/>
      <c r="B34" s="4" t="s">
        <v>37</v>
      </c>
      <c r="C34" s="5"/>
      <c r="D34" s="5"/>
      <c r="E34" s="5"/>
      <c r="F34" s="5"/>
      <c r="G34" s="24"/>
      <c r="H34" s="24"/>
      <c r="I34" s="1"/>
      <c r="J34" s="1"/>
      <c r="K34" s="1"/>
      <c r="L34" s="1"/>
      <c r="M34" s="1"/>
      <c r="N34" s="1"/>
    </row>
    <row r="35" spans="1:14" ht="19.5" thickBot="1">
      <c r="A35" s="5"/>
      <c r="B35" s="25" t="s">
        <v>38</v>
      </c>
      <c r="C35" s="5"/>
      <c r="D35" s="5"/>
      <c r="E35" s="5"/>
      <c r="F35" s="5"/>
      <c r="G35" s="26"/>
      <c r="H35" s="26"/>
      <c r="I35" s="1"/>
      <c r="J35" s="1"/>
      <c r="K35" s="1"/>
      <c r="L35" s="1"/>
      <c r="M35" s="1"/>
      <c r="N35" s="1"/>
    </row>
    <row r="36" spans="1:14" ht="19.5" thickBot="1">
      <c r="A36" s="5"/>
      <c r="B36" s="25" t="s">
        <v>39</v>
      </c>
      <c r="C36" s="4" t="s">
        <v>40</v>
      </c>
      <c r="D36" s="5"/>
      <c r="E36" s="5"/>
      <c r="F36" s="5"/>
      <c r="G36" s="18"/>
      <c r="H36" s="19"/>
      <c r="I36" s="1"/>
      <c r="J36" s="1"/>
      <c r="K36" s="1"/>
      <c r="L36" s="1"/>
      <c r="M36" s="1"/>
      <c r="N36" s="1"/>
    </row>
    <row r="37" spans="1:14" ht="18.75">
      <c r="A37" s="5"/>
      <c r="B37" s="25" t="s">
        <v>46</v>
      </c>
      <c r="C37" s="4" t="s">
        <v>1</v>
      </c>
      <c r="D37" s="5"/>
      <c r="E37" s="5"/>
      <c r="F37" s="5"/>
      <c r="G37" s="27"/>
      <c r="H37" s="27"/>
      <c r="I37" s="1"/>
      <c r="J37" s="1"/>
      <c r="K37" s="1"/>
      <c r="L37" s="1"/>
      <c r="M37" s="1"/>
      <c r="N37" s="1"/>
    </row>
    <row r="38" spans="1:14" ht="18.75">
      <c r="A38" s="5"/>
      <c r="B38" s="5"/>
      <c r="C38" s="4"/>
      <c r="D38" s="5"/>
      <c r="E38" s="5"/>
      <c r="F38" s="5"/>
      <c r="G38" s="12"/>
      <c r="H38" s="12"/>
      <c r="I38" s="1"/>
      <c r="J38" s="1"/>
      <c r="K38" s="1"/>
      <c r="L38" s="1"/>
      <c r="M38" s="1"/>
      <c r="N38" s="1"/>
    </row>
    <row r="39" spans="1:14" ht="19.5" thickBot="1">
      <c r="A39" s="5"/>
      <c r="B39" s="25" t="s">
        <v>47</v>
      </c>
      <c r="C39" s="5"/>
      <c r="D39" s="5"/>
      <c r="E39" s="5"/>
      <c r="F39" s="5"/>
      <c r="G39" s="28"/>
      <c r="H39" s="28"/>
      <c r="I39" s="1"/>
      <c r="J39" s="1"/>
      <c r="K39" s="1"/>
      <c r="L39" s="1"/>
      <c r="M39" s="1"/>
      <c r="N39" s="1"/>
    </row>
    <row r="40" spans="1:14" ht="19.5" thickBot="1">
      <c r="A40" s="5"/>
      <c r="B40" s="4" t="s">
        <v>106</v>
      </c>
      <c r="C40" s="4"/>
      <c r="D40" s="5"/>
      <c r="E40" s="5"/>
      <c r="F40" s="5"/>
      <c r="G40" s="29"/>
      <c r="H40" s="30"/>
      <c r="I40" s="1"/>
      <c r="J40" s="1"/>
      <c r="K40" s="1"/>
      <c r="L40" s="1"/>
      <c r="M40" s="1"/>
      <c r="N40" s="1"/>
    </row>
    <row r="41" spans="1:14" ht="18.75">
      <c r="A41" s="5"/>
      <c r="B41" s="4"/>
      <c r="C41" s="5"/>
      <c r="D41" s="5"/>
      <c r="E41" s="5"/>
      <c r="F41" s="5"/>
      <c r="G41" s="31"/>
      <c r="H41" s="31"/>
      <c r="I41" s="1"/>
      <c r="J41" s="1"/>
      <c r="K41" s="1"/>
      <c r="L41" s="1"/>
      <c r="M41" s="1"/>
      <c r="N41" s="1"/>
    </row>
    <row r="42" spans="1:14" s="52" customFormat="1" ht="18.75">
      <c r="A42" s="33" t="s">
        <v>3</v>
      </c>
      <c r="B42" s="14" t="s">
        <v>59</v>
      </c>
      <c r="C42" s="14"/>
      <c r="D42" s="14"/>
      <c r="E42" s="14"/>
      <c r="F42" s="14"/>
      <c r="G42" s="34"/>
      <c r="H42" s="34"/>
      <c r="I42" s="54"/>
      <c r="J42" s="54"/>
      <c r="K42" s="54"/>
      <c r="L42" s="54"/>
      <c r="M42" s="54"/>
      <c r="N42" s="54"/>
    </row>
    <row r="43" spans="1:14" ht="18.75">
      <c r="A43" s="3"/>
      <c r="B43" s="4" t="s">
        <v>71</v>
      </c>
      <c r="C43" s="5"/>
      <c r="D43" s="5"/>
      <c r="E43" s="5"/>
      <c r="F43" s="5"/>
      <c r="G43" s="7"/>
      <c r="H43" s="7"/>
      <c r="I43" s="1"/>
      <c r="J43" s="1"/>
      <c r="K43" s="1"/>
      <c r="L43" s="1"/>
      <c r="M43" s="1"/>
      <c r="N43" s="1"/>
    </row>
    <row r="44" spans="1:14" ht="18.75">
      <c r="A44" s="3"/>
      <c r="B44" s="4" t="s">
        <v>70</v>
      </c>
      <c r="C44" s="5"/>
      <c r="D44" s="5"/>
      <c r="E44" s="5"/>
      <c r="F44" s="5"/>
      <c r="G44" s="7"/>
      <c r="H44" s="7"/>
      <c r="I44" s="1"/>
      <c r="J44" s="1"/>
      <c r="K44" s="1"/>
      <c r="L44" s="1"/>
      <c r="M44" s="1"/>
      <c r="N44" s="1"/>
    </row>
    <row r="45" spans="1:14" ht="19.5" thickBot="1">
      <c r="A45" s="3"/>
      <c r="B45" s="4"/>
      <c r="C45" s="5"/>
      <c r="D45" s="5"/>
      <c r="E45" s="5"/>
      <c r="F45" s="5"/>
      <c r="G45" s="8"/>
      <c r="H45" s="8"/>
      <c r="I45" s="1"/>
      <c r="J45" s="1"/>
      <c r="K45" s="1"/>
      <c r="L45" s="1"/>
      <c r="M45" s="1"/>
      <c r="N45" s="1"/>
    </row>
    <row r="46" spans="1:14" ht="19.5" thickBot="1">
      <c r="A46" s="5"/>
      <c r="B46" s="4" t="s">
        <v>100</v>
      </c>
      <c r="C46" s="5"/>
      <c r="D46" s="5"/>
      <c r="E46" s="5"/>
      <c r="F46" s="5"/>
      <c r="G46" s="29"/>
      <c r="H46" s="30"/>
      <c r="I46" s="1"/>
      <c r="J46" s="1"/>
      <c r="K46" s="1"/>
      <c r="L46" s="1"/>
      <c r="M46" s="1"/>
      <c r="N46" s="1"/>
    </row>
    <row r="47" spans="1:14" ht="18.75">
      <c r="A47" s="5"/>
      <c r="B47" s="5"/>
      <c r="C47" s="5"/>
      <c r="D47" s="5"/>
      <c r="E47" s="5"/>
      <c r="F47" s="5"/>
      <c r="G47" s="32"/>
      <c r="H47" s="32"/>
      <c r="I47" s="1"/>
      <c r="J47" s="1"/>
      <c r="K47" s="1"/>
      <c r="L47" s="1"/>
      <c r="M47" s="1"/>
      <c r="N47" s="1"/>
    </row>
    <row r="48" spans="1:14" ht="18.75">
      <c r="A48" s="33" t="s">
        <v>43</v>
      </c>
      <c r="B48" s="14"/>
      <c r="C48" s="14"/>
      <c r="D48" s="14"/>
      <c r="E48" s="14"/>
      <c r="F48" s="14"/>
      <c r="G48" s="34"/>
      <c r="H48" s="34"/>
      <c r="I48" s="1"/>
      <c r="J48" s="1"/>
      <c r="K48" s="1"/>
      <c r="L48" s="1"/>
      <c r="M48" s="1"/>
      <c r="N48" s="1"/>
    </row>
    <row r="49" spans="1:14" ht="18.75">
      <c r="A49" s="35"/>
      <c r="B49" s="4" t="s">
        <v>107</v>
      </c>
      <c r="C49" s="4"/>
      <c r="D49" s="4"/>
      <c r="E49" s="4"/>
      <c r="F49" s="4"/>
      <c r="G49" s="7"/>
      <c r="H49" s="7"/>
      <c r="I49" s="5"/>
      <c r="J49" s="5"/>
      <c r="K49" s="5"/>
      <c r="L49" s="5"/>
      <c r="M49" s="5"/>
      <c r="N49" s="5"/>
    </row>
    <row r="50" spans="1:14" ht="19.5" thickBot="1">
      <c r="A50" s="35"/>
      <c r="B50" s="4" t="s">
        <v>72</v>
      </c>
      <c r="C50" s="4"/>
      <c r="D50" s="4"/>
      <c r="E50" s="4"/>
      <c r="F50" s="4"/>
      <c r="G50" s="9"/>
      <c r="H50" s="9"/>
      <c r="I50" s="5"/>
      <c r="J50" s="5"/>
      <c r="K50" s="5"/>
      <c r="L50" s="5"/>
      <c r="M50" s="5"/>
      <c r="N50" s="5"/>
    </row>
    <row r="51" spans="1:14" ht="19.5" thickBot="1">
      <c r="A51" s="35"/>
      <c r="B51" s="4" t="s">
        <v>74</v>
      </c>
      <c r="C51" s="4"/>
      <c r="D51" s="4"/>
      <c r="E51" s="4"/>
      <c r="F51" s="4"/>
      <c r="G51" s="10"/>
      <c r="H51" s="11"/>
      <c r="I51" s="5"/>
      <c r="J51" s="5"/>
      <c r="K51" s="5"/>
      <c r="L51" s="5"/>
      <c r="M51" s="5"/>
      <c r="N51" s="5"/>
    </row>
    <row r="52" spans="1:14" ht="18.75">
      <c r="A52" s="35"/>
      <c r="B52" s="4" t="s">
        <v>73</v>
      </c>
      <c r="C52" s="4"/>
      <c r="D52" s="4"/>
      <c r="E52" s="4"/>
      <c r="F52" s="4"/>
      <c r="G52" s="36"/>
      <c r="H52" s="36"/>
      <c r="I52" s="5"/>
      <c r="J52" s="5"/>
      <c r="K52" s="5"/>
      <c r="L52" s="5"/>
      <c r="M52" s="5"/>
      <c r="N52" s="5"/>
    </row>
    <row r="53" spans="1:14" ht="19.5" thickBot="1">
      <c r="A53" s="35"/>
      <c r="B53" s="4"/>
      <c r="C53" s="4"/>
      <c r="D53" s="4"/>
      <c r="E53" s="4"/>
      <c r="F53" s="4"/>
      <c r="G53" s="37"/>
      <c r="H53" s="37"/>
      <c r="I53" s="5"/>
      <c r="J53" s="5"/>
      <c r="K53" s="5"/>
      <c r="L53" s="5"/>
      <c r="M53" s="5"/>
      <c r="N53" s="5"/>
    </row>
    <row r="54" spans="1:14" ht="19.5" thickBot="1">
      <c r="A54" s="35"/>
      <c r="B54" s="4" t="s">
        <v>75</v>
      </c>
      <c r="C54" s="4"/>
      <c r="D54" s="4"/>
      <c r="E54" s="4"/>
      <c r="F54" s="4"/>
      <c r="G54" s="29"/>
      <c r="H54" s="30"/>
      <c r="I54" s="5"/>
      <c r="J54" s="5"/>
      <c r="K54" s="5"/>
      <c r="L54" s="5"/>
      <c r="M54" s="5"/>
      <c r="N54" s="5"/>
    </row>
    <row r="55" spans="1:14" ht="18.75">
      <c r="A55" s="132"/>
      <c r="B55" s="132"/>
      <c r="C55" s="132"/>
      <c r="D55" s="132"/>
      <c r="E55" s="132"/>
      <c r="F55" s="132"/>
      <c r="G55" s="132"/>
      <c r="H55" s="132"/>
      <c r="I55" s="5"/>
      <c r="J55" s="5"/>
      <c r="K55" s="5"/>
      <c r="L55" s="5"/>
      <c r="M55" s="5"/>
      <c r="N55" s="5"/>
    </row>
    <row r="56" spans="1:14" ht="18.75">
      <c r="A56" s="132" t="s">
        <v>27</v>
      </c>
      <c r="B56" s="132"/>
      <c r="C56" s="132"/>
      <c r="D56" s="132"/>
      <c r="E56" s="132"/>
      <c r="F56" s="132"/>
      <c r="G56" s="132"/>
      <c r="H56" s="132"/>
      <c r="I56" s="5"/>
      <c r="J56" s="5"/>
      <c r="K56" s="5"/>
      <c r="L56" s="5"/>
      <c r="M56" s="5"/>
      <c r="N56" s="5"/>
    </row>
    <row r="57" spans="1:14" ht="18.75">
      <c r="A57" s="2"/>
      <c r="B57" s="2"/>
      <c r="C57" s="2"/>
      <c r="D57" s="2"/>
      <c r="E57" s="2"/>
      <c r="F57" s="2"/>
      <c r="G57" s="2"/>
      <c r="H57" s="2"/>
      <c r="I57" s="5"/>
      <c r="J57" s="5"/>
      <c r="K57" s="5"/>
      <c r="L57" s="5"/>
      <c r="M57" s="5"/>
      <c r="N57" s="5"/>
    </row>
    <row r="58" spans="1:14" ht="18.75">
      <c r="A58" s="5"/>
      <c r="B58" s="38" t="s">
        <v>11</v>
      </c>
      <c r="C58" s="5"/>
      <c r="D58" s="5"/>
      <c r="E58" s="5"/>
      <c r="F58" s="5"/>
      <c r="G58" s="5"/>
      <c r="H58" s="5"/>
      <c r="I58" s="5"/>
      <c r="J58" s="5"/>
      <c r="K58" s="5"/>
      <c r="L58" s="5"/>
      <c r="M58" s="5"/>
      <c r="N58" s="5"/>
    </row>
    <row r="59" spans="1:14" ht="18.75">
      <c r="A59" s="5"/>
      <c r="B59" s="38" t="s">
        <v>12</v>
      </c>
      <c r="C59" s="5"/>
      <c r="D59" s="5"/>
      <c r="E59" s="5"/>
      <c r="F59" s="5"/>
      <c r="G59" s="5"/>
      <c r="H59" s="5"/>
      <c r="I59" s="5"/>
      <c r="J59" s="5"/>
      <c r="K59" s="5"/>
      <c r="L59" s="5"/>
      <c r="M59" s="5"/>
      <c r="N59" s="5"/>
    </row>
    <row r="60" spans="1:14" ht="18.75">
      <c r="A60" s="5"/>
      <c r="B60" s="38" t="s">
        <v>13</v>
      </c>
      <c r="C60" s="5"/>
      <c r="D60" s="5"/>
      <c r="E60" s="5"/>
      <c r="F60" s="5"/>
      <c r="G60" s="5"/>
      <c r="H60" s="5"/>
      <c r="I60" s="5"/>
      <c r="J60" s="5"/>
      <c r="K60" s="5"/>
      <c r="L60" s="5"/>
      <c r="M60" s="5"/>
      <c r="N60" s="5"/>
    </row>
    <row r="61" spans="1:14" ht="18.75">
      <c r="A61" s="5"/>
      <c r="B61" s="38" t="s">
        <v>14</v>
      </c>
      <c r="C61" s="5"/>
      <c r="D61" s="5"/>
      <c r="E61" s="5"/>
      <c r="F61" s="5"/>
      <c r="G61" s="5"/>
      <c r="H61" s="5"/>
      <c r="I61" s="5"/>
      <c r="J61" s="5"/>
      <c r="K61" s="5"/>
      <c r="L61" s="5"/>
      <c r="M61" s="5"/>
      <c r="N61" s="39"/>
    </row>
    <row r="62" spans="1:14" ht="18.75">
      <c r="A62" s="5"/>
      <c r="B62" s="38"/>
      <c r="C62" s="5"/>
      <c r="D62" s="5"/>
      <c r="E62" s="5"/>
      <c r="F62" s="5"/>
      <c r="G62" s="5"/>
      <c r="H62" s="5"/>
      <c r="I62" s="5"/>
      <c r="J62" s="5"/>
      <c r="K62" s="5"/>
      <c r="L62" s="5"/>
      <c r="M62" s="5"/>
      <c r="N62" s="40"/>
    </row>
    <row r="63" spans="1:14" ht="18.75">
      <c r="A63" s="5"/>
      <c r="B63" s="38" t="s">
        <v>28</v>
      </c>
      <c r="C63" s="5"/>
      <c r="D63" s="5"/>
      <c r="E63" s="5"/>
      <c r="F63" s="5"/>
      <c r="G63" s="5"/>
      <c r="H63" s="5"/>
      <c r="I63" s="5"/>
      <c r="J63" s="5"/>
      <c r="K63" s="5"/>
      <c r="L63" s="5"/>
      <c r="M63" s="5"/>
      <c r="N63" s="41"/>
    </row>
    <row r="64" spans="1:14" ht="18.75">
      <c r="A64" s="5"/>
      <c r="B64" s="38"/>
      <c r="C64" s="5"/>
      <c r="D64" s="5"/>
      <c r="E64" s="5"/>
      <c r="F64" s="5"/>
      <c r="G64" s="5"/>
      <c r="H64" s="5"/>
      <c r="I64" s="5"/>
      <c r="J64" s="5"/>
      <c r="K64" s="5"/>
      <c r="L64" s="5"/>
      <c r="M64" s="5"/>
      <c r="N64" s="5"/>
    </row>
    <row r="65" spans="1:14" ht="18.75">
      <c r="A65" s="1"/>
      <c r="B65" s="38" t="s">
        <v>29</v>
      </c>
      <c r="C65" s="1"/>
      <c r="D65" s="1"/>
      <c r="E65" s="1"/>
      <c r="F65" s="1"/>
      <c r="G65" s="1"/>
      <c r="H65" s="1"/>
      <c r="I65" s="1"/>
      <c r="J65" s="1"/>
      <c r="K65" s="1"/>
      <c r="L65" s="1"/>
      <c r="M65" s="1"/>
      <c r="N65" s="1"/>
    </row>
    <row r="66" spans="1:14" ht="18.75">
      <c r="A66" s="1"/>
      <c r="B66" s="38" t="s">
        <v>61</v>
      </c>
      <c r="C66" s="1"/>
      <c r="D66" s="1"/>
      <c r="E66" s="1"/>
      <c r="F66" s="1"/>
      <c r="G66" s="1"/>
      <c r="H66" s="1"/>
      <c r="I66" s="1"/>
      <c r="J66" s="1"/>
      <c r="K66" s="1"/>
      <c r="L66" s="1"/>
      <c r="M66" s="1"/>
      <c r="N66" s="1"/>
    </row>
    <row r="67" spans="1:14" ht="18.75">
      <c r="A67" s="1"/>
      <c r="B67" s="38" t="s">
        <v>76</v>
      </c>
      <c r="C67" s="1"/>
      <c r="D67" s="1"/>
      <c r="E67" s="1"/>
      <c r="F67" s="1"/>
      <c r="G67" s="1"/>
      <c r="H67" s="1"/>
      <c r="I67" s="1"/>
      <c r="J67" s="1"/>
      <c r="K67" s="1"/>
      <c r="L67" s="1"/>
      <c r="M67" s="1"/>
      <c r="N67" s="1"/>
    </row>
    <row r="68" spans="1:14" ht="18.75">
      <c r="A68" s="1"/>
      <c r="B68" s="42" t="s">
        <v>108</v>
      </c>
      <c r="C68" s="1"/>
      <c r="D68" s="1"/>
      <c r="E68" s="1"/>
      <c r="F68" s="1"/>
      <c r="G68" s="1"/>
      <c r="H68" s="1"/>
      <c r="I68" s="1"/>
      <c r="J68" s="1"/>
      <c r="K68" s="1"/>
      <c r="L68" s="1"/>
      <c r="M68" s="1"/>
      <c r="N68" s="1"/>
    </row>
    <row r="69" spans="1:14" ht="18.75">
      <c r="A69" s="1"/>
      <c r="B69" s="42" t="s">
        <v>81</v>
      </c>
      <c r="C69" s="1"/>
      <c r="D69" s="1"/>
      <c r="E69" s="1"/>
      <c r="F69" s="1"/>
      <c r="G69" s="1"/>
      <c r="H69" s="1"/>
      <c r="I69" s="1"/>
      <c r="J69" s="1"/>
      <c r="K69" s="1"/>
      <c r="L69" s="1"/>
      <c r="M69" s="1"/>
      <c r="N69" s="1"/>
    </row>
    <row r="70" spans="1:14" ht="18.75">
      <c r="A70" s="1"/>
      <c r="B70" s="38"/>
      <c r="C70" s="1"/>
      <c r="D70" s="1"/>
      <c r="E70" s="1"/>
      <c r="F70" s="1"/>
      <c r="G70" s="1"/>
      <c r="H70" s="1"/>
      <c r="I70" s="1"/>
      <c r="J70" s="1"/>
      <c r="K70" s="1"/>
      <c r="L70" s="1"/>
      <c r="M70" s="1"/>
      <c r="N70" s="1"/>
    </row>
    <row r="71" spans="1:14" ht="18.75">
      <c r="A71" s="1"/>
      <c r="B71" s="38" t="s">
        <v>30</v>
      </c>
      <c r="C71" s="1"/>
      <c r="D71" s="1"/>
      <c r="E71" s="1"/>
      <c r="F71" s="1"/>
      <c r="G71" s="1"/>
      <c r="H71" s="1"/>
      <c r="I71" s="1"/>
      <c r="J71" s="1"/>
      <c r="K71" s="1"/>
      <c r="L71" s="1"/>
      <c r="M71" s="1"/>
      <c r="N71" s="1"/>
    </row>
    <row r="72" spans="1:14" ht="18.75">
      <c r="A72" s="1"/>
      <c r="B72" s="38" t="s">
        <v>77</v>
      </c>
      <c r="C72" s="1"/>
      <c r="D72" s="1"/>
      <c r="E72" s="1"/>
      <c r="F72" s="1"/>
      <c r="G72" s="1"/>
      <c r="H72" s="1"/>
      <c r="I72" s="1"/>
      <c r="J72" s="1"/>
      <c r="K72" s="1"/>
      <c r="L72" s="1"/>
      <c r="M72" s="1"/>
      <c r="N72" s="1"/>
    </row>
    <row r="73" spans="1:14" ht="18.75">
      <c r="A73" s="1"/>
      <c r="B73" s="42" t="s">
        <v>15</v>
      </c>
      <c r="C73" s="1"/>
      <c r="D73" s="1"/>
      <c r="E73" s="1"/>
      <c r="F73" s="1"/>
      <c r="G73" s="1"/>
      <c r="H73" s="1"/>
      <c r="I73" s="1"/>
      <c r="J73" s="1"/>
      <c r="K73" s="1"/>
      <c r="L73" s="1"/>
      <c r="M73" s="1"/>
      <c r="N73" s="1"/>
    </row>
    <row r="74" spans="1:14" ht="18.75">
      <c r="A74" s="1"/>
      <c r="B74" s="42"/>
      <c r="C74" s="1"/>
      <c r="D74" s="1"/>
      <c r="E74" s="1"/>
      <c r="F74" s="1"/>
      <c r="G74" s="1"/>
      <c r="H74" s="1"/>
      <c r="I74" s="1"/>
      <c r="J74" s="1"/>
      <c r="K74" s="1"/>
      <c r="L74" s="1"/>
      <c r="M74" s="1"/>
      <c r="N74" s="1"/>
    </row>
    <row r="75" spans="1:14" ht="18.75">
      <c r="A75" s="1"/>
      <c r="B75" s="38" t="s">
        <v>41</v>
      </c>
      <c r="C75" s="1"/>
      <c r="D75" s="1"/>
      <c r="E75" s="1"/>
      <c r="F75" s="1"/>
      <c r="G75" s="1"/>
      <c r="H75" s="1"/>
      <c r="I75" s="1"/>
      <c r="J75" s="1"/>
      <c r="K75" s="1"/>
      <c r="L75" s="1"/>
      <c r="M75" s="1"/>
      <c r="N75" s="1"/>
    </row>
    <row r="76" spans="1:14" ht="18.75">
      <c r="A76" s="1"/>
      <c r="B76" s="38" t="s">
        <v>42</v>
      </c>
      <c r="C76" s="1"/>
      <c r="D76" s="1"/>
      <c r="E76" s="1"/>
      <c r="F76" s="1"/>
      <c r="G76" s="1"/>
      <c r="H76" s="1"/>
      <c r="I76" s="1"/>
      <c r="J76" s="1"/>
      <c r="K76" s="1"/>
      <c r="L76" s="1"/>
      <c r="M76" s="1"/>
      <c r="N76" s="1"/>
    </row>
    <row r="77" spans="1:14" ht="18.75">
      <c r="A77" s="1"/>
      <c r="B77" s="38" t="s">
        <v>48</v>
      </c>
      <c r="C77" s="1"/>
      <c r="D77" s="1"/>
      <c r="E77" s="1"/>
      <c r="F77" s="1"/>
      <c r="G77" s="1"/>
      <c r="H77" s="1"/>
      <c r="I77" s="1"/>
      <c r="J77" s="1"/>
      <c r="K77" s="1"/>
      <c r="L77" s="1"/>
      <c r="M77" s="1"/>
      <c r="N77" s="1"/>
    </row>
    <row r="78" spans="1:14" ht="18.75">
      <c r="A78" s="1"/>
      <c r="B78" s="38" t="s">
        <v>78</v>
      </c>
      <c r="C78" s="1"/>
      <c r="D78" s="1"/>
      <c r="E78" s="1"/>
      <c r="F78" s="1"/>
      <c r="G78" s="1"/>
      <c r="H78" s="1"/>
      <c r="I78" s="1"/>
      <c r="J78" s="1"/>
      <c r="K78" s="1"/>
      <c r="L78" s="1"/>
      <c r="M78" s="1"/>
      <c r="N78" s="1"/>
    </row>
    <row r="79" spans="1:14" ht="18.75">
      <c r="A79" s="1"/>
      <c r="B79" s="42" t="s">
        <v>58</v>
      </c>
      <c r="C79" s="1"/>
      <c r="D79" s="1"/>
      <c r="E79" s="1"/>
      <c r="F79" s="1"/>
      <c r="G79" s="1"/>
      <c r="H79" s="1"/>
      <c r="I79" s="1"/>
      <c r="J79" s="1"/>
      <c r="K79" s="1"/>
      <c r="L79" s="1"/>
      <c r="M79" s="1"/>
      <c r="N79" s="1"/>
    </row>
    <row r="80" spans="1:14" ht="18.75">
      <c r="A80" s="1"/>
      <c r="B80" s="42" t="s">
        <v>56</v>
      </c>
      <c r="C80" s="1"/>
      <c r="D80" s="1"/>
      <c r="E80" s="1"/>
      <c r="F80" s="1"/>
      <c r="G80" s="1"/>
      <c r="H80" s="1"/>
      <c r="I80" s="1"/>
      <c r="J80" s="1"/>
      <c r="K80" s="1"/>
      <c r="L80" s="1"/>
      <c r="M80" s="1"/>
      <c r="N80" s="1"/>
    </row>
    <row r="81" spans="1:14" ht="18.75">
      <c r="A81" s="5"/>
      <c r="B81" s="42" t="s">
        <v>57</v>
      </c>
      <c r="C81" s="5"/>
      <c r="D81" s="5"/>
      <c r="E81" s="5"/>
      <c r="F81" s="5"/>
      <c r="G81" s="5"/>
      <c r="H81" s="5"/>
      <c r="I81" s="5"/>
      <c r="J81" s="1"/>
      <c r="K81" s="1"/>
      <c r="L81" s="1"/>
      <c r="M81" s="1"/>
      <c r="N81" s="1"/>
    </row>
    <row r="82" spans="1:14" ht="18.75">
      <c r="A82" s="5"/>
      <c r="B82" s="38"/>
      <c r="C82" s="5"/>
      <c r="D82" s="5"/>
      <c r="E82" s="5"/>
      <c r="F82" s="5"/>
      <c r="G82" s="5"/>
      <c r="H82" s="5"/>
      <c r="I82" s="5"/>
      <c r="J82" s="1"/>
      <c r="K82" s="1"/>
      <c r="L82" s="1"/>
      <c r="M82" s="1"/>
      <c r="N82" s="1"/>
    </row>
    <row r="83" spans="1:14" ht="18.75">
      <c r="A83" s="5"/>
      <c r="B83" s="38" t="s">
        <v>31</v>
      </c>
      <c r="C83" s="5"/>
      <c r="D83" s="5"/>
      <c r="E83" s="5"/>
      <c r="F83" s="5"/>
      <c r="G83" s="5"/>
      <c r="H83" s="5"/>
      <c r="I83" s="5"/>
      <c r="J83" s="1"/>
      <c r="K83" s="1"/>
      <c r="L83" s="1"/>
      <c r="M83" s="1"/>
      <c r="N83" s="1"/>
    </row>
    <row r="84" spans="1:14" ht="18.75">
      <c r="A84" s="5"/>
      <c r="B84" s="38"/>
      <c r="C84" s="5"/>
      <c r="D84" s="5"/>
      <c r="E84" s="5"/>
      <c r="F84" s="5"/>
      <c r="G84" s="5"/>
      <c r="H84" s="5"/>
      <c r="I84" s="5"/>
      <c r="J84" s="1"/>
      <c r="K84" s="1"/>
      <c r="L84" s="1"/>
      <c r="M84" s="1"/>
      <c r="N84" s="1"/>
    </row>
    <row r="85" spans="1:14" ht="18.75">
      <c r="A85" s="38"/>
      <c r="B85" s="105"/>
      <c r="C85" s="114"/>
      <c r="D85" s="114"/>
      <c r="E85" s="114"/>
      <c r="F85" s="124" t="s">
        <v>93</v>
      </c>
      <c r="G85" s="114"/>
      <c r="H85" s="114"/>
      <c r="I85" s="5"/>
      <c r="J85" s="1"/>
      <c r="K85" s="1"/>
      <c r="L85" s="1"/>
      <c r="M85" s="1"/>
      <c r="N85" s="1"/>
    </row>
    <row r="86" spans="1:14" s="116" customFormat="1" ht="18.75">
      <c r="A86" s="38"/>
      <c r="B86" s="125" t="s">
        <v>94</v>
      </c>
      <c r="C86" s="46"/>
      <c r="D86" s="46"/>
      <c r="E86" s="46"/>
      <c r="F86" s="46"/>
      <c r="G86" s="46"/>
      <c r="H86" s="46"/>
      <c r="I86" s="46"/>
      <c r="J86" s="115"/>
      <c r="K86" s="115"/>
      <c r="L86" s="115"/>
      <c r="M86" s="115"/>
      <c r="N86" s="115"/>
    </row>
    <row r="87" spans="1:14" ht="18.75">
      <c r="A87" s="38"/>
      <c r="B87" s="131" t="s">
        <v>109</v>
      </c>
      <c r="C87" s="131"/>
      <c r="D87" s="131"/>
      <c r="E87" s="131"/>
      <c r="F87" s="131"/>
      <c r="G87" s="131"/>
      <c r="H87" s="131"/>
      <c r="I87" s="131"/>
      <c r="J87" s="1"/>
      <c r="K87" s="1"/>
      <c r="L87" s="1"/>
      <c r="M87" s="1"/>
      <c r="N87" s="1"/>
    </row>
    <row r="88" spans="1:14" ht="18.75">
      <c r="A88" s="38"/>
      <c r="B88" s="106"/>
      <c r="C88" s="107"/>
      <c r="D88" s="107"/>
      <c r="E88" s="107"/>
      <c r="F88" s="107"/>
      <c r="G88" s="107"/>
      <c r="H88" s="107"/>
      <c r="I88" s="5"/>
      <c r="J88" s="1"/>
      <c r="K88" s="1"/>
      <c r="L88" s="1"/>
      <c r="M88" s="1"/>
      <c r="N88" s="1"/>
    </row>
    <row r="89" spans="1:14" ht="15.75">
      <c r="A89" s="48"/>
      <c r="B89" s="110" t="s">
        <v>85</v>
      </c>
      <c r="C89" s="44" t="s">
        <v>102</v>
      </c>
      <c r="D89" s="43"/>
      <c r="E89" s="43"/>
      <c r="F89" s="43"/>
      <c r="G89" s="43"/>
      <c r="H89" s="43"/>
      <c r="I89" s="43"/>
      <c r="J89" s="1"/>
      <c r="K89" s="1"/>
      <c r="L89" s="1"/>
      <c r="M89" s="1"/>
      <c r="N89" s="1"/>
    </row>
    <row r="90" spans="1:14" ht="15.75">
      <c r="A90" s="48"/>
      <c r="B90" s="110"/>
      <c r="C90" s="126" t="s">
        <v>115</v>
      </c>
      <c r="D90" s="48"/>
      <c r="E90" s="48"/>
      <c r="F90" s="48"/>
      <c r="G90" s="48"/>
      <c r="H90" s="48"/>
      <c r="I90" s="48"/>
      <c r="J90" s="1"/>
      <c r="K90" s="1"/>
      <c r="L90" s="1"/>
      <c r="M90" s="1"/>
      <c r="N90" s="1"/>
    </row>
    <row r="91" spans="1:14" ht="15.75">
      <c r="A91" s="48"/>
      <c r="B91" s="110"/>
      <c r="C91" s="126" t="s">
        <v>114</v>
      </c>
      <c r="D91" s="48"/>
      <c r="E91" s="48"/>
      <c r="F91" s="48"/>
      <c r="G91" s="48"/>
      <c r="H91" s="48"/>
      <c r="I91" s="48"/>
      <c r="J91" s="1"/>
      <c r="K91" s="1"/>
      <c r="L91" s="1"/>
      <c r="M91" s="1"/>
      <c r="N91" s="1"/>
    </row>
    <row r="92" spans="1:14" ht="15.75">
      <c r="A92" s="48"/>
      <c r="B92" s="111"/>
      <c r="C92" s="134" t="s">
        <v>103</v>
      </c>
      <c r="D92" s="135"/>
      <c r="E92" s="135"/>
      <c r="F92" s="135"/>
      <c r="G92" s="135"/>
      <c r="H92" s="135"/>
      <c r="I92" s="135"/>
      <c r="J92" s="1"/>
      <c r="K92" s="1"/>
      <c r="L92" s="1"/>
      <c r="M92" s="1"/>
      <c r="N92" s="1"/>
    </row>
    <row r="93" spans="1:14" ht="15.75">
      <c r="A93" s="48"/>
      <c r="B93" s="111"/>
      <c r="C93" s="136" t="s">
        <v>116</v>
      </c>
      <c r="D93" s="137"/>
      <c r="E93" s="137"/>
      <c r="F93" s="137"/>
      <c r="G93" s="137"/>
      <c r="H93" s="137"/>
      <c r="I93" s="137"/>
      <c r="J93" s="1"/>
      <c r="K93" s="1"/>
      <c r="L93" s="1"/>
      <c r="M93" s="1"/>
      <c r="N93" s="1"/>
    </row>
    <row r="94" spans="1:14" ht="15.75">
      <c r="A94" s="48"/>
      <c r="B94" s="113"/>
      <c r="C94" s="109" t="s">
        <v>88</v>
      </c>
      <c r="D94" s="108"/>
      <c r="E94" s="104"/>
      <c r="F94" s="104"/>
      <c r="G94" s="104"/>
      <c r="H94" s="104"/>
      <c r="I94" s="104"/>
      <c r="J94" s="1"/>
      <c r="K94" s="1"/>
      <c r="L94" s="1"/>
      <c r="M94" s="1"/>
      <c r="N94" s="1"/>
    </row>
    <row r="95" spans="1:14" ht="15.75">
      <c r="A95" s="48"/>
      <c r="B95" s="117"/>
      <c r="C95" s="109"/>
      <c r="D95" s="108"/>
      <c r="E95" s="104"/>
      <c r="F95" s="104"/>
      <c r="G95" s="104"/>
      <c r="H95" s="104"/>
      <c r="I95" s="104"/>
      <c r="J95" s="1"/>
      <c r="K95" s="1"/>
      <c r="L95" s="1"/>
      <c r="M95" s="1"/>
      <c r="N95" s="1"/>
    </row>
    <row r="96" spans="1:14" ht="15.75">
      <c r="A96" s="48"/>
      <c r="B96" s="70"/>
      <c r="C96" s="112" t="s">
        <v>89</v>
      </c>
      <c r="D96" s="108"/>
      <c r="E96" s="104"/>
      <c r="F96" s="104"/>
      <c r="G96" s="104"/>
      <c r="H96" s="104"/>
      <c r="I96" s="104"/>
      <c r="J96" s="1"/>
      <c r="K96" s="1"/>
      <c r="L96" s="1"/>
      <c r="M96" s="1"/>
      <c r="N96" s="1"/>
    </row>
    <row r="97" spans="1:14" ht="30.75" customHeight="1">
      <c r="A97" s="5"/>
      <c r="B97" s="49"/>
      <c r="C97" s="128" t="s">
        <v>62</v>
      </c>
      <c r="D97" s="128"/>
      <c r="E97" s="128"/>
      <c r="F97" s="128"/>
      <c r="G97" s="128"/>
      <c r="H97" s="128"/>
      <c r="I97" s="128"/>
      <c r="J97" s="1"/>
      <c r="K97" s="1"/>
      <c r="L97" s="1"/>
      <c r="M97" s="1"/>
      <c r="N97" s="1"/>
    </row>
    <row r="98" spans="1:14" ht="30.75" customHeight="1">
      <c r="A98" s="5"/>
      <c r="B98" s="45"/>
      <c r="C98" s="127" t="s">
        <v>16</v>
      </c>
      <c r="D98" s="128"/>
      <c r="E98" s="128"/>
      <c r="F98" s="128"/>
      <c r="G98" s="128"/>
      <c r="H98" s="128"/>
      <c r="I98" s="128"/>
      <c r="J98" s="1"/>
      <c r="K98" s="1"/>
      <c r="L98" s="1"/>
      <c r="M98" s="1"/>
      <c r="N98" s="1"/>
    </row>
    <row r="99" spans="1:14" ht="15.75" customHeight="1">
      <c r="A99" s="5"/>
      <c r="B99" s="45"/>
      <c r="C99" s="46" t="s">
        <v>63</v>
      </c>
      <c r="D99" s="103"/>
      <c r="E99" s="103"/>
      <c r="F99" s="103"/>
      <c r="G99" s="103"/>
      <c r="H99" s="103"/>
      <c r="I99" s="103"/>
      <c r="J99" s="1"/>
      <c r="K99" s="1"/>
      <c r="L99" s="1"/>
      <c r="M99" s="1"/>
      <c r="N99" s="1"/>
    </row>
    <row r="100" spans="1:14" ht="15.75">
      <c r="A100" s="5"/>
      <c r="B100" s="45"/>
      <c r="C100" s="46" t="s">
        <v>64</v>
      </c>
      <c r="D100" s="103"/>
      <c r="E100" s="103"/>
      <c r="F100" s="103"/>
      <c r="G100" s="103"/>
      <c r="H100" s="103"/>
      <c r="I100" s="103"/>
      <c r="J100" s="1"/>
      <c r="K100" s="1"/>
      <c r="L100" s="1"/>
      <c r="M100" s="1"/>
      <c r="N100" s="1"/>
    </row>
    <row r="101" spans="1:14" ht="15.75">
      <c r="A101" s="5"/>
      <c r="B101" s="45"/>
      <c r="C101" s="46" t="s">
        <v>65</v>
      </c>
      <c r="D101" s="103"/>
      <c r="E101" s="103"/>
      <c r="F101" s="103"/>
      <c r="G101" s="103"/>
      <c r="H101" s="103"/>
      <c r="I101" s="103"/>
      <c r="J101" s="1"/>
      <c r="K101" s="1"/>
      <c r="L101" s="1"/>
      <c r="M101" s="1"/>
      <c r="N101" s="1"/>
    </row>
    <row r="102" spans="1:14" ht="15.75" customHeight="1">
      <c r="A102" s="5"/>
      <c r="B102" s="45"/>
      <c r="C102" s="127" t="s">
        <v>17</v>
      </c>
      <c r="D102" s="128"/>
      <c r="E102" s="128"/>
      <c r="F102" s="128"/>
      <c r="G102" s="128"/>
      <c r="H102" s="128"/>
      <c r="I102" s="128"/>
      <c r="J102" s="1"/>
      <c r="K102" s="1"/>
      <c r="L102" s="1"/>
      <c r="M102" s="1"/>
      <c r="N102" s="1"/>
    </row>
    <row r="103" spans="1:14" ht="15.75" customHeight="1">
      <c r="A103" s="5"/>
      <c r="B103" s="45"/>
      <c r="C103" s="127" t="s">
        <v>66</v>
      </c>
      <c r="D103" s="128"/>
      <c r="E103" s="128"/>
      <c r="F103" s="128"/>
      <c r="G103" s="128"/>
      <c r="H103" s="128"/>
      <c r="I103" s="128"/>
      <c r="J103" s="1"/>
      <c r="K103" s="1"/>
      <c r="L103" s="1"/>
      <c r="M103" s="1"/>
      <c r="N103" s="1"/>
    </row>
    <row r="104" spans="1:14" ht="15.75" customHeight="1" hidden="1">
      <c r="A104" s="1"/>
      <c r="B104" s="48"/>
      <c r="C104" s="103"/>
      <c r="D104" s="103"/>
      <c r="E104" s="103"/>
      <c r="F104" s="103"/>
      <c r="G104" s="103"/>
      <c r="H104" s="103"/>
      <c r="I104" s="103"/>
      <c r="J104" s="1"/>
      <c r="K104" s="1"/>
      <c r="L104" s="1"/>
      <c r="M104" s="1"/>
      <c r="N104" s="1"/>
    </row>
    <row r="105" spans="1:14" s="69" customFormat="1" ht="47.25" customHeight="1">
      <c r="A105" s="67"/>
      <c r="B105" s="68"/>
      <c r="C105" s="129" t="s">
        <v>67</v>
      </c>
      <c r="D105" s="130"/>
      <c r="E105" s="130"/>
      <c r="F105" s="130"/>
      <c r="G105" s="130"/>
      <c r="H105" s="130"/>
      <c r="I105" s="130"/>
      <c r="J105" s="67"/>
      <c r="K105" s="67"/>
      <c r="L105" s="67"/>
      <c r="M105" s="67"/>
      <c r="N105" s="67"/>
    </row>
    <row r="106" spans="1:14" ht="63" customHeight="1">
      <c r="A106" s="1"/>
      <c r="B106" s="49"/>
      <c r="C106" s="127" t="s">
        <v>82</v>
      </c>
      <c r="D106" s="128"/>
      <c r="E106" s="128"/>
      <c r="F106" s="128"/>
      <c r="G106" s="128"/>
      <c r="H106" s="128"/>
      <c r="I106" s="128"/>
      <c r="J106" s="1"/>
      <c r="K106" s="1"/>
      <c r="L106" s="1"/>
      <c r="M106" s="1"/>
      <c r="N106" s="1"/>
    </row>
    <row r="107" spans="1:14" s="69" customFormat="1" ht="30.75" customHeight="1">
      <c r="A107" s="67"/>
      <c r="B107" s="68"/>
      <c r="C107" s="129" t="s">
        <v>52</v>
      </c>
      <c r="D107" s="130"/>
      <c r="E107" s="130"/>
      <c r="F107" s="130"/>
      <c r="G107" s="130"/>
      <c r="H107" s="130"/>
      <c r="I107" s="130"/>
      <c r="J107" s="67"/>
      <c r="K107" s="67"/>
      <c r="L107" s="67"/>
      <c r="M107" s="67"/>
      <c r="N107" s="67"/>
    </row>
    <row r="108" spans="1:14" ht="30.75" customHeight="1">
      <c r="A108" s="1"/>
      <c r="B108" s="49"/>
      <c r="C108" s="127" t="s">
        <v>53</v>
      </c>
      <c r="D108" s="128"/>
      <c r="E108" s="128"/>
      <c r="F108" s="128"/>
      <c r="G108" s="128"/>
      <c r="H108" s="128"/>
      <c r="I108" s="128"/>
      <c r="J108" s="1"/>
      <c r="K108" s="1"/>
      <c r="L108" s="1"/>
      <c r="M108" s="1"/>
      <c r="N108" s="1"/>
    </row>
    <row r="109" spans="1:14" ht="30.75" customHeight="1">
      <c r="A109" s="1"/>
      <c r="B109" s="45"/>
      <c r="C109" s="127" t="s">
        <v>83</v>
      </c>
      <c r="D109" s="128"/>
      <c r="E109" s="128"/>
      <c r="F109" s="128"/>
      <c r="G109" s="128"/>
      <c r="H109" s="128"/>
      <c r="I109" s="128"/>
      <c r="J109" s="1"/>
      <c r="K109" s="1"/>
      <c r="L109" s="1"/>
      <c r="M109" s="1"/>
      <c r="N109" s="1"/>
    </row>
    <row r="110" spans="1:14" ht="15" customHeight="1">
      <c r="A110" s="1"/>
      <c r="B110" s="48"/>
      <c r="C110" s="51"/>
      <c r="D110" s="103"/>
      <c r="E110" s="103"/>
      <c r="F110" s="103"/>
      <c r="G110" s="103"/>
      <c r="H110" s="103"/>
      <c r="I110" s="103"/>
      <c r="J110" s="1"/>
      <c r="K110" s="1"/>
      <c r="L110" s="1"/>
      <c r="M110" s="1"/>
      <c r="N110" s="1"/>
    </row>
    <row r="111" spans="1:14" ht="15.75">
      <c r="A111" s="1"/>
      <c r="B111" s="50"/>
      <c r="C111" s="50" t="s">
        <v>104</v>
      </c>
      <c r="D111" s="50"/>
      <c r="E111" s="50"/>
      <c r="F111" s="50"/>
      <c r="G111" s="50"/>
      <c r="H111" s="50"/>
      <c r="I111" s="50"/>
      <c r="J111" s="1"/>
      <c r="K111" s="1"/>
      <c r="L111" s="1"/>
      <c r="M111" s="1"/>
      <c r="N111" s="1"/>
    </row>
    <row r="112" spans="1:14" ht="15.75">
      <c r="A112" s="1"/>
      <c r="B112" s="45"/>
      <c r="C112" s="5" t="s">
        <v>90</v>
      </c>
      <c r="D112" s="5"/>
      <c r="E112" s="5"/>
      <c r="F112" s="5"/>
      <c r="G112" s="5"/>
      <c r="H112" s="5"/>
      <c r="I112" s="5"/>
      <c r="J112" s="1"/>
      <c r="K112" s="1"/>
      <c r="L112" s="1"/>
      <c r="M112" s="1"/>
      <c r="N112" s="1"/>
    </row>
    <row r="113" spans="1:14" ht="15.75" customHeight="1">
      <c r="A113" s="1"/>
      <c r="B113" s="47"/>
      <c r="C113" s="127" t="s">
        <v>91</v>
      </c>
      <c r="D113" s="128"/>
      <c r="E113" s="128"/>
      <c r="F113" s="128"/>
      <c r="G113" s="128"/>
      <c r="H113" s="128"/>
      <c r="I113" s="128"/>
      <c r="J113" s="1"/>
      <c r="K113" s="1"/>
      <c r="L113" s="1"/>
      <c r="M113" s="1"/>
      <c r="N113" s="1"/>
    </row>
    <row r="114" spans="1:14" ht="15.75">
      <c r="A114" s="1"/>
      <c r="B114" s="45"/>
      <c r="C114" s="5" t="s">
        <v>92</v>
      </c>
      <c r="D114" s="5"/>
      <c r="E114" s="5"/>
      <c r="F114" s="5"/>
      <c r="G114" s="5"/>
      <c r="H114" s="5"/>
      <c r="I114" s="5"/>
      <c r="J114" s="1"/>
      <c r="K114" s="1"/>
      <c r="L114" s="1"/>
      <c r="M114" s="1"/>
      <c r="N114" s="1"/>
    </row>
    <row r="115" spans="1:14" ht="15.75" customHeight="1" hidden="1">
      <c r="A115" s="1"/>
      <c r="B115" s="48"/>
      <c r="C115" s="5"/>
      <c r="D115" s="5"/>
      <c r="E115" s="5"/>
      <c r="F115" s="5"/>
      <c r="G115" s="5"/>
      <c r="H115" s="5"/>
      <c r="I115" s="5"/>
      <c r="J115" s="1"/>
      <c r="K115" s="1"/>
      <c r="L115" s="1"/>
      <c r="M115" s="1"/>
      <c r="N115" s="1"/>
    </row>
    <row r="116" spans="1:14" ht="15.75" customHeight="1">
      <c r="A116" s="1"/>
      <c r="B116" s="48"/>
      <c r="C116" s="5"/>
      <c r="D116" s="5"/>
      <c r="E116" s="5"/>
      <c r="F116" s="5"/>
      <c r="G116" s="5"/>
      <c r="H116" s="5"/>
      <c r="I116" s="5"/>
      <c r="J116" s="1"/>
      <c r="K116" s="1"/>
      <c r="L116" s="1"/>
      <c r="M116" s="1"/>
      <c r="N116" s="1"/>
    </row>
    <row r="117" spans="1:14" ht="15.75">
      <c r="A117" s="1"/>
      <c r="B117" s="45"/>
      <c r="C117" s="5" t="s">
        <v>19</v>
      </c>
      <c r="D117" s="5" t="s">
        <v>20</v>
      </c>
      <c r="E117" s="5"/>
      <c r="F117" s="5"/>
      <c r="G117" s="5"/>
      <c r="H117" s="5"/>
      <c r="I117" s="5"/>
      <c r="J117" s="1"/>
      <c r="K117" s="1"/>
      <c r="L117" s="1"/>
      <c r="M117" s="1"/>
      <c r="N117" s="1"/>
    </row>
    <row r="118" spans="1:14" ht="15.75">
      <c r="A118" s="1"/>
      <c r="B118" s="45"/>
      <c r="C118" s="5" t="s">
        <v>21</v>
      </c>
      <c r="D118" s="5" t="s">
        <v>22</v>
      </c>
      <c r="E118" s="5"/>
      <c r="F118" s="5"/>
      <c r="G118" s="5"/>
      <c r="H118" s="5"/>
      <c r="I118" s="5"/>
      <c r="J118" s="1"/>
      <c r="K118" s="1"/>
      <c r="L118" s="1"/>
      <c r="M118" s="1"/>
      <c r="N118" s="1"/>
    </row>
    <row r="119" spans="1:14" ht="15.75">
      <c r="A119" s="1"/>
      <c r="B119" s="5"/>
      <c r="C119" s="5"/>
      <c r="D119" s="5"/>
      <c r="E119" s="5"/>
      <c r="F119" s="5"/>
      <c r="G119" s="5"/>
      <c r="H119" s="5"/>
      <c r="I119" s="5"/>
      <c r="J119" s="1"/>
      <c r="K119" s="1"/>
      <c r="L119" s="1"/>
      <c r="M119" s="1"/>
      <c r="N119" s="1"/>
    </row>
    <row r="120" spans="1:14" ht="15.75">
      <c r="A120" s="1"/>
      <c r="B120" s="70" t="s">
        <v>86</v>
      </c>
      <c r="C120" s="44" t="s">
        <v>110</v>
      </c>
      <c r="D120" s="43"/>
      <c r="E120" s="43"/>
      <c r="F120" s="43"/>
      <c r="G120" s="43"/>
      <c r="H120" s="43"/>
      <c r="I120" s="43"/>
      <c r="J120" s="1"/>
      <c r="K120" s="1"/>
      <c r="L120" s="1"/>
      <c r="M120" s="1"/>
      <c r="N120" s="1"/>
    </row>
    <row r="121" spans="1:14" ht="15.75">
      <c r="A121" s="1"/>
      <c r="B121" s="45"/>
      <c r="C121" s="5" t="s">
        <v>111</v>
      </c>
      <c r="D121" s="5"/>
      <c r="E121" s="5"/>
      <c r="F121" s="5"/>
      <c r="G121" s="5"/>
      <c r="H121" s="5"/>
      <c r="I121" s="5"/>
      <c r="J121" s="1"/>
      <c r="K121" s="1"/>
      <c r="L121" s="1"/>
      <c r="M121" s="1"/>
      <c r="N121" s="1"/>
    </row>
    <row r="122" spans="1:14" ht="15.75">
      <c r="A122" s="1"/>
      <c r="B122" s="45"/>
      <c r="C122" s="5" t="s">
        <v>68</v>
      </c>
      <c r="D122" s="5"/>
      <c r="E122" s="5"/>
      <c r="F122" s="5"/>
      <c r="G122" s="5"/>
      <c r="H122" s="5"/>
      <c r="I122" s="5"/>
      <c r="J122" s="1"/>
      <c r="K122" s="1"/>
      <c r="L122" s="1"/>
      <c r="M122" s="1"/>
      <c r="N122" s="1"/>
    </row>
    <row r="123" spans="1:14" ht="15.75" customHeight="1">
      <c r="A123" s="1"/>
      <c r="B123" s="45"/>
      <c r="C123" s="127" t="s">
        <v>24</v>
      </c>
      <c r="D123" s="128"/>
      <c r="E123" s="128"/>
      <c r="F123" s="128"/>
      <c r="G123" s="128"/>
      <c r="H123" s="128"/>
      <c r="I123" s="128"/>
      <c r="J123" s="1"/>
      <c r="K123" s="1"/>
      <c r="L123" s="1"/>
      <c r="M123" s="1"/>
      <c r="N123" s="1"/>
    </row>
    <row r="124" spans="1:14" ht="30.75" customHeight="1">
      <c r="A124" s="1"/>
      <c r="B124" s="45"/>
      <c r="C124" s="127" t="s">
        <v>25</v>
      </c>
      <c r="D124" s="128"/>
      <c r="E124" s="128"/>
      <c r="F124" s="128"/>
      <c r="G124" s="128"/>
      <c r="H124" s="128"/>
      <c r="I124" s="128"/>
      <c r="J124" s="1"/>
      <c r="K124" s="1"/>
      <c r="L124" s="1"/>
      <c r="M124" s="1"/>
      <c r="N124" s="1"/>
    </row>
    <row r="125" spans="1:14" ht="30.75" customHeight="1">
      <c r="A125" s="1"/>
      <c r="B125" s="45"/>
      <c r="C125" s="127" t="s">
        <v>84</v>
      </c>
      <c r="D125" s="128"/>
      <c r="E125" s="128"/>
      <c r="F125" s="128"/>
      <c r="G125" s="128"/>
      <c r="H125" s="128"/>
      <c r="I125" s="128"/>
      <c r="J125" s="1"/>
      <c r="K125" s="1"/>
      <c r="L125" s="1"/>
      <c r="M125" s="1"/>
      <c r="N125" s="1"/>
    </row>
    <row r="126" spans="1:14" ht="15.75">
      <c r="A126" s="1"/>
      <c r="B126" s="48"/>
      <c r="C126" s="51"/>
      <c r="D126" s="103"/>
      <c r="E126" s="103"/>
      <c r="F126" s="103"/>
      <c r="G126" s="103"/>
      <c r="H126" s="103"/>
      <c r="I126" s="103"/>
      <c r="J126" s="1"/>
      <c r="K126" s="1"/>
      <c r="L126" s="1"/>
      <c r="M126" s="1"/>
      <c r="N126" s="1"/>
    </row>
    <row r="127" spans="1:14" ht="15.75">
      <c r="A127" s="1"/>
      <c r="B127" s="45"/>
      <c r="C127" s="5" t="s">
        <v>19</v>
      </c>
      <c r="D127" s="5" t="s">
        <v>20</v>
      </c>
      <c r="E127" s="5"/>
      <c r="F127" s="5"/>
      <c r="G127" s="5"/>
      <c r="H127" s="5"/>
      <c r="I127" s="5"/>
      <c r="J127" s="1"/>
      <c r="K127" s="1"/>
      <c r="L127" s="1"/>
      <c r="M127" s="1"/>
      <c r="N127" s="1"/>
    </row>
    <row r="128" spans="1:14" ht="15.75">
      <c r="A128" s="1"/>
      <c r="B128" s="45"/>
      <c r="C128" s="5" t="s">
        <v>21</v>
      </c>
      <c r="D128" s="5" t="s">
        <v>22</v>
      </c>
      <c r="E128" s="5"/>
      <c r="F128" s="5"/>
      <c r="G128" s="5"/>
      <c r="H128" s="5"/>
      <c r="I128" s="5"/>
      <c r="J128" s="1"/>
      <c r="K128" s="1"/>
      <c r="L128" s="1"/>
      <c r="M128" s="1"/>
      <c r="N128" s="1"/>
    </row>
  </sheetData>
  <sheetProtection/>
  <mergeCells count="22">
    <mergeCell ref="C97:I97"/>
    <mergeCell ref="B87:I87"/>
    <mergeCell ref="A1:H1"/>
    <mergeCell ref="A2:H2"/>
    <mergeCell ref="A3:H3"/>
    <mergeCell ref="A4:H4"/>
    <mergeCell ref="A55:H55"/>
    <mergeCell ref="A56:H56"/>
    <mergeCell ref="C92:I92"/>
    <mergeCell ref="C93:I93"/>
    <mergeCell ref="C105:I105"/>
    <mergeCell ref="C106:I106"/>
    <mergeCell ref="C102:I102"/>
    <mergeCell ref="C103:I103"/>
    <mergeCell ref="C98:I98"/>
    <mergeCell ref="C123:I123"/>
    <mergeCell ref="C124:I124"/>
    <mergeCell ref="C125:I125"/>
    <mergeCell ref="C113:I113"/>
    <mergeCell ref="C107:I107"/>
    <mergeCell ref="C108:I108"/>
    <mergeCell ref="C109:I109"/>
  </mergeCells>
  <printOptions horizontalCentered="1"/>
  <pageMargins left="0.5" right="0.5" top="0.5" bottom="0.5" header="0.25" footer="0.25"/>
  <pageSetup fitToHeight="4" fitToWidth="1" horizontalDpi="600" verticalDpi="600" orientation="portrait" scale="83" r:id="rId1"/>
  <rowBreaks count="1" manualBreakCount="1">
    <brk id="85" max="255" man="1"/>
  </rowBreaks>
</worksheet>
</file>

<file path=xl/worksheets/sheet2.xml><?xml version="1.0" encoding="utf-8"?>
<worksheet xmlns="http://schemas.openxmlformats.org/spreadsheetml/2006/main" xmlns:r="http://schemas.openxmlformats.org/officeDocument/2006/relationships">
  <dimension ref="A1:P95"/>
  <sheetViews>
    <sheetView tabSelected="1" zoomScalePageLayoutView="0" workbookViewId="0" topLeftCell="A1">
      <selection activeCell="B11" sqref="B11"/>
    </sheetView>
  </sheetViews>
  <sheetFormatPr defaultColWidth="9.140625" defaultRowHeight="12.75"/>
  <cols>
    <col min="1" max="1" width="4.28125" style="56" customWidth="1"/>
    <col min="2" max="4" width="9.140625" style="56" customWidth="1"/>
    <col min="5" max="5" width="19.7109375" style="56" customWidth="1"/>
    <col min="6" max="6" width="8.28125" style="56" customWidth="1"/>
    <col min="7" max="7" width="19.28125" style="56" customWidth="1"/>
    <col min="8" max="8" width="19.57421875" style="56" customWidth="1"/>
    <col min="9" max="12" width="9.140625" style="56" customWidth="1"/>
    <col min="13" max="13" width="16.00390625" style="56" bestFit="1" customWidth="1"/>
    <col min="14" max="16384" width="9.140625" style="56" customWidth="1"/>
  </cols>
  <sheetData>
    <row r="1" spans="1:16" ht="18.75">
      <c r="A1" s="147"/>
      <c r="B1" s="147"/>
      <c r="C1" s="147"/>
      <c r="D1" s="147"/>
      <c r="E1" s="147"/>
      <c r="F1" s="147"/>
      <c r="G1" s="147"/>
      <c r="H1" s="147"/>
      <c r="I1" s="144" t="s">
        <v>27</v>
      </c>
      <c r="J1" s="144"/>
      <c r="K1" s="144"/>
      <c r="L1" s="144"/>
      <c r="M1" s="144"/>
      <c r="N1" s="144"/>
      <c r="O1" s="144"/>
      <c r="P1" s="144"/>
    </row>
    <row r="2" spans="1:8" s="57" customFormat="1" ht="15.75">
      <c r="A2" s="148" t="s">
        <v>97</v>
      </c>
      <c r="B2" s="148"/>
      <c r="C2" s="148"/>
      <c r="D2" s="148"/>
      <c r="E2" s="148"/>
      <c r="F2" s="148"/>
      <c r="G2" s="148"/>
      <c r="H2" s="148"/>
    </row>
    <row r="3" spans="1:8" ht="15.75">
      <c r="A3" s="149" t="s">
        <v>60</v>
      </c>
      <c r="B3" s="149"/>
      <c r="C3" s="149"/>
      <c r="D3" s="149"/>
      <c r="E3" s="149"/>
      <c r="F3" s="149"/>
      <c r="G3" s="149"/>
      <c r="H3" s="149"/>
    </row>
    <row r="4" spans="1:8" ht="10.5" customHeight="1">
      <c r="A4" s="150"/>
      <c r="B4" s="150"/>
      <c r="C4" s="150"/>
      <c r="D4" s="150"/>
      <c r="E4" s="150"/>
      <c r="F4" s="150"/>
      <c r="G4" s="150"/>
      <c r="H4" s="150"/>
    </row>
    <row r="5" spans="1:8" s="73" customFormat="1" ht="15.75">
      <c r="A5" s="72" t="s">
        <v>54</v>
      </c>
      <c r="G5" s="71" t="s">
        <v>33</v>
      </c>
      <c r="H5" s="71" t="s">
        <v>32</v>
      </c>
    </row>
    <row r="6" spans="2:7" s="73" customFormat="1" ht="15.75">
      <c r="B6" s="73" t="s">
        <v>4</v>
      </c>
      <c r="G6" s="74"/>
    </row>
    <row r="7" spans="2:8" s="73" customFormat="1" ht="15.75">
      <c r="B7" s="73" t="s">
        <v>5</v>
      </c>
      <c r="G7" s="75"/>
      <c r="H7" s="75"/>
    </row>
    <row r="8" spans="2:8" s="73" customFormat="1" ht="15.75">
      <c r="B8" s="73" t="s">
        <v>6</v>
      </c>
      <c r="G8" s="75"/>
      <c r="H8" s="75"/>
    </row>
    <row r="9" spans="2:8" s="73" customFormat="1" ht="15.75">
      <c r="B9" s="73" t="s">
        <v>96</v>
      </c>
      <c r="G9" s="76"/>
      <c r="H9" s="76">
        <v>0</v>
      </c>
    </row>
    <row r="10" spans="2:8" s="73" customFormat="1" ht="15.75">
      <c r="B10" s="73" t="s">
        <v>10</v>
      </c>
      <c r="G10" s="75"/>
      <c r="H10" s="75"/>
    </row>
    <row r="11" spans="2:8" s="73" customFormat="1" ht="15.75">
      <c r="B11" s="73" t="s">
        <v>118</v>
      </c>
      <c r="G11" s="75">
        <v>0</v>
      </c>
      <c r="H11" s="75">
        <v>0</v>
      </c>
    </row>
    <row r="12" spans="3:8" s="73" customFormat="1" ht="15.75">
      <c r="C12" s="72" t="s">
        <v>7</v>
      </c>
      <c r="G12" s="77">
        <f>SUM(G7:G8)-SUM(G10:G11)</f>
        <v>0</v>
      </c>
      <c r="H12" s="77">
        <f>SUM(H7:H8)-SUM(H10:H11)</f>
        <v>0</v>
      </c>
    </row>
    <row r="13" spans="7:8" s="73" customFormat="1" ht="9.75" customHeight="1">
      <c r="G13" s="76"/>
      <c r="H13" s="76"/>
    </row>
    <row r="14" spans="1:8" s="73" customFormat="1" ht="15.75">
      <c r="A14" s="72" t="s">
        <v>55</v>
      </c>
      <c r="G14" s="76"/>
      <c r="H14" s="76"/>
    </row>
    <row r="15" spans="2:8" s="73" customFormat="1" ht="15.75">
      <c r="B15" s="73" t="s">
        <v>8</v>
      </c>
      <c r="G15" s="76"/>
      <c r="H15" s="76"/>
    </row>
    <row r="16" spans="2:8" s="73" customFormat="1" ht="15.75">
      <c r="B16" s="73" t="s">
        <v>5</v>
      </c>
      <c r="G16" s="75"/>
      <c r="H16" s="75"/>
    </row>
    <row r="17" spans="2:8" s="73" customFormat="1" ht="15.75">
      <c r="B17" s="73" t="s">
        <v>6</v>
      </c>
      <c r="G17" s="75"/>
      <c r="H17" s="75"/>
    </row>
    <row r="18" spans="2:8" s="73" customFormat="1" ht="15.75">
      <c r="B18" s="73" t="s">
        <v>96</v>
      </c>
      <c r="G18" s="76"/>
      <c r="H18" s="76"/>
    </row>
    <row r="19" spans="2:8" s="73" customFormat="1" ht="15.75">
      <c r="B19" s="73" t="s">
        <v>49</v>
      </c>
      <c r="G19" s="75"/>
      <c r="H19" s="75"/>
    </row>
    <row r="20" spans="2:8" s="73" customFormat="1" ht="15.75">
      <c r="B20" s="73" t="s">
        <v>50</v>
      </c>
      <c r="G20" s="75"/>
      <c r="H20" s="75"/>
    </row>
    <row r="21" spans="2:8" s="73" customFormat="1" ht="15.75">
      <c r="B21" s="73" t="s">
        <v>10</v>
      </c>
      <c r="G21" s="78"/>
      <c r="H21" s="78"/>
    </row>
    <row r="22" spans="3:12" s="73" customFormat="1" ht="15.75">
      <c r="C22" s="72" t="s">
        <v>1</v>
      </c>
      <c r="G22" s="77">
        <f>SUM(G16:G17)-SUM(G19:G21)</f>
        <v>0</v>
      </c>
      <c r="H22" s="77">
        <f>SUM(H16:H17)-SUM(H19:H21)</f>
        <v>0</v>
      </c>
      <c r="L22" s="73" t="s">
        <v>34</v>
      </c>
    </row>
    <row r="23" spans="7:8" s="73" customFormat="1" ht="10.5" customHeight="1">
      <c r="G23" s="79"/>
      <c r="H23" s="79"/>
    </row>
    <row r="24" spans="1:8" s="72" customFormat="1" ht="15.75">
      <c r="A24" s="80" t="s">
        <v>0</v>
      </c>
      <c r="B24" s="72" t="s">
        <v>44</v>
      </c>
      <c r="G24" s="81"/>
      <c r="H24" s="81"/>
    </row>
    <row r="25" spans="2:8" s="73" customFormat="1" ht="15.75">
      <c r="B25" s="73" t="s">
        <v>69</v>
      </c>
      <c r="G25" s="82">
        <f>G12</f>
        <v>0</v>
      </c>
      <c r="H25" s="82">
        <f>H12</f>
        <v>0</v>
      </c>
    </row>
    <row r="26" spans="2:8" s="73" customFormat="1" ht="15.75">
      <c r="B26" s="73" t="s">
        <v>70</v>
      </c>
      <c r="G26" s="82">
        <f>G22</f>
        <v>0</v>
      </c>
      <c r="H26" s="82">
        <f>H22</f>
        <v>0</v>
      </c>
    </row>
    <row r="27" spans="2:8" s="72" customFormat="1" ht="19.5" customHeight="1">
      <c r="B27" s="121" t="s">
        <v>98</v>
      </c>
      <c r="C27" s="122"/>
      <c r="D27" s="122"/>
      <c r="E27" s="122"/>
      <c r="G27" s="120">
        <f>G26-G25</f>
        <v>0</v>
      </c>
      <c r="H27" s="82">
        <f>H26-H25</f>
        <v>0</v>
      </c>
    </row>
    <row r="28" spans="2:8" s="72" customFormat="1" ht="8.25" customHeight="1">
      <c r="B28" s="73"/>
      <c r="G28" s="83"/>
      <c r="H28" s="83"/>
    </row>
    <row r="29" spans="2:8" s="72" customFormat="1" ht="18.75" customHeight="1">
      <c r="B29" s="73" t="s">
        <v>112</v>
      </c>
      <c r="G29" s="84" t="e">
        <f>IF(G27/G25&lt;0,0,G27/G25)</f>
        <v>#DIV/0!</v>
      </c>
      <c r="H29" s="84" t="e">
        <f>IF(H27/H25&lt;0,0,H27/H25)</f>
        <v>#DIV/0!</v>
      </c>
    </row>
    <row r="30" spans="1:8" s="73" customFormat="1" ht="9" customHeight="1">
      <c r="A30" s="85"/>
      <c r="G30" s="86"/>
      <c r="H30" s="86"/>
    </row>
    <row r="31" spans="1:13" s="72" customFormat="1" ht="15.75">
      <c r="A31" s="80" t="s">
        <v>2</v>
      </c>
      <c r="B31" s="72" t="s">
        <v>87</v>
      </c>
      <c r="G31" s="87"/>
      <c r="H31" s="87"/>
      <c r="M31" s="72" t="s">
        <v>34</v>
      </c>
    </row>
    <row r="32" spans="2:8" s="73" customFormat="1" ht="15.75">
      <c r="B32" s="73" t="s">
        <v>36</v>
      </c>
      <c r="G32" s="88"/>
      <c r="H32" s="88"/>
    </row>
    <row r="33" spans="2:8" s="73" customFormat="1" ht="15.75">
      <c r="B33" s="73" t="s">
        <v>37</v>
      </c>
      <c r="G33" s="88"/>
      <c r="H33" s="88"/>
    </row>
    <row r="34" spans="2:8" s="73" customFormat="1" ht="15.75">
      <c r="B34" s="89" t="s">
        <v>38</v>
      </c>
      <c r="G34" s="90"/>
      <c r="H34" s="90"/>
    </row>
    <row r="35" spans="2:8" s="73" customFormat="1" ht="15.75">
      <c r="B35" s="89" t="s">
        <v>39</v>
      </c>
      <c r="C35" s="73" t="s">
        <v>40</v>
      </c>
      <c r="G35" s="91">
        <f>G33+G34</f>
        <v>0</v>
      </c>
      <c r="H35" s="91">
        <f>H33+H34</f>
        <v>0</v>
      </c>
    </row>
    <row r="36" spans="2:8" s="73" customFormat="1" ht="15.75">
      <c r="B36" s="89" t="s">
        <v>46</v>
      </c>
      <c r="C36" s="73" t="s">
        <v>1</v>
      </c>
      <c r="G36" s="76">
        <f>G22</f>
        <v>0</v>
      </c>
      <c r="H36" s="76">
        <f>H22</f>
        <v>0</v>
      </c>
    </row>
    <row r="37" spans="7:8" s="73" customFormat="1" ht="9" customHeight="1">
      <c r="G37" s="74"/>
      <c r="H37" s="74"/>
    </row>
    <row r="38" spans="2:8" s="73" customFormat="1" ht="18.75" customHeight="1">
      <c r="B38" s="89" t="s">
        <v>47</v>
      </c>
      <c r="G38" s="92" t="e">
        <f>G32/G36</f>
        <v>#DIV/0!</v>
      </c>
      <c r="H38" s="92" t="e">
        <f>H32/H36</f>
        <v>#DIV/0!</v>
      </c>
    </row>
    <row r="39" spans="2:8" s="73" customFormat="1" ht="15.75">
      <c r="B39" s="121" t="s">
        <v>99</v>
      </c>
      <c r="C39" s="123"/>
      <c r="D39" s="123"/>
      <c r="E39" s="123"/>
      <c r="G39" s="84" t="e">
        <f>G35/G36</f>
        <v>#DIV/0!</v>
      </c>
      <c r="H39" s="84" t="e">
        <f>H35/H36</f>
        <v>#DIV/0!</v>
      </c>
    </row>
    <row r="40" s="73" customFormat="1" ht="8.25" customHeight="1"/>
    <row r="41" spans="1:2" s="72" customFormat="1" ht="15.75">
      <c r="A41" s="80" t="s">
        <v>3</v>
      </c>
      <c r="B41" s="72" t="s">
        <v>59</v>
      </c>
    </row>
    <row r="42" spans="1:8" s="73" customFormat="1" ht="15.75">
      <c r="A42" s="85"/>
      <c r="B42" s="73" t="s">
        <v>71</v>
      </c>
      <c r="G42" s="75">
        <f>G20</f>
        <v>0</v>
      </c>
      <c r="H42" s="75">
        <f>H20</f>
        <v>0</v>
      </c>
    </row>
    <row r="43" spans="1:8" s="73" customFormat="1" ht="15.75">
      <c r="A43" s="85"/>
      <c r="B43" s="73" t="s">
        <v>70</v>
      </c>
      <c r="G43" s="76">
        <f>G22</f>
        <v>0</v>
      </c>
      <c r="H43" s="76">
        <f>H22</f>
        <v>0</v>
      </c>
    </row>
    <row r="44" spans="1:8" s="73" customFormat="1" ht="9" customHeight="1">
      <c r="A44" s="85"/>
      <c r="G44" s="93"/>
      <c r="H44" s="93"/>
    </row>
    <row r="45" spans="2:8" s="73" customFormat="1" ht="15.75">
      <c r="B45" s="121" t="s">
        <v>100</v>
      </c>
      <c r="C45" s="123"/>
      <c r="D45" s="123"/>
      <c r="E45" s="123"/>
      <c r="G45" s="84" t="e">
        <f>G42/G43</f>
        <v>#DIV/0!</v>
      </c>
      <c r="H45" s="84" t="e">
        <f>H42/H43</f>
        <v>#DIV/0!</v>
      </c>
    </row>
    <row r="46" s="73" customFormat="1" ht="9.75" customHeight="1"/>
    <row r="47" s="72" customFormat="1" ht="15.75">
      <c r="A47" s="80" t="s">
        <v>43</v>
      </c>
    </row>
    <row r="48" spans="1:8" s="73" customFormat="1" ht="15.75">
      <c r="A48" s="85"/>
      <c r="B48" s="73" t="s">
        <v>95</v>
      </c>
      <c r="G48" s="75"/>
      <c r="H48" s="75"/>
    </row>
    <row r="49" spans="1:8" s="73" customFormat="1" ht="15.75">
      <c r="A49" s="85"/>
      <c r="B49" s="73" t="s">
        <v>72</v>
      </c>
      <c r="G49" s="75">
        <v>0</v>
      </c>
      <c r="H49" s="75">
        <v>0</v>
      </c>
    </row>
    <row r="50" spans="1:8" s="73" customFormat="1" ht="15.75">
      <c r="A50" s="85"/>
      <c r="B50" s="73" t="s">
        <v>74</v>
      </c>
      <c r="G50" s="77">
        <f>G48+G49</f>
        <v>0</v>
      </c>
      <c r="H50" s="77">
        <f>H48+H49</f>
        <v>0</v>
      </c>
    </row>
    <row r="51" spans="1:8" s="73" customFormat="1" ht="15.75">
      <c r="A51" s="85"/>
      <c r="B51" s="73" t="s">
        <v>73</v>
      </c>
      <c r="G51" s="94">
        <f>G12</f>
        <v>0</v>
      </c>
      <c r="H51" s="94">
        <f>H12</f>
        <v>0</v>
      </c>
    </row>
    <row r="52" spans="1:8" s="73" customFormat="1" ht="9" customHeight="1">
      <c r="A52" s="85"/>
      <c r="G52" s="95"/>
      <c r="H52" s="95"/>
    </row>
    <row r="53" spans="1:8" s="73" customFormat="1" ht="15.75">
      <c r="A53" s="85"/>
      <c r="B53" s="73" t="s">
        <v>75</v>
      </c>
      <c r="G53" s="96" t="e">
        <f>G50/G51</f>
        <v>#DIV/0!</v>
      </c>
      <c r="H53" s="96" t="e">
        <f>H50/H51</f>
        <v>#DIV/0!</v>
      </c>
    </row>
    <row r="54" spans="1:8" s="73" customFormat="1" ht="15.75">
      <c r="A54" s="85"/>
      <c r="G54" s="96"/>
      <c r="H54" s="96"/>
    </row>
    <row r="55" spans="1:8" s="73" customFormat="1" ht="40.5" customHeight="1">
      <c r="A55" s="118"/>
      <c r="B55" s="118"/>
      <c r="C55" s="118"/>
      <c r="D55" s="118"/>
      <c r="E55" s="119" t="s">
        <v>93</v>
      </c>
      <c r="F55" s="118"/>
      <c r="G55" s="118"/>
      <c r="H55" s="118"/>
    </row>
    <row r="56" spans="1:8" s="73" customFormat="1" ht="40.5" customHeight="1">
      <c r="A56" s="145" t="s">
        <v>101</v>
      </c>
      <c r="B56" s="145"/>
      <c r="C56" s="145"/>
      <c r="D56" s="145"/>
      <c r="E56" s="145"/>
      <c r="F56" s="145"/>
      <c r="G56" s="145"/>
      <c r="H56" s="145"/>
    </row>
    <row r="57" spans="1:8" ht="15" customHeight="1">
      <c r="A57" s="58"/>
      <c r="B57" s="146"/>
      <c r="C57" s="146"/>
      <c r="D57" s="146"/>
      <c r="E57" s="146"/>
      <c r="F57" s="146"/>
      <c r="G57" s="146"/>
      <c r="H57" s="146"/>
    </row>
    <row r="58" s="57" customFormat="1" ht="9.75" customHeight="1">
      <c r="B58" s="58"/>
    </row>
    <row r="59" spans="1:8" s="57" customFormat="1" ht="15.75">
      <c r="A59" s="97" t="s">
        <v>85</v>
      </c>
      <c r="B59" s="60" t="s">
        <v>102</v>
      </c>
      <c r="C59" s="60"/>
      <c r="D59" s="59"/>
      <c r="E59" s="59"/>
      <c r="F59" s="59"/>
      <c r="G59" s="59"/>
      <c r="H59" s="59"/>
    </row>
    <row r="60" spans="1:8" s="65" customFormat="1" ht="32.25" customHeight="1">
      <c r="A60" s="141" t="s">
        <v>117</v>
      </c>
      <c r="B60" s="141"/>
      <c r="C60" s="141"/>
      <c r="D60" s="141"/>
      <c r="E60" s="141"/>
      <c r="F60" s="141"/>
      <c r="G60" s="141"/>
      <c r="H60" s="141"/>
    </row>
    <row r="61" spans="1:8" ht="18.75" customHeight="1">
      <c r="A61" s="63"/>
      <c r="B61" s="99"/>
      <c r="C61" s="138" t="s">
        <v>103</v>
      </c>
      <c r="D61" s="140"/>
      <c r="E61" s="140"/>
      <c r="F61" s="140"/>
      <c r="G61" s="140"/>
      <c r="H61" s="140"/>
    </row>
    <row r="62" spans="1:8" ht="30" customHeight="1">
      <c r="A62" s="63"/>
      <c r="B62" s="98"/>
      <c r="C62" s="138" t="s">
        <v>113</v>
      </c>
      <c r="D62" s="139"/>
      <c r="E62" s="139"/>
      <c r="F62" s="139"/>
      <c r="G62" s="139"/>
      <c r="H62" s="139"/>
    </row>
    <row r="63" spans="1:8" ht="10.5" customHeight="1">
      <c r="A63" s="63"/>
      <c r="B63" s="100"/>
      <c r="C63" s="66"/>
      <c r="D63" s="66"/>
      <c r="E63" s="66"/>
      <c r="F63" s="66"/>
      <c r="G63" s="66"/>
      <c r="H63" s="66"/>
    </row>
    <row r="64" spans="1:8" ht="15" customHeight="1">
      <c r="A64" s="141" t="s">
        <v>89</v>
      </c>
      <c r="B64" s="141"/>
      <c r="C64" s="141"/>
      <c r="D64" s="141"/>
      <c r="E64" s="141"/>
      <c r="F64" s="141"/>
      <c r="G64" s="141"/>
      <c r="H64" s="141"/>
    </row>
    <row r="65" spans="1:8" ht="32.25" customHeight="1">
      <c r="A65" s="63"/>
      <c r="B65" s="98"/>
      <c r="C65" s="138" t="s">
        <v>62</v>
      </c>
      <c r="D65" s="140"/>
      <c r="E65" s="140"/>
      <c r="F65" s="140"/>
      <c r="G65" s="140"/>
      <c r="H65" s="140"/>
    </row>
    <row r="66" spans="1:8" ht="31.5" customHeight="1">
      <c r="A66" s="63"/>
      <c r="B66" s="98"/>
      <c r="C66" s="138" t="s">
        <v>16</v>
      </c>
      <c r="D66" s="140"/>
      <c r="E66" s="140"/>
      <c r="F66" s="140"/>
      <c r="G66" s="140"/>
      <c r="H66" s="140"/>
    </row>
    <row r="67" spans="1:8" ht="31.5" customHeight="1">
      <c r="A67" s="63"/>
      <c r="B67" s="98"/>
      <c r="C67" s="138" t="s">
        <v>63</v>
      </c>
      <c r="D67" s="140"/>
      <c r="E67" s="140"/>
      <c r="F67" s="140"/>
      <c r="G67" s="140"/>
      <c r="H67" s="140"/>
    </row>
    <row r="68" spans="1:8" ht="15.75">
      <c r="A68" s="63"/>
      <c r="B68" s="98"/>
      <c r="C68" s="138" t="s">
        <v>64</v>
      </c>
      <c r="D68" s="140"/>
      <c r="E68" s="140"/>
      <c r="F68" s="140"/>
      <c r="G68" s="140"/>
      <c r="H68" s="140"/>
    </row>
    <row r="69" spans="1:8" ht="18" customHeight="1">
      <c r="A69" s="63"/>
      <c r="B69" s="98"/>
      <c r="C69" s="63" t="s">
        <v>65</v>
      </c>
      <c r="D69" s="62"/>
      <c r="E69" s="62"/>
      <c r="F69" s="62"/>
      <c r="G69" s="62"/>
      <c r="H69" s="62"/>
    </row>
    <row r="70" spans="1:8" ht="18" customHeight="1">
      <c r="A70" s="63"/>
      <c r="B70" s="98"/>
      <c r="C70" s="138" t="s">
        <v>17</v>
      </c>
      <c r="D70" s="140"/>
      <c r="E70" s="140"/>
      <c r="F70" s="140"/>
      <c r="G70" s="140"/>
      <c r="H70" s="140"/>
    </row>
    <row r="71" spans="1:8" ht="18" customHeight="1">
      <c r="A71" s="63"/>
      <c r="B71" s="98"/>
      <c r="C71" s="138" t="s">
        <v>66</v>
      </c>
      <c r="D71" s="140"/>
      <c r="E71" s="140"/>
      <c r="F71" s="140"/>
      <c r="G71" s="140"/>
      <c r="H71" s="140"/>
    </row>
    <row r="72" spans="1:8" ht="48" customHeight="1">
      <c r="A72" s="63"/>
      <c r="B72" s="98"/>
      <c r="C72" s="138" t="s">
        <v>67</v>
      </c>
      <c r="D72" s="139"/>
      <c r="E72" s="139"/>
      <c r="F72" s="139"/>
      <c r="G72" s="139"/>
      <c r="H72" s="139"/>
    </row>
    <row r="73" spans="1:8" ht="63" customHeight="1">
      <c r="A73" s="63"/>
      <c r="B73" s="101"/>
      <c r="C73" s="138" t="s">
        <v>80</v>
      </c>
      <c r="D73" s="139"/>
      <c r="E73" s="139"/>
      <c r="F73" s="139"/>
      <c r="G73" s="139"/>
      <c r="H73" s="139"/>
    </row>
    <row r="74" spans="1:8" ht="32.25" customHeight="1">
      <c r="A74" s="63"/>
      <c r="B74" s="98"/>
      <c r="C74" s="138" t="s">
        <v>52</v>
      </c>
      <c r="D74" s="139"/>
      <c r="E74" s="139"/>
      <c r="F74" s="139"/>
      <c r="G74" s="139"/>
      <c r="H74" s="139"/>
    </row>
    <row r="75" spans="1:8" ht="32.25" customHeight="1">
      <c r="A75" s="63"/>
      <c r="B75" s="101"/>
      <c r="C75" s="138" t="s">
        <v>53</v>
      </c>
      <c r="D75" s="139"/>
      <c r="E75" s="139"/>
      <c r="F75" s="139"/>
      <c r="G75" s="139"/>
      <c r="H75" s="139"/>
    </row>
    <row r="76" spans="1:8" ht="34.5" customHeight="1">
      <c r="A76" s="63"/>
      <c r="B76" s="98"/>
      <c r="C76" s="138" t="s">
        <v>18</v>
      </c>
      <c r="D76" s="139"/>
      <c r="E76" s="139"/>
      <c r="F76" s="139"/>
      <c r="G76" s="139"/>
      <c r="H76" s="139"/>
    </row>
    <row r="77" spans="1:8" ht="30" customHeight="1">
      <c r="A77" s="102" t="s">
        <v>104</v>
      </c>
      <c r="B77" s="102"/>
      <c r="C77" s="63"/>
      <c r="D77" s="102"/>
      <c r="E77" s="102"/>
      <c r="F77" s="102"/>
      <c r="G77" s="102"/>
      <c r="H77" s="102"/>
    </row>
    <row r="78" spans="1:8" s="64" customFormat="1" ht="18" customHeight="1">
      <c r="A78" s="102"/>
      <c r="B78" s="98"/>
      <c r="C78" s="142" t="s">
        <v>90</v>
      </c>
      <c r="D78" s="143"/>
      <c r="E78" s="143"/>
      <c r="F78" s="143"/>
      <c r="G78" s="143"/>
      <c r="H78" s="143"/>
    </row>
    <row r="79" spans="1:8" ht="18.75" customHeight="1">
      <c r="A79" s="63"/>
      <c r="B79" s="99"/>
      <c r="C79" s="138" t="s">
        <v>91</v>
      </c>
      <c r="D79" s="140"/>
      <c r="E79" s="140"/>
      <c r="F79" s="140"/>
      <c r="G79" s="140"/>
      <c r="H79" s="140"/>
    </row>
    <row r="80" spans="1:8" ht="18.75" customHeight="1">
      <c r="A80" s="63"/>
      <c r="B80" s="98"/>
      <c r="C80" s="142" t="s">
        <v>92</v>
      </c>
      <c r="D80" s="143"/>
      <c r="E80" s="143"/>
      <c r="F80" s="143"/>
      <c r="G80" s="143"/>
      <c r="H80" s="143"/>
    </row>
    <row r="81" spans="1:8" ht="12.75" customHeight="1">
      <c r="A81" s="63"/>
      <c r="B81" s="100"/>
      <c r="C81" s="63"/>
      <c r="D81" s="63"/>
      <c r="E81" s="63"/>
      <c r="F81" s="63"/>
      <c r="G81" s="63"/>
      <c r="H81" s="63"/>
    </row>
    <row r="82" spans="2:8" ht="11.25" customHeight="1">
      <c r="B82" s="65"/>
      <c r="C82" s="66"/>
      <c r="D82" s="62"/>
      <c r="E82" s="62"/>
      <c r="F82" s="62"/>
      <c r="G82" s="62"/>
      <c r="H82" s="62"/>
    </row>
    <row r="83" spans="2:4" ht="12" customHeight="1">
      <c r="B83" s="61"/>
      <c r="C83" s="56" t="s">
        <v>19</v>
      </c>
      <c r="D83" s="56" t="s">
        <v>20</v>
      </c>
    </row>
    <row r="84" spans="2:4" ht="18.75" customHeight="1">
      <c r="B84" s="61"/>
      <c r="C84" s="56" t="s">
        <v>21</v>
      </c>
      <c r="D84" s="56" t="s">
        <v>22</v>
      </c>
    </row>
    <row r="85" ht="18.75" customHeight="1">
      <c r="B85" s="65"/>
    </row>
    <row r="86" ht="11.25" customHeight="1"/>
    <row r="87" spans="1:8" ht="15.75">
      <c r="A87" s="97" t="s">
        <v>86</v>
      </c>
      <c r="B87" s="60" t="s">
        <v>23</v>
      </c>
      <c r="C87" s="59"/>
      <c r="D87" s="59"/>
      <c r="E87" s="59"/>
      <c r="F87" s="59"/>
      <c r="G87" s="59"/>
      <c r="H87" s="59"/>
    </row>
    <row r="88" spans="2:8" s="65" customFormat="1" ht="15.75" customHeight="1">
      <c r="B88" s="61"/>
      <c r="C88" s="56" t="s">
        <v>79</v>
      </c>
      <c r="D88" s="56"/>
      <c r="E88" s="56"/>
      <c r="F88" s="56"/>
      <c r="G88" s="56"/>
      <c r="H88" s="56"/>
    </row>
    <row r="89" spans="2:3" ht="18.75" customHeight="1">
      <c r="B89" s="61"/>
      <c r="C89" s="56" t="s">
        <v>68</v>
      </c>
    </row>
    <row r="90" spans="2:8" ht="18.75" customHeight="1">
      <c r="B90" s="61"/>
      <c r="C90" s="138" t="s">
        <v>24</v>
      </c>
      <c r="D90" s="140"/>
      <c r="E90" s="140"/>
      <c r="F90" s="140"/>
      <c r="G90" s="140"/>
      <c r="H90" s="140"/>
    </row>
    <row r="91" spans="2:8" ht="32.25" customHeight="1">
      <c r="B91" s="61"/>
      <c r="C91" s="138" t="s">
        <v>25</v>
      </c>
      <c r="D91" s="139"/>
      <c r="E91" s="139"/>
      <c r="F91" s="139"/>
      <c r="G91" s="139"/>
      <c r="H91" s="139"/>
    </row>
    <row r="92" spans="2:8" ht="33" customHeight="1">
      <c r="B92" s="61"/>
      <c r="C92" s="138" t="s">
        <v>26</v>
      </c>
      <c r="D92" s="140"/>
      <c r="E92" s="140"/>
      <c r="F92" s="140"/>
      <c r="G92" s="140"/>
      <c r="H92" s="140"/>
    </row>
    <row r="93" spans="2:8" ht="17.25" customHeight="1">
      <c r="B93" s="65"/>
      <c r="C93" s="66"/>
      <c r="D93" s="62"/>
      <c r="E93" s="62"/>
      <c r="F93" s="62"/>
      <c r="G93" s="62"/>
      <c r="H93" s="62"/>
    </row>
    <row r="94" spans="2:4" ht="14.25" customHeight="1">
      <c r="B94" s="61"/>
      <c r="C94" s="56" t="s">
        <v>19</v>
      </c>
      <c r="D94" s="56" t="s">
        <v>20</v>
      </c>
    </row>
    <row r="95" spans="2:4" ht="18.75" customHeight="1">
      <c r="B95" s="61"/>
      <c r="C95" s="56" t="s">
        <v>21</v>
      </c>
      <c r="D95" s="56" t="s">
        <v>22</v>
      </c>
    </row>
    <row r="96" ht="18.75" customHeight="1"/>
  </sheetData>
  <sheetProtection/>
  <mergeCells count="28">
    <mergeCell ref="I1:P1"/>
    <mergeCell ref="C75:H75"/>
    <mergeCell ref="C76:H76"/>
    <mergeCell ref="C78:H78"/>
    <mergeCell ref="C79:H79"/>
    <mergeCell ref="A56:H56"/>
    <mergeCell ref="B57:H57"/>
    <mergeCell ref="A64:H64"/>
    <mergeCell ref="A1:H1"/>
    <mergeCell ref="A2:H2"/>
    <mergeCell ref="A3:H3"/>
    <mergeCell ref="A4:H4"/>
    <mergeCell ref="C91:H91"/>
    <mergeCell ref="C92:H92"/>
    <mergeCell ref="A60:H60"/>
    <mergeCell ref="C67:H67"/>
    <mergeCell ref="C68:H68"/>
    <mergeCell ref="C80:H80"/>
    <mergeCell ref="C62:H62"/>
    <mergeCell ref="C72:H72"/>
    <mergeCell ref="C73:H73"/>
    <mergeCell ref="C74:H74"/>
    <mergeCell ref="C66:H66"/>
    <mergeCell ref="C70:H70"/>
    <mergeCell ref="C71:H71"/>
    <mergeCell ref="C61:H61"/>
    <mergeCell ref="C65:H65"/>
    <mergeCell ref="C90:H90"/>
  </mergeCells>
  <conditionalFormatting sqref="G39:H39">
    <cfRule type="cellIs" priority="1" dxfId="0" operator="greaterThanOrEqual" stopIfTrue="1">
      <formula>0.05</formula>
    </cfRule>
    <cfRule type="cellIs" priority="2" dxfId="1" operator="lessThan" stopIfTrue="1">
      <formula>0.05</formula>
    </cfRule>
  </conditionalFormatting>
  <conditionalFormatting sqref="G45:H45">
    <cfRule type="cellIs" priority="3" dxfId="1" operator="greaterThan" stopIfTrue="1">
      <formula>0.2</formula>
    </cfRule>
    <cfRule type="cellIs" priority="4" dxfId="0" operator="lessThanOrEqual" stopIfTrue="1">
      <formula>0.2</formula>
    </cfRule>
  </conditionalFormatting>
  <conditionalFormatting sqref="G53:H53">
    <cfRule type="cellIs" priority="5" dxfId="1" operator="greaterThan" stopIfTrue="1">
      <formula>0.43</formula>
    </cfRule>
    <cfRule type="cellIs" priority="6" dxfId="0" operator="lessThanOrEqual" stopIfTrue="1">
      <formula>0.43</formula>
    </cfRule>
  </conditionalFormatting>
  <conditionalFormatting sqref="G29:H29">
    <cfRule type="cellIs" priority="7" dxfId="1" operator="greaterThanOrEqual" stopIfTrue="1">
      <formula>0.05</formula>
    </cfRule>
    <cfRule type="cellIs" priority="8" dxfId="0" operator="lessThan" stopIfTrue="1">
      <formula>0.05</formula>
    </cfRule>
  </conditionalFormatting>
  <printOptions/>
  <pageMargins left="0.8" right="0.7" top="0.59" bottom="0.63" header="0.5" footer="0.5"/>
  <pageSetup fitToHeight="2" horizontalDpi="600" verticalDpi="600" orientation="portrait" scale="90" r:id="rId2"/>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Environmental Quality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Government Financial Test Guidance and Worksheet</dc:title>
  <dc:subject/>
  <dc:creator>islay robertson</dc:creator>
  <cp:keywords/>
  <dc:description/>
  <cp:lastModifiedBy>LBOYARSHINOVA</cp:lastModifiedBy>
  <cp:lastPrinted>2012-11-22T02:19:31Z</cp:lastPrinted>
  <dcterms:created xsi:type="dcterms:W3CDTF">2004-10-22T16:38:24Z</dcterms:created>
  <dcterms:modified xsi:type="dcterms:W3CDTF">2015-02-24T21:03:29Z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rogra">
    <vt:lpwstr>Solid Waste Permits</vt:lpwstr>
  </property>
  <property fmtid="{D5CDD505-2E9C-101B-9397-08002B2CF9AE}" pid="4" name="Ord">
    <vt:lpwstr>268300.000000000</vt:lpwstr>
  </property>
  <property fmtid="{D5CDD505-2E9C-101B-9397-08002B2CF9AE}" pid="5" name="Catego">
    <vt:lpwstr>89;#</vt:lpwstr>
  </property>
  <property fmtid="{D5CDD505-2E9C-101B-9397-08002B2CF9AE}" pid="6" name="Ta">
    <vt:lpwstr>swpermit</vt:lpwstr>
  </property>
  <property fmtid="{D5CDD505-2E9C-101B-9397-08002B2CF9AE}" pid="7" name="Document Descripti">
    <vt:lpwstr/>
  </property>
  <property fmtid="{D5CDD505-2E9C-101B-9397-08002B2CF9AE}" pid="8" name="Year (for legislative publication">
    <vt:lpwstr/>
  </property>
  <property fmtid="{D5CDD505-2E9C-101B-9397-08002B2CF9AE}" pid="9" name="display_urn:schemas-microsoft-com:office:office#Edit">
    <vt:lpwstr>Michele Thompson  </vt:lpwstr>
  </property>
  <property fmtid="{D5CDD505-2E9C-101B-9397-08002B2CF9AE}" pid="10" name="display_urn:schemas-microsoft-com:office:office#Auth">
    <vt:lpwstr>Lia Boyarshinova</vt:lpwstr>
  </property>
</Properties>
</file>