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8650" windowHeight="13245" activeTab="1"/>
  </bookViews>
  <sheets>
    <sheet name="      Instructions      " sheetId="1" r:id="rId1"/>
    <sheet name="Office_Form" sheetId="2" r:id="rId2"/>
    <sheet name="DO_NOT_DELETE" sheetId="3" r:id="rId3"/>
    <sheet name="Notes (2)" sheetId="4" state="hidden" r:id="rId4"/>
  </sheets>
  <externalReferences>
    <externalReference r:id="rId7"/>
  </externalReferences>
  <definedNames>
    <definedName name="_xlfn.BAHTTEXT" hidden="1">#NAME?</definedName>
    <definedName name="Crash1" localSheetId="3">'[1]Printable'!#REF!</definedName>
    <definedName name="Crash1">'[1]Printable'!#REF!</definedName>
    <definedName name="_xlnm.Print_Area" localSheetId="0">'      Instructions      '!$A$1:$N$210</definedName>
  </definedNames>
  <calcPr fullCalcOnLoad="1"/>
</workbook>
</file>

<file path=xl/sharedStrings.xml><?xml version="1.0" encoding="utf-8"?>
<sst xmlns="http://schemas.openxmlformats.org/spreadsheetml/2006/main" count="101" uniqueCount="79">
  <si>
    <t xml:space="preserve">Analyst </t>
  </si>
  <si>
    <t xml:space="preserve">Agency or Company </t>
  </si>
  <si>
    <t>Date</t>
  </si>
  <si>
    <t>Analysis Time Period</t>
  </si>
  <si>
    <t>Jurisdiction</t>
  </si>
  <si>
    <t>Analysis Year</t>
  </si>
  <si>
    <t xml:space="preserve">Area Type </t>
  </si>
  <si>
    <t>Sketch intersection to be studied including all lane movements. Clearly indicate the study lane,</t>
  </si>
  <si>
    <t>turn lane phasing, north direction, and street names.</t>
  </si>
  <si>
    <t>This form is based on the HCM 2010 field saturation flow form found in HCM Volume 4 for Signalized</t>
  </si>
  <si>
    <t>The collection can be ideally done with a stopwatch or a wristwatch with a sweep second hand or</t>
  </si>
  <si>
    <t>Only the times of the 4th vehicle that crosses the stopbar, the last stopped vehicle in the queue,</t>
  </si>
  <si>
    <t xml:space="preserve">and the end of green (in case the signal is in oversaturated conditions and the last stopped vehicle </t>
  </si>
  <si>
    <t>is never reached) is needed. The number (vehicle position in the queue) of the last stopped vehicle</t>
  </si>
  <si>
    <t xml:space="preserve">is also needed. </t>
  </si>
  <si>
    <t>As long as there are more than 8 vehicles total in the stopped queue, a cycle can be used to calculate</t>
  </si>
  <si>
    <t>saturation flow. A minimum of 15 cycles with greater than 8 vehicles are needed for a valid</t>
  </si>
  <si>
    <t>saturation flow measurement.</t>
  </si>
  <si>
    <t>a digital seconds readout.</t>
  </si>
  <si>
    <t xml:space="preserve">Intersections Supplemental (Chp 31) or HCM 2000 Chapter 16 Appendix H. This form has been simplified to </t>
  </si>
  <si>
    <t>work for a single person.</t>
  </si>
  <si>
    <t xml:space="preserve">only count the vehicles when they clear the intersection if they are delayed waiting for opposing traffic or </t>
  </si>
  <si>
    <t xml:space="preserve">pedestrians. </t>
  </si>
  <si>
    <t>Vehicles should not be counted until they cross the stopbar. If a left or right turn lane is being studied,</t>
  </si>
  <si>
    <t xml:space="preserve">(Time of last stopped vehicle - Time of 4th vehicle) / </t>
  </si>
  <si>
    <t>(Vehicle position of last vehicle - 4)</t>
  </si>
  <si>
    <t xml:space="preserve">For example, if the time of the 4th vehicle was 0:00 (stopwatch start) and the last stopped vehicle </t>
  </si>
  <si>
    <t>was 20.5 seconds and there were 12 vehicles in the queue, the resulting saturation flow would be :</t>
  </si>
  <si>
    <t xml:space="preserve">Saturation Flow = </t>
  </si>
  <si>
    <t>(20.5 s - 0 s) / (12 - 4 ) = 2.56 s /veh</t>
  </si>
  <si>
    <t xml:space="preserve">Saturation Headway Calculation = </t>
  </si>
  <si>
    <t xml:space="preserve">Headway = </t>
  </si>
  <si>
    <t>3600 s/hr / saturation headway</t>
  </si>
  <si>
    <t>3600 s/hr / 2.56 s/veh = 1406 vphpl</t>
  </si>
  <si>
    <t xml:space="preserve">If vehicles are delayed because of buses, emergency vehicles, stalled vehicles, downstream intersection </t>
  </si>
  <si>
    <t>queues or other disruptions, then the cycle should be discarded by crossing the cycle out on the form.</t>
  </si>
  <si>
    <t>grade:</t>
  </si>
  <si>
    <t>street:</t>
  </si>
  <si>
    <t>Est. % Turning Veh</t>
  </si>
  <si>
    <t>Est. % Heavy Veh</t>
  </si>
  <si>
    <t>Intersection/Lane</t>
  </si>
  <si>
    <t>Cycle #</t>
  </si>
  <si>
    <t># of Last Stopped</t>
  </si>
  <si>
    <t>Time at End of Green</t>
  </si>
  <si>
    <t>Time of 4th Veh (sec)</t>
  </si>
  <si>
    <t>Time of Last Stopped Veh (sec)</t>
  </si>
  <si>
    <t>Avg Sat Headway (sec/veh)</t>
  </si>
  <si>
    <t>Oregon Department of Transportation</t>
  </si>
  <si>
    <t>Version 1.01</t>
  </si>
  <si>
    <t>OREGON DEPARTMENT OF TRANSPORTATION</t>
  </si>
  <si>
    <t>HIGHWAY DIVISION</t>
  </si>
  <si>
    <t>PLANNING SECTION</t>
  </si>
  <si>
    <t>TRANSPORTATION PLANNING ANALYSIS UNIT</t>
  </si>
  <si>
    <t>If there are questions or comments concerning this spreadsheet, please contact Laura Jo Prusakiewicz at: laura.j.prusakiewicz@odot.state.or.us or by phone at 503-986-3367</t>
  </si>
  <si>
    <t>Instructions</t>
  </si>
  <si>
    <t>Saturation Flow Rate Field Calculation</t>
  </si>
  <si>
    <t>August 2013</t>
  </si>
  <si>
    <t>1.1     Field Collection</t>
  </si>
  <si>
    <t>The collection can be ideally done with a stopwatch or a wristwatch with a sweep second hand or a digital seconds readout.</t>
  </si>
  <si>
    <t xml:space="preserve">Only the times of the 4th vehicle that crosses the stopbar, the last stopped vehicle in the queue, and the end of green (in case the signal is in oversaturated conditions and the last stopped vehicle is never reached) is needed. The number (vehicle position in the queue) of the last stopped vehicle is also needed. </t>
  </si>
  <si>
    <t>(Even if there are not 8 vehicles in the total stopped queue, if you want to record the numbers for practice, the spreadsheet used to calculate will ignore these cycles.)</t>
  </si>
  <si>
    <t>1.1    Spreadsheet Usage</t>
  </si>
  <si>
    <t xml:space="preserve">Simply take the information gathered in the field and place it in the appropriate column. </t>
  </si>
  <si>
    <t xml:space="preserve">If you have more than 25 cycles that you recorded push the </t>
  </si>
  <si>
    <t xml:space="preserve">After you have entered all of your cycle data push the </t>
  </si>
  <si>
    <t xml:space="preserve">'Add 25 More Cycles' button. </t>
  </si>
  <si>
    <t>'Calculate Sat Flow'</t>
  </si>
  <si>
    <t>During the calculation of the Sat Flow, it ignores</t>
  </si>
  <si>
    <t>any cycles with less than 8 stopped vehicles. It</t>
  </si>
  <si>
    <t>also will check to make sure you have at least</t>
  </si>
  <si>
    <t>15 cycles with 8 or more vehicles in the stopped</t>
  </si>
  <si>
    <t xml:space="preserve">queue. If you have less than 15 cycles it will not </t>
  </si>
  <si>
    <t xml:space="preserve">calculate and you will get a warning. When it is </t>
  </si>
  <si>
    <t xml:space="preserve">done calculating you will get a popup box with your </t>
  </si>
  <si>
    <t xml:space="preserve">appear below the Calculate button in a colored cell. </t>
  </si>
  <si>
    <t xml:space="preserve">calculated saturation flow rate and it will also </t>
  </si>
  <si>
    <t>As long as there are 8 or more vehicles total in the stopped queue, a cycle can be used to calculate</t>
  </si>
  <si>
    <t>saturation flow. A minimum of 15 cycles with  8 vehicles are needed for a valid</t>
  </si>
  <si>
    <t xml:space="preserve">This calculator and field form are based on the HCM 2010 field saturation flow form found in the HCM Volume 4 for Signalized Intersections Supplemental (Ch 31) or HSM 2000 Chapter 10 Appendix H. The field form has been simplified for a single working person.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</si>
</sst>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name val="Arial"/>
      <family val="0"/>
    </font>
    <font>
      <sz val="11"/>
      <color indexed="8"/>
      <name val="Calibri"/>
      <family val="2"/>
    </font>
    <font>
      <sz val="8"/>
      <name val="Arial"/>
      <family val="2"/>
    </font>
    <font>
      <sz val="20"/>
      <name val="Arial"/>
      <family val="2"/>
    </font>
    <font>
      <u val="single"/>
      <sz val="30"/>
      <name val="Arial"/>
      <family val="2"/>
    </font>
    <font>
      <sz val="16"/>
      <name val="Arial"/>
      <family val="2"/>
    </font>
    <font>
      <i/>
      <sz val="20"/>
      <name val="Arial"/>
      <family val="2"/>
    </font>
    <font>
      <b/>
      <i/>
      <sz val="14"/>
      <name val="Arial"/>
      <family val="2"/>
    </font>
    <font>
      <i/>
      <sz val="14"/>
      <name val="Arial"/>
      <family val="2"/>
    </font>
    <font>
      <b/>
      <sz val="20"/>
      <name val="Arial"/>
      <family val="2"/>
    </font>
    <font>
      <sz val="12"/>
      <name val="Arial"/>
      <family val="2"/>
    </font>
    <font>
      <u val="single"/>
      <sz val="10"/>
      <color indexed="12"/>
      <name val="Arial"/>
      <family val="2"/>
    </font>
    <font>
      <u val="single"/>
      <sz val="12"/>
      <color indexed="12"/>
      <name val="Arial"/>
      <family val="2"/>
    </font>
    <font>
      <u val="single"/>
      <sz val="12"/>
      <name val="Arial"/>
      <family val="2"/>
    </font>
    <font>
      <b/>
      <sz val="12"/>
      <name val="Arial"/>
      <family val="2"/>
    </font>
    <font>
      <sz val="5"/>
      <name val="Arial"/>
      <family val="2"/>
    </font>
    <font>
      <i/>
      <sz val="12"/>
      <name val="Arial"/>
      <family val="2"/>
    </font>
    <font>
      <i/>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style="medium"/>
      <right/>
      <top/>
      <bottom/>
    </border>
    <border>
      <left/>
      <right style="medium"/>
      <top/>
      <bottom/>
    </border>
    <border>
      <left/>
      <right style="medium"/>
      <top style="medium"/>
      <bottom/>
    </border>
    <border>
      <left style="thin"/>
      <right style="dashDotDot"/>
      <top/>
      <bottom style="dashDotDot"/>
    </border>
    <border>
      <left style="dashDotDot"/>
      <right/>
      <top/>
      <bottom style="dashDotDot"/>
    </border>
    <border>
      <left style="thin"/>
      <right/>
      <top/>
      <bottom/>
    </border>
    <border>
      <left style="thin"/>
      <right style="dashDotDot"/>
      <top style="dashDotDot"/>
      <bottom style="dashDotDot"/>
    </border>
    <border>
      <left style="dashDotDot"/>
      <right/>
      <top style="dashDotDot"/>
      <bottom style="dashDotDot"/>
    </border>
    <border>
      <left style="thin"/>
      <right style="dashDotDot"/>
      <top style="dashDotDot"/>
      <bottom/>
    </border>
    <border>
      <left style="dashDotDot"/>
      <right/>
      <top style="dashDotDot"/>
      <bottom/>
    </border>
    <border>
      <left/>
      <right style="dashDotDot"/>
      <top style="thin"/>
      <bottom style="dashDotDot"/>
    </border>
    <border>
      <left style="dashDotDot"/>
      <right/>
      <top style="thin"/>
      <bottom style="dashDotDot"/>
    </border>
    <border>
      <left/>
      <right style="dashDotDot"/>
      <top style="dashDotDot"/>
      <bottom style="dashDotDot"/>
    </border>
    <border>
      <left/>
      <right style="dashDotDot"/>
      <top style="dashDotDot"/>
      <bottom style="thin"/>
    </border>
    <border>
      <left style="dashDotDot"/>
      <right/>
      <top style="dashDotDot"/>
      <bottom style="thin"/>
    </border>
    <border>
      <left style="thin"/>
      <right/>
      <top style="thin"/>
      <bottom/>
    </border>
    <border>
      <left/>
      <right/>
      <top/>
      <bottom style="thin"/>
    </border>
    <border>
      <left style="medium"/>
      <right/>
      <top/>
      <bottom style="medium"/>
    </border>
    <border>
      <left/>
      <right/>
      <top/>
      <bottom style="medium"/>
    </border>
    <border>
      <left/>
      <right style="medium"/>
      <top/>
      <bottom style="medium"/>
    </border>
    <border>
      <left/>
      <right/>
      <top style="medium"/>
      <bottom style="thin"/>
    </border>
    <border>
      <left/>
      <right style="medium"/>
      <top style="medium"/>
      <bottom style="thin"/>
    </border>
    <border>
      <left/>
      <right style="medium"/>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DotDot"/>
      <right style="thin"/>
      <top style="dashDotDot"/>
      <bottom style="dashDotDot"/>
    </border>
    <border>
      <left style="dashDotDot"/>
      <right style="thin"/>
      <top style="dashDotDot"/>
      <bottom/>
    </border>
    <border>
      <left>
        <color indexed="63"/>
      </left>
      <right>
        <color indexed="63"/>
      </right>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5">
    <xf numFmtId="0" fontId="0" fillId="0" borderId="0" xfId="0" applyAlignment="1">
      <alignment/>
    </xf>
    <xf numFmtId="0" fontId="0" fillId="0" borderId="0" xfId="0" applyFont="1" applyAlignment="1">
      <alignment/>
    </xf>
    <xf numFmtId="0" fontId="0" fillId="33" borderId="10" xfId="57" applyFill="1" applyBorder="1" applyProtection="1">
      <alignment/>
      <protection locked="0"/>
    </xf>
    <xf numFmtId="0" fontId="0" fillId="33" borderId="11" xfId="57" applyFill="1" applyBorder="1" applyProtection="1">
      <alignment/>
      <protection locked="0"/>
    </xf>
    <xf numFmtId="0" fontId="0" fillId="0" borderId="0" xfId="0" applyAlignment="1" applyProtection="1">
      <alignment/>
      <protection locked="0"/>
    </xf>
    <xf numFmtId="0" fontId="0" fillId="33" borderId="12" xfId="57" applyFill="1" applyBorder="1" applyProtection="1">
      <alignment/>
      <protection locked="0"/>
    </xf>
    <xf numFmtId="0" fontId="0" fillId="33" borderId="0" xfId="57" applyFill="1" applyBorder="1" applyProtection="1">
      <alignment/>
      <protection locked="0"/>
    </xf>
    <xf numFmtId="0" fontId="0" fillId="33" borderId="13" xfId="57" applyFill="1" applyBorder="1" applyProtection="1">
      <alignment/>
      <protection locked="0"/>
    </xf>
    <xf numFmtId="0" fontId="0" fillId="33" borderId="10" xfId="0" applyFill="1" applyBorder="1" applyAlignment="1" applyProtection="1">
      <alignment/>
      <protection locked="0"/>
    </xf>
    <xf numFmtId="0" fontId="0" fillId="33" borderId="11" xfId="0" applyFill="1" applyBorder="1" applyAlignment="1" applyProtection="1">
      <alignment/>
      <protection locked="0"/>
    </xf>
    <xf numFmtId="0" fontId="0" fillId="33" borderId="14" xfId="0" applyFill="1" applyBorder="1" applyAlignment="1" applyProtection="1">
      <alignment/>
      <protection locked="0"/>
    </xf>
    <xf numFmtId="0" fontId="0" fillId="33" borderId="12" xfId="0" applyFill="1" applyBorder="1" applyAlignment="1" applyProtection="1">
      <alignment/>
      <protection locked="0"/>
    </xf>
    <xf numFmtId="0" fontId="0" fillId="33" borderId="0" xfId="0" applyFill="1" applyBorder="1" applyAlignment="1" applyProtection="1">
      <alignment/>
      <protection locked="0"/>
    </xf>
    <xf numFmtId="0" fontId="0" fillId="33" borderId="13" xfId="0" applyFill="1" applyBorder="1" applyAlignment="1" applyProtection="1">
      <alignment/>
      <protection locked="0"/>
    </xf>
    <xf numFmtId="0" fontId="0" fillId="33" borderId="0" xfId="0" applyFont="1" applyFill="1" applyBorder="1" applyAlignment="1" applyProtection="1">
      <alignment horizontal="right"/>
      <protection locked="0"/>
    </xf>
    <xf numFmtId="0" fontId="0" fillId="33" borderId="15" xfId="0" applyFill="1" applyBorder="1" applyAlignment="1" applyProtection="1">
      <alignment/>
      <protection locked="0"/>
    </xf>
    <xf numFmtId="0" fontId="0" fillId="33" borderId="16" xfId="0" applyFill="1" applyBorder="1" applyAlignment="1" applyProtection="1">
      <alignment/>
      <protection locked="0"/>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0" fillId="33" borderId="20" xfId="0" applyFill="1" applyBorder="1" applyAlignment="1" applyProtection="1">
      <alignment/>
      <protection locked="0"/>
    </xf>
    <xf numFmtId="0" fontId="0" fillId="33" borderId="21" xfId="0" applyFill="1" applyBorder="1" applyAlignment="1" applyProtection="1">
      <alignment/>
      <protection locked="0"/>
    </xf>
    <xf numFmtId="0" fontId="0" fillId="33" borderId="22" xfId="0" applyFill="1" applyBorder="1" applyAlignment="1" applyProtection="1">
      <alignment/>
      <protection locked="0"/>
    </xf>
    <xf numFmtId="0" fontId="0" fillId="33" borderId="23" xfId="0" applyFill="1" applyBorder="1" applyAlignment="1" applyProtection="1">
      <alignment/>
      <protection locked="0"/>
    </xf>
    <xf numFmtId="0" fontId="0" fillId="33" borderId="24" xfId="0" applyFill="1" applyBorder="1" applyAlignment="1" applyProtection="1">
      <alignment/>
      <protection locked="0"/>
    </xf>
    <xf numFmtId="0" fontId="0" fillId="33" borderId="25" xfId="0" applyFill="1" applyBorder="1" applyAlignment="1" applyProtection="1">
      <alignment/>
      <protection locked="0"/>
    </xf>
    <xf numFmtId="0" fontId="0" fillId="33" borderId="26" xfId="0" applyFill="1" applyBorder="1" applyAlignment="1" applyProtection="1">
      <alignment/>
      <protection locked="0"/>
    </xf>
    <xf numFmtId="0" fontId="0" fillId="33" borderId="12" xfId="0" applyFont="1" applyFill="1" applyBorder="1" applyAlignment="1" applyProtection="1">
      <alignment horizontal="right"/>
      <protection locked="0"/>
    </xf>
    <xf numFmtId="0" fontId="0" fillId="33" borderId="27" xfId="0" applyFill="1" applyBorder="1" applyAlignment="1" applyProtection="1">
      <alignment/>
      <protection locked="0"/>
    </xf>
    <xf numFmtId="0" fontId="0" fillId="33" borderId="28" xfId="0" applyFont="1" applyFill="1" applyBorder="1" applyAlignment="1" applyProtection="1">
      <alignment horizontal="left"/>
      <protection locked="0"/>
    </xf>
    <xf numFmtId="0" fontId="0" fillId="33" borderId="29" xfId="0" applyFill="1" applyBorder="1" applyAlignment="1" applyProtection="1">
      <alignment/>
      <protection locked="0"/>
    </xf>
    <xf numFmtId="0" fontId="0" fillId="33" borderId="30" xfId="0" applyFill="1" applyBorder="1" applyAlignment="1" applyProtection="1">
      <alignment/>
      <protection locked="0"/>
    </xf>
    <xf numFmtId="0" fontId="0" fillId="33" borderId="31" xfId="0" applyFill="1" applyBorder="1" applyAlignment="1" applyProtection="1">
      <alignment/>
      <protection locked="0"/>
    </xf>
    <xf numFmtId="0" fontId="0" fillId="0" borderId="0" xfId="0" applyAlignment="1" applyProtection="1">
      <alignment horizontal="center" vertical="center" wrapText="1"/>
      <protection locked="0"/>
    </xf>
    <xf numFmtId="0" fontId="0" fillId="33" borderId="32" xfId="57" applyFill="1" applyBorder="1" applyProtection="1">
      <alignment/>
      <protection locked="0"/>
    </xf>
    <xf numFmtId="0" fontId="0" fillId="33" borderId="33" xfId="57" applyFill="1" applyBorder="1" applyProtection="1">
      <alignment/>
      <protection locked="0"/>
    </xf>
    <xf numFmtId="0" fontId="0" fillId="33" borderId="28" xfId="57" applyFill="1" applyBorder="1" applyProtection="1">
      <alignment/>
      <protection locked="0"/>
    </xf>
    <xf numFmtId="0" fontId="0" fillId="33" borderId="34" xfId="57" applyFill="1" applyBorder="1" applyProtection="1">
      <alignment/>
      <protection locked="0"/>
    </xf>
    <xf numFmtId="0" fontId="0" fillId="33" borderId="28" xfId="0" applyFont="1" applyFill="1" applyBorder="1" applyAlignment="1" applyProtection="1">
      <alignment/>
      <protection locked="0"/>
    </xf>
    <xf numFmtId="2" fontId="0" fillId="0" borderId="0" xfId="0" applyNumberFormat="1" applyAlignment="1" applyProtection="1">
      <alignment/>
      <protection locked="0"/>
    </xf>
    <xf numFmtId="2" fontId="0" fillId="0" borderId="0" xfId="0" applyNumberFormat="1" applyAlignment="1">
      <alignment/>
    </xf>
    <xf numFmtId="0" fontId="0" fillId="33" borderId="0" xfId="0" applyFont="1" applyFill="1" applyAlignment="1">
      <alignment/>
    </xf>
    <xf numFmtId="0" fontId="0" fillId="33" borderId="0" xfId="0" applyFill="1" applyAlignment="1">
      <alignment/>
    </xf>
    <xf numFmtId="0" fontId="16" fillId="33" borderId="0" xfId="59" applyFont="1" applyFill="1">
      <alignment/>
      <protection/>
    </xf>
    <xf numFmtId="0" fontId="0" fillId="33" borderId="35" xfId="0" applyFont="1" applyFill="1" applyBorder="1" applyAlignment="1" applyProtection="1">
      <alignment horizontal="center" vertical="center"/>
      <protection locked="0"/>
    </xf>
    <xf numFmtId="0" fontId="0" fillId="33" borderId="36" xfId="0" applyFont="1" applyFill="1" applyBorder="1" applyAlignment="1" applyProtection="1">
      <alignment horizontal="center" vertical="center" wrapText="1"/>
      <protection locked="0"/>
    </xf>
    <xf numFmtId="0" fontId="0" fillId="33" borderId="37" xfId="0" applyFont="1" applyFill="1" applyBorder="1" applyAlignment="1" applyProtection="1">
      <alignment horizontal="center" vertical="center" wrapText="1"/>
      <protection locked="0"/>
    </xf>
    <xf numFmtId="0" fontId="0" fillId="33" borderId="35" xfId="0" applyFill="1" applyBorder="1" applyAlignment="1" applyProtection="1">
      <alignment/>
      <protection locked="0"/>
    </xf>
    <xf numFmtId="0" fontId="0" fillId="33" borderId="36" xfId="0" applyFill="1" applyBorder="1" applyAlignment="1" applyProtection="1">
      <alignment/>
      <protection locked="0"/>
    </xf>
    <xf numFmtId="0" fontId="0" fillId="33" borderId="35" xfId="0" applyFill="1" applyBorder="1" applyAlignment="1">
      <alignment/>
    </xf>
    <xf numFmtId="0" fontId="0" fillId="33" borderId="36" xfId="0" applyFill="1" applyBorder="1" applyAlignment="1">
      <alignment/>
    </xf>
    <xf numFmtId="0" fontId="0" fillId="33" borderId="0" xfId="59" applyFill="1">
      <alignment/>
      <protection/>
    </xf>
    <xf numFmtId="0" fontId="7" fillId="33" borderId="0" xfId="59" applyFont="1" applyFill="1">
      <alignment/>
      <protection/>
    </xf>
    <xf numFmtId="0" fontId="8" fillId="33" borderId="0" xfId="59" applyFont="1" applyFill="1">
      <alignment/>
      <protection/>
    </xf>
    <xf numFmtId="0" fontId="10" fillId="33" borderId="0" xfId="59" applyFont="1" applyFill="1">
      <alignment/>
      <protection/>
    </xf>
    <xf numFmtId="0" fontId="13" fillId="33" borderId="0" xfId="58" applyFont="1" applyFill="1" applyAlignment="1">
      <alignment horizontal="left" wrapText="1"/>
      <protection/>
    </xf>
    <xf numFmtId="0" fontId="14" fillId="33" borderId="0" xfId="59" applyFont="1" applyFill="1" applyAlignment="1">
      <alignment/>
      <protection/>
    </xf>
    <xf numFmtId="0" fontId="15" fillId="33" borderId="0" xfId="59" applyFont="1" applyFill="1" applyAlignment="1">
      <alignment/>
      <protection/>
    </xf>
    <xf numFmtId="0" fontId="15" fillId="33" borderId="0" xfId="59" applyFont="1" applyFill="1">
      <alignment/>
      <protection/>
    </xf>
    <xf numFmtId="0" fontId="10" fillId="33" borderId="0" xfId="59" applyFont="1" applyFill="1" applyAlignment="1">
      <alignment vertical="center" wrapText="1"/>
      <protection/>
    </xf>
    <xf numFmtId="0" fontId="11" fillId="33" borderId="0" xfId="52" applyFill="1" applyAlignment="1" applyProtection="1">
      <alignment/>
      <protection/>
    </xf>
    <xf numFmtId="0" fontId="10" fillId="33" borderId="0" xfId="59" applyFont="1" applyFill="1" applyAlignment="1">
      <alignment wrapText="1"/>
      <protection/>
    </xf>
    <xf numFmtId="0" fontId="17" fillId="33" borderId="0" xfId="59" applyFont="1" applyFill="1">
      <alignment/>
      <protection/>
    </xf>
    <xf numFmtId="0" fontId="16" fillId="33" borderId="0" xfId="59" applyFont="1" applyFill="1" applyAlignment="1">
      <alignment wrapText="1"/>
      <protection/>
    </xf>
    <xf numFmtId="0" fontId="10" fillId="33" borderId="0" xfId="59" applyFont="1" applyFill="1" applyAlignment="1">
      <alignment horizontal="left" vertical="center" wrapText="1"/>
      <protection/>
    </xf>
    <xf numFmtId="0" fontId="13" fillId="33" borderId="0" xfId="59" applyFont="1" applyFill="1" applyAlignment="1">
      <alignment horizontal="left" vertical="center" wrapText="1"/>
      <protection/>
    </xf>
    <xf numFmtId="0" fontId="13" fillId="33" borderId="0" xfId="59" applyFont="1" applyFill="1" applyAlignment="1">
      <alignment horizontal="left" vertical="center"/>
      <protection/>
    </xf>
    <xf numFmtId="0" fontId="16" fillId="33" borderId="0" xfId="59" applyFont="1" applyFill="1" applyAlignment="1">
      <alignment horizontal="left" wrapText="1"/>
      <protection/>
    </xf>
    <xf numFmtId="0" fontId="12" fillId="33" borderId="0" xfId="53" applyNumberFormat="1" applyFont="1" applyFill="1" applyAlignment="1" applyProtection="1">
      <alignment/>
      <protection/>
    </xf>
    <xf numFmtId="0" fontId="10" fillId="33" borderId="0" xfId="59" applyNumberFormat="1" applyFont="1" applyFill="1" applyAlignment="1">
      <alignment/>
      <protection/>
    </xf>
    <xf numFmtId="0" fontId="0" fillId="33" borderId="0" xfId="59" applyFill="1" quotePrefix="1">
      <alignment/>
      <protection/>
    </xf>
    <xf numFmtId="0" fontId="10" fillId="33" borderId="0" xfId="59" applyFont="1" applyFill="1" applyAlignment="1">
      <alignment/>
      <protection/>
    </xf>
    <xf numFmtId="0" fontId="10" fillId="33" borderId="0" xfId="59" applyFont="1" applyFill="1" applyAlignment="1">
      <alignment horizontal="left" vertical="center"/>
      <protection/>
    </xf>
    <xf numFmtId="0" fontId="0" fillId="33" borderId="0" xfId="59" applyFill="1" applyAlignment="1">
      <alignment/>
      <protection/>
    </xf>
    <xf numFmtId="1" fontId="0" fillId="33" borderId="37" xfId="0" applyNumberFormat="1" applyFill="1" applyBorder="1" applyAlignment="1" applyProtection="1">
      <alignment/>
      <protection locked="0"/>
    </xf>
    <xf numFmtId="1" fontId="0" fillId="33" borderId="37" xfId="0" applyNumberFormat="1" applyFill="1" applyBorder="1" applyAlignment="1">
      <alignment/>
    </xf>
    <xf numFmtId="0" fontId="0" fillId="33" borderId="0" xfId="0" applyFont="1" applyFill="1" applyBorder="1" applyAlignment="1" applyProtection="1">
      <alignment horizontal="left"/>
      <protection locked="0"/>
    </xf>
    <xf numFmtId="0" fontId="0" fillId="33" borderId="13" xfId="0" applyFont="1" applyFill="1" applyBorder="1" applyAlignment="1" applyProtection="1">
      <alignment/>
      <protection locked="0"/>
    </xf>
    <xf numFmtId="0" fontId="0" fillId="33" borderId="38" xfId="0" applyFill="1" applyBorder="1" applyAlignment="1" applyProtection="1">
      <alignment/>
      <protection locked="0"/>
    </xf>
    <xf numFmtId="0" fontId="0" fillId="33" borderId="39" xfId="0" applyFill="1" applyBorder="1" applyAlignment="1" applyProtection="1">
      <alignment/>
      <protection locked="0"/>
    </xf>
    <xf numFmtId="0" fontId="3" fillId="33" borderId="0" xfId="59" applyFont="1" applyFill="1" applyAlignment="1">
      <alignment horizontal="center"/>
      <protection/>
    </xf>
    <xf numFmtId="0" fontId="4" fillId="33" borderId="0" xfId="59" applyFont="1" applyFill="1" applyAlignment="1">
      <alignment horizontal="center" vertical="center" wrapText="1"/>
      <protection/>
    </xf>
    <xf numFmtId="17" fontId="5" fillId="33" borderId="0" xfId="59" applyNumberFormat="1" applyFont="1" applyFill="1" applyAlignment="1" quotePrefix="1">
      <alignment horizontal="center"/>
      <protection/>
    </xf>
    <xf numFmtId="0" fontId="5" fillId="33" borderId="0" xfId="59" applyFont="1" applyFill="1" applyAlignment="1">
      <alignment horizontal="center"/>
      <protection/>
    </xf>
    <xf numFmtId="0" fontId="6" fillId="33" borderId="0" xfId="59" applyFont="1" applyFill="1" applyAlignment="1" quotePrefix="1">
      <alignment horizontal="center"/>
      <protection/>
    </xf>
    <xf numFmtId="0" fontId="6" fillId="33" borderId="0" xfId="59" applyFont="1" applyFill="1" applyAlignment="1">
      <alignment horizontal="center"/>
      <protection/>
    </xf>
    <xf numFmtId="0" fontId="0" fillId="33" borderId="0" xfId="59" applyFont="1" applyFill="1" applyAlignment="1">
      <alignment horizontal="left" wrapText="1"/>
      <protection/>
    </xf>
    <xf numFmtId="0" fontId="0" fillId="33" borderId="0" xfId="0" applyFont="1" applyFill="1" applyAlignment="1">
      <alignment horizontal="left" vertical="center" wrapText="1"/>
    </xf>
    <xf numFmtId="0" fontId="0" fillId="33" borderId="0" xfId="59" applyFont="1" applyFill="1" applyAlignment="1">
      <alignment horizontal="left" vertical="center" wrapText="1"/>
      <protection/>
    </xf>
    <xf numFmtId="0" fontId="9" fillId="33" borderId="40" xfId="59" applyFont="1" applyFill="1" applyBorder="1" applyAlignment="1">
      <alignment horizontal="center"/>
      <protection/>
    </xf>
    <xf numFmtId="0" fontId="10" fillId="33" borderId="0" xfId="59" applyFont="1" applyFill="1" applyAlignment="1">
      <alignment horizontal="left" wrapText="1"/>
      <protection/>
    </xf>
    <xf numFmtId="0" fontId="11" fillId="33" borderId="0" xfId="52" applyFill="1" applyAlignment="1" applyProtection="1">
      <alignment horizontal="left"/>
      <protection/>
    </xf>
    <xf numFmtId="0" fontId="12" fillId="33" borderId="0" xfId="53" applyFont="1" applyFill="1" applyAlignment="1" applyProtection="1">
      <alignment horizontal="left"/>
      <protection/>
    </xf>
    <xf numFmtId="0" fontId="10" fillId="33" borderId="0" xfId="59" applyFont="1" applyFill="1" applyAlignment="1">
      <alignment horizontal="left" vertical="top" wrapText="1"/>
      <protection/>
    </xf>
    <xf numFmtId="0" fontId="10" fillId="33" borderId="0" xfId="58" applyFont="1" applyFill="1" applyAlignment="1">
      <alignment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_crash_de-coder" xfId="53"/>
    <cellStyle name="Input" xfId="54"/>
    <cellStyle name="Linked Cell" xfId="55"/>
    <cellStyle name="Neutral" xfId="56"/>
    <cellStyle name="Normal 2" xfId="57"/>
    <cellStyle name="Normal_      Instructions      " xfId="58"/>
    <cellStyle name="Normal_crash_de-coder"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 Id="rId3" Type="http://schemas.openxmlformats.org/officeDocument/2006/relationships/image" Target="../media/image2.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143</xdr:row>
      <xdr:rowOff>85725</xdr:rowOff>
    </xdr:from>
    <xdr:to>
      <xdr:col>12</xdr:col>
      <xdr:colOff>552450</xdr:colOff>
      <xdr:row>206</xdr:row>
      <xdr:rowOff>171450</xdr:rowOff>
    </xdr:to>
    <xdr:grpSp>
      <xdr:nvGrpSpPr>
        <xdr:cNvPr id="1" name="Group 71"/>
        <xdr:cNvGrpSpPr>
          <a:grpSpLocks/>
        </xdr:cNvGrpSpPr>
      </xdr:nvGrpSpPr>
      <xdr:grpSpPr>
        <a:xfrm>
          <a:off x="171450" y="26670000"/>
          <a:ext cx="7972425" cy="11210925"/>
          <a:chOff x="581025" y="26813952"/>
          <a:chExt cx="8003269" cy="11266088"/>
        </a:xfrm>
        <a:solidFill>
          <a:srgbClr val="FFFFFF"/>
        </a:solidFill>
      </xdr:grpSpPr>
      <xdr:pic>
        <xdr:nvPicPr>
          <xdr:cNvPr id="2" name="Picture 41"/>
          <xdr:cNvPicPr preferRelativeResize="1">
            <a:picLocks noChangeAspect="1"/>
          </xdr:cNvPicPr>
        </xdr:nvPicPr>
        <xdr:blipFill>
          <a:blip r:embed="rId1"/>
          <a:stretch>
            <a:fillRect/>
          </a:stretch>
        </xdr:blipFill>
        <xdr:spPr>
          <a:xfrm>
            <a:off x="581025" y="26813952"/>
            <a:ext cx="4741937" cy="4878216"/>
          </a:xfrm>
          <a:prstGeom prst="rect">
            <a:avLst/>
          </a:prstGeom>
          <a:noFill/>
          <a:ln w="9525" cmpd="sng">
            <a:noFill/>
          </a:ln>
        </xdr:spPr>
      </xdr:pic>
      <xdr:pic>
        <xdr:nvPicPr>
          <xdr:cNvPr id="3" name="Picture 43"/>
          <xdr:cNvPicPr preferRelativeResize="1">
            <a:picLocks noChangeAspect="1"/>
          </xdr:cNvPicPr>
        </xdr:nvPicPr>
        <xdr:blipFill>
          <a:blip r:embed="rId2"/>
          <a:stretch>
            <a:fillRect/>
          </a:stretch>
        </xdr:blipFill>
        <xdr:spPr>
          <a:xfrm>
            <a:off x="2959997" y="32489244"/>
            <a:ext cx="5624297" cy="5590796"/>
          </a:xfrm>
          <a:prstGeom prst="rect">
            <a:avLst/>
          </a:prstGeom>
          <a:noFill/>
          <a:ln w="9525" cmpd="sng">
            <a:noFill/>
          </a:ln>
        </xdr:spPr>
      </xdr:pic>
      <xdr:sp>
        <xdr:nvSpPr>
          <xdr:cNvPr id="4" name="Straight Arrow Connector 46"/>
          <xdr:cNvSpPr>
            <a:spLocks/>
          </xdr:cNvSpPr>
        </xdr:nvSpPr>
        <xdr:spPr>
          <a:xfrm>
            <a:off x="1785517" y="30940157"/>
            <a:ext cx="3795550" cy="5531649"/>
          </a:xfrm>
          <a:prstGeom prst="straightConnector1">
            <a:avLst/>
          </a:prstGeom>
          <a:noFill/>
          <a:ln w="12700" cmpd="sng">
            <a:solidFill>
              <a:srgbClr val="000000"/>
            </a:solidFill>
            <a:prstDash val="sysDash"/>
            <a:headEnd type="arrow"/>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5" name="Rectangle 47"/>
          <xdr:cNvSpPr>
            <a:spLocks/>
          </xdr:cNvSpPr>
        </xdr:nvSpPr>
        <xdr:spPr>
          <a:xfrm>
            <a:off x="1603443" y="30844395"/>
            <a:ext cx="364149" cy="95762"/>
          </a:xfrm>
          <a:prstGeom prst="rect">
            <a:avLst/>
          </a:prstGeom>
          <a:solidFill>
            <a:srgbClr val="C00000">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48"/>
          <xdr:cNvSpPr>
            <a:spLocks/>
          </xdr:cNvSpPr>
        </xdr:nvSpPr>
        <xdr:spPr>
          <a:xfrm>
            <a:off x="5400994" y="36471806"/>
            <a:ext cx="364149" cy="95762"/>
          </a:xfrm>
          <a:prstGeom prst="rect">
            <a:avLst/>
          </a:prstGeom>
          <a:solidFill>
            <a:srgbClr val="C00000">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Rectangle 49"/>
          <xdr:cNvSpPr>
            <a:spLocks/>
          </xdr:cNvSpPr>
        </xdr:nvSpPr>
        <xdr:spPr>
          <a:xfrm>
            <a:off x="3526228" y="36480256"/>
            <a:ext cx="364149" cy="95762"/>
          </a:xfrm>
          <a:prstGeom prst="rect">
            <a:avLst/>
          </a:prstGeom>
          <a:solidFill>
            <a:srgbClr val="77933C">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50"/>
          <xdr:cNvSpPr>
            <a:spLocks/>
          </xdr:cNvSpPr>
        </xdr:nvSpPr>
        <xdr:spPr>
          <a:xfrm>
            <a:off x="4176494" y="36480256"/>
            <a:ext cx="364149" cy="95762"/>
          </a:xfrm>
          <a:prstGeom prst="rect">
            <a:avLst/>
          </a:prstGeom>
          <a:solidFill>
            <a:srgbClr val="558ED5">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51"/>
          <xdr:cNvSpPr>
            <a:spLocks/>
          </xdr:cNvSpPr>
        </xdr:nvSpPr>
        <xdr:spPr>
          <a:xfrm>
            <a:off x="4836763" y="36480256"/>
            <a:ext cx="364149" cy="95762"/>
          </a:xfrm>
          <a:prstGeom prst="rect">
            <a:avLst/>
          </a:prstGeom>
          <a:solidFill>
            <a:srgbClr val="A6A6A6">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Rectangle 52"/>
          <xdr:cNvSpPr>
            <a:spLocks/>
          </xdr:cNvSpPr>
        </xdr:nvSpPr>
        <xdr:spPr>
          <a:xfrm>
            <a:off x="1603443" y="30585275"/>
            <a:ext cx="364149" cy="87312"/>
          </a:xfrm>
          <a:prstGeom prst="rect">
            <a:avLst/>
          </a:prstGeom>
          <a:solidFill>
            <a:srgbClr val="77933C">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Rectangle 53"/>
          <xdr:cNvSpPr>
            <a:spLocks/>
          </xdr:cNvSpPr>
        </xdr:nvSpPr>
        <xdr:spPr>
          <a:xfrm>
            <a:off x="1603443" y="30700752"/>
            <a:ext cx="364149" cy="123927"/>
          </a:xfrm>
          <a:prstGeom prst="rect">
            <a:avLst/>
          </a:prstGeom>
          <a:solidFill>
            <a:srgbClr val="558ED5">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Rectangle 54"/>
          <xdr:cNvSpPr>
            <a:spLocks/>
          </xdr:cNvSpPr>
        </xdr:nvSpPr>
        <xdr:spPr>
          <a:xfrm>
            <a:off x="2025615" y="30700752"/>
            <a:ext cx="364149" cy="123927"/>
          </a:xfrm>
          <a:prstGeom prst="rect">
            <a:avLst/>
          </a:prstGeom>
          <a:solidFill>
            <a:srgbClr val="A6A6A6">
              <a:alpha val="50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Straight Arrow Connector 55"/>
          <xdr:cNvSpPr>
            <a:spLocks/>
          </xdr:cNvSpPr>
        </xdr:nvSpPr>
        <xdr:spPr>
          <a:xfrm>
            <a:off x="2205689" y="30824679"/>
            <a:ext cx="2811148" cy="5655576"/>
          </a:xfrm>
          <a:prstGeom prst="straightConnector1">
            <a:avLst/>
          </a:prstGeom>
          <a:noFill/>
          <a:ln w="12700" cmpd="sng">
            <a:solidFill>
              <a:srgbClr val="000000"/>
            </a:solidFill>
            <a:prstDash val="lgDashDot"/>
            <a:headEnd type="arrow"/>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4" name="Straight Arrow Connector 57"/>
          <xdr:cNvSpPr>
            <a:spLocks/>
          </xdr:cNvSpPr>
        </xdr:nvSpPr>
        <xdr:spPr>
          <a:xfrm>
            <a:off x="1785517" y="30585275"/>
            <a:ext cx="1922785" cy="5894981"/>
          </a:xfrm>
          <a:prstGeom prst="straightConnector1">
            <a:avLst/>
          </a:prstGeom>
          <a:noFill/>
          <a:ln w="12700" cmpd="sng">
            <a:solidFill>
              <a:srgbClr val="000000"/>
            </a:solidFill>
            <a:prstDash val="dash"/>
            <a:headEnd type="arrow"/>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5" name="Straight Arrow Connector 58"/>
          <xdr:cNvSpPr>
            <a:spLocks/>
          </xdr:cNvSpPr>
        </xdr:nvSpPr>
        <xdr:spPr>
          <a:xfrm>
            <a:off x="1785517" y="30824679"/>
            <a:ext cx="2573051" cy="5655576"/>
          </a:xfrm>
          <a:prstGeom prst="straightConnector1">
            <a:avLst/>
          </a:prstGeom>
          <a:noFill/>
          <a:ln w="12700" cmpd="sng">
            <a:solidFill>
              <a:srgbClr val="000000"/>
            </a:solidFill>
            <a:headEnd type="arrow"/>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10</xdr:col>
      <xdr:colOff>133350</xdr:colOff>
      <xdr:row>147</xdr:row>
      <xdr:rowOff>85725</xdr:rowOff>
    </xdr:from>
    <xdr:to>
      <xdr:col>12</xdr:col>
      <xdr:colOff>228600</xdr:colOff>
      <xdr:row>149</xdr:row>
      <xdr:rowOff>95250</xdr:rowOff>
    </xdr:to>
    <xdr:pic>
      <xdr:nvPicPr>
        <xdr:cNvPr id="16" name="Picture 67"/>
        <xdr:cNvPicPr preferRelativeResize="1">
          <a:picLocks noChangeAspect="1"/>
        </xdr:cNvPicPr>
      </xdr:nvPicPr>
      <xdr:blipFill>
        <a:blip r:embed="rId3"/>
        <a:stretch>
          <a:fillRect/>
        </a:stretch>
      </xdr:blipFill>
      <xdr:spPr>
        <a:xfrm>
          <a:off x="6505575" y="27432000"/>
          <a:ext cx="1314450" cy="390525"/>
        </a:xfrm>
        <a:prstGeom prst="rect">
          <a:avLst/>
        </a:prstGeom>
        <a:noFill/>
        <a:ln w="9525" cmpd="sng">
          <a:noFill/>
        </a:ln>
      </xdr:spPr>
    </xdr:pic>
    <xdr:clientData/>
  </xdr:twoCellAnchor>
  <xdr:twoCellAnchor editAs="oneCell">
    <xdr:from>
      <xdr:col>10</xdr:col>
      <xdr:colOff>38100</xdr:colOff>
      <xdr:row>152</xdr:row>
      <xdr:rowOff>85725</xdr:rowOff>
    </xdr:from>
    <xdr:to>
      <xdr:col>12</xdr:col>
      <xdr:colOff>171450</xdr:colOff>
      <xdr:row>154</xdr:row>
      <xdr:rowOff>123825</xdr:rowOff>
    </xdr:to>
    <xdr:pic>
      <xdr:nvPicPr>
        <xdr:cNvPr id="17" name="Picture 68"/>
        <xdr:cNvPicPr preferRelativeResize="1">
          <a:picLocks noChangeAspect="1"/>
        </xdr:cNvPicPr>
      </xdr:nvPicPr>
      <xdr:blipFill>
        <a:blip r:embed="rId4"/>
        <a:stretch>
          <a:fillRect/>
        </a:stretch>
      </xdr:blipFill>
      <xdr:spPr>
        <a:xfrm>
          <a:off x="6410325" y="28384500"/>
          <a:ext cx="1352550" cy="419100"/>
        </a:xfrm>
        <a:prstGeom prst="rect">
          <a:avLst/>
        </a:prstGeom>
        <a:noFill/>
        <a:ln w="9525" cmpd="sng">
          <a:noFill/>
        </a:ln>
      </xdr:spPr>
    </xdr:pic>
    <xdr:clientData/>
  </xdr:twoCellAnchor>
  <xdr:twoCellAnchor editAs="oneCell">
    <xdr:from>
      <xdr:col>7</xdr:col>
      <xdr:colOff>352425</xdr:colOff>
      <xdr:row>165</xdr:row>
      <xdr:rowOff>95250</xdr:rowOff>
    </xdr:from>
    <xdr:to>
      <xdr:col>11</xdr:col>
      <xdr:colOff>276225</xdr:colOff>
      <xdr:row>171</xdr:row>
      <xdr:rowOff>104775</xdr:rowOff>
    </xdr:to>
    <xdr:pic>
      <xdr:nvPicPr>
        <xdr:cNvPr id="18" name="Picture 69"/>
        <xdr:cNvPicPr preferRelativeResize="1">
          <a:picLocks noChangeAspect="1"/>
        </xdr:cNvPicPr>
      </xdr:nvPicPr>
      <xdr:blipFill>
        <a:blip r:embed="rId5"/>
        <a:stretch>
          <a:fillRect/>
        </a:stretch>
      </xdr:blipFill>
      <xdr:spPr>
        <a:xfrm>
          <a:off x="4895850" y="30861000"/>
          <a:ext cx="2362200" cy="981075"/>
        </a:xfrm>
        <a:prstGeom prst="rect">
          <a:avLst/>
        </a:prstGeom>
        <a:noFill/>
        <a:ln w="9525" cmpd="sng">
          <a:noFill/>
        </a:ln>
      </xdr:spPr>
    </xdr:pic>
    <xdr:clientData/>
  </xdr:twoCellAnchor>
  <xdr:twoCellAnchor editAs="oneCell">
    <xdr:from>
      <xdr:col>11</xdr:col>
      <xdr:colOff>485775</xdr:colOff>
      <xdr:row>165</xdr:row>
      <xdr:rowOff>57150</xdr:rowOff>
    </xdr:from>
    <xdr:to>
      <xdr:col>13</xdr:col>
      <xdr:colOff>466725</xdr:colOff>
      <xdr:row>172</xdr:row>
      <xdr:rowOff>9525</xdr:rowOff>
    </xdr:to>
    <xdr:pic>
      <xdr:nvPicPr>
        <xdr:cNvPr id="19" name="Picture 70"/>
        <xdr:cNvPicPr preferRelativeResize="1">
          <a:picLocks noChangeAspect="1"/>
        </xdr:cNvPicPr>
      </xdr:nvPicPr>
      <xdr:blipFill>
        <a:blip r:embed="rId6"/>
        <a:stretch>
          <a:fillRect/>
        </a:stretch>
      </xdr:blipFill>
      <xdr:spPr>
        <a:xfrm>
          <a:off x="7467600" y="30822900"/>
          <a:ext cx="1666875"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590550</xdr:colOff>
      <xdr:row>29</xdr:row>
      <xdr:rowOff>209550</xdr:rowOff>
    </xdr:from>
    <xdr:to>
      <xdr:col>8</xdr:col>
      <xdr:colOff>323850</xdr:colOff>
      <xdr:row>30</xdr:row>
      <xdr:rowOff>85725</xdr:rowOff>
    </xdr:to>
    <xdr:pic>
      <xdr:nvPicPr>
        <xdr:cNvPr id="1" name="Clear"/>
        <xdr:cNvPicPr preferRelativeResize="1">
          <a:picLocks noChangeAspect="1"/>
        </xdr:cNvPicPr>
      </xdr:nvPicPr>
      <xdr:blipFill>
        <a:blip r:embed="rId1"/>
        <a:stretch>
          <a:fillRect/>
        </a:stretch>
      </xdr:blipFill>
      <xdr:spPr>
        <a:xfrm>
          <a:off x="5076825" y="4924425"/>
          <a:ext cx="1276350" cy="361950"/>
        </a:xfrm>
        <a:prstGeom prst="rect">
          <a:avLst/>
        </a:prstGeom>
        <a:noFill/>
        <a:ln w="9525" cmpd="sng">
          <a:noFill/>
        </a:ln>
      </xdr:spPr>
    </xdr:pic>
    <xdr:clientData fPrintsWithSheet="0"/>
  </xdr:twoCellAnchor>
  <xdr:twoCellAnchor editAs="absolute">
    <xdr:from>
      <xdr:col>6</xdr:col>
      <xdr:colOff>590550</xdr:colOff>
      <xdr:row>30</xdr:row>
      <xdr:rowOff>114300</xdr:rowOff>
    </xdr:from>
    <xdr:to>
      <xdr:col>8</xdr:col>
      <xdr:colOff>323850</xdr:colOff>
      <xdr:row>32</xdr:row>
      <xdr:rowOff>152400</xdr:rowOff>
    </xdr:to>
    <xdr:pic>
      <xdr:nvPicPr>
        <xdr:cNvPr id="2" name="Add"/>
        <xdr:cNvPicPr preferRelativeResize="1">
          <a:picLocks noChangeAspect="1"/>
        </xdr:cNvPicPr>
      </xdr:nvPicPr>
      <xdr:blipFill>
        <a:blip r:embed="rId2"/>
        <a:stretch>
          <a:fillRect/>
        </a:stretch>
      </xdr:blipFill>
      <xdr:spPr>
        <a:xfrm>
          <a:off x="5076825" y="5314950"/>
          <a:ext cx="1276350" cy="361950"/>
        </a:xfrm>
        <a:prstGeom prst="rect">
          <a:avLst/>
        </a:prstGeom>
        <a:noFill/>
        <a:ln w="9525" cmpd="sng">
          <a:noFill/>
        </a:ln>
      </xdr:spPr>
    </xdr:pic>
    <xdr:clientData fPrintsWithSheet="0"/>
  </xdr:twoCellAnchor>
  <xdr:twoCellAnchor editAs="absolute">
    <xdr:from>
      <xdr:col>6</xdr:col>
      <xdr:colOff>600075</xdr:colOff>
      <xdr:row>33</xdr:row>
      <xdr:rowOff>47625</xdr:rowOff>
    </xdr:from>
    <xdr:to>
      <xdr:col>8</xdr:col>
      <xdr:colOff>333375</xdr:colOff>
      <xdr:row>35</xdr:row>
      <xdr:rowOff>85725</xdr:rowOff>
    </xdr:to>
    <xdr:pic>
      <xdr:nvPicPr>
        <xdr:cNvPr id="3" name="Calc"/>
        <xdr:cNvPicPr preferRelativeResize="1">
          <a:picLocks noChangeAspect="1"/>
        </xdr:cNvPicPr>
      </xdr:nvPicPr>
      <xdr:blipFill>
        <a:blip r:embed="rId3"/>
        <a:stretch>
          <a:fillRect/>
        </a:stretch>
      </xdr:blipFill>
      <xdr:spPr>
        <a:xfrm>
          <a:off x="5086350" y="5734050"/>
          <a:ext cx="1276350" cy="3619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pdotclrl007\R_VMP11_USERSENG\hwye79i\Tools\crash_de-code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          HOME          "/>
      <sheetName val="Comprehensive Raw Data"/>
      <sheetName val="Printable"/>
      <sheetName val="Lookup Tables"/>
      <sheetName val="Lookup Tables Co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tabColor indexed="34"/>
  </sheetPr>
  <dimension ref="A5:Q210"/>
  <sheetViews>
    <sheetView view="pageBreakPreview" zoomScale="85" zoomScaleNormal="70" zoomScaleSheetLayoutView="85" zoomScalePageLayoutView="0" workbookViewId="0" topLeftCell="A63">
      <selection activeCell="B63" sqref="B63"/>
    </sheetView>
  </sheetViews>
  <sheetFormatPr defaultColWidth="9.140625" defaultRowHeight="12.75"/>
  <cols>
    <col min="1" max="1" width="9.140625" style="51" customWidth="1"/>
    <col min="2" max="2" width="11.421875" style="51" customWidth="1"/>
    <col min="3" max="3" width="11.00390625" style="51" customWidth="1"/>
    <col min="4" max="12" width="9.140625" style="51" customWidth="1"/>
    <col min="13" max="13" width="16.140625" style="51" customWidth="1"/>
    <col min="14" max="14" width="9.00390625" style="51" customWidth="1"/>
    <col min="15" max="247" width="9.140625" style="51" customWidth="1"/>
    <col min="248" max="248" width="11.421875" style="51" customWidth="1"/>
    <col min="249" max="249" width="11.00390625" style="51" customWidth="1"/>
    <col min="250" max="16384" width="9.140625" style="51" customWidth="1"/>
  </cols>
  <sheetData>
    <row r="5" spans="1:14" ht="25.5">
      <c r="A5" s="80" t="s">
        <v>47</v>
      </c>
      <c r="B5" s="80"/>
      <c r="C5" s="80"/>
      <c r="D5" s="80"/>
      <c r="E5" s="80"/>
      <c r="F5" s="80"/>
      <c r="G5" s="80"/>
      <c r="H5" s="80"/>
      <c r="I5" s="80"/>
      <c r="J5" s="80"/>
      <c r="K5" s="80"/>
      <c r="L5" s="80"/>
      <c r="M5" s="80"/>
      <c r="N5" s="80"/>
    </row>
    <row r="14" spans="1:14" ht="37.5" customHeight="1">
      <c r="A14" s="81" t="s">
        <v>55</v>
      </c>
      <c r="B14" s="81"/>
      <c r="C14" s="81"/>
      <c r="D14" s="81"/>
      <c r="E14" s="81"/>
      <c r="F14" s="81"/>
      <c r="G14" s="81"/>
      <c r="H14" s="81"/>
      <c r="I14" s="81"/>
      <c r="J14" s="81"/>
      <c r="K14" s="81"/>
      <c r="L14" s="81"/>
      <c r="M14" s="81"/>
      <c r="N14" s="81"/>
    </row>
    <row r="15" spans="1:14" ht="37.5" customHeight="1">
      <c r="A15" s="81"/>
      <c r="B15" s="81"/>
      <c r="C15" s="81"/>
      <c r="D15" s="81"/>
      <c r="E15" s="81"/>
      <c r="F15" s="81"/>
      <c r="G15" s="81"/>
      <c r="H15" s="81"/>
      <c r="I15" s="81"/>
      <c r="J15" s="81"/>
      <c r="K15" s="81"/>
      <c r="L15" s="81"/>
      <c r="M15" s="81"/>
      <c r="N15" s="81"/>
    </row>
    <row r="17" spans="1:14" ht="25.5">
      <c r="A17" s="80" t="s">
        <v>48</v>
      </c>
      <c r="B17" s="80"/>
      <c r="C17" s="80"/>
      <c r="D17" s="80"/>
      <c r="E17" s="80"/>
      <c r="F17" s="80"/>
      <c r="G17" s="80"/>
      <c r="H17" s="80"/>
      <c r="I17" s="80"/>
      <c r="J17" s="80"/>
      <c r="K17" s="80"/>
      <c r="L17" s="80"/>
      <c r="M17" s="80"/>
      <c r="N17" s="80"/>
    </row>
    <row r="18" spans="1:14" ht="20.25">
      <c r="A18" s="82"/>
      <c r="B18" s="83"/>
      <c r="C18" s="83"/>
      <c r="D18" s="83"/>
      <c r="E18" s="83"/>
      <c r="F18" s="83"/>
      <c r="G18" s="83"/>
      <c r="H18" s="83"/>
      <c r="I18" s="83"/>
      <c r="J18" s="83"/>
      <c r="K18" s="83"/>
      <c r="L18" s="83"/>
      <c r="M18" s="83"/>
      <c r="N18" s="83"/>
    </row>
    <row r="20" spans="1:14" ht="25.5">
      <c r="A20" s="84" t="s">
        <v>56</v>
      </c>
      <c r="B20" s="85"/>
      <c r="C20" s="85"/>
      <c r="D20" s="85"/>
      <c r="E20" s="85"/>
      <c r="F20" s="85"/>
      <c r="G20" s="85"/>
      <c r="H20" s="85"/>
      <c r="I20" s="85"/>
      <c r="J20" s="85"/>
      <c r="K20" s="85"/>
      <c r="L20" s="85"/>
      <c r="M20" s="85"/>
      <c r="N20" s="85"/>
    </row>
    <row r="59" ht="18.75">
      <c r="B59" s="52" t="s">
        <v>49</v>
      </c>
    </row>
    <row r="60" ht="18.75">
      <c r="B60" s="53" t="s">
        <v>50</v>
      </c>
    </row>
    <row r="61" ht="18.75">
      <c r="B61" s="53" t="s">
        <v>51</v>
      </c>
    </row>
    <row r="62" ht="18.75">
      <c r="B62" s="53" t="s">
        <v>52</v>
      </c>
    </row>
    <row r="63" ht="18.75">
      <c r="B63" s="53"/>
    </row>
    <row r="65" spans="2:11" ht="12.75">
      <c r="B65" s="86" t="s">
        <v>53</v>
      </c>
      <c r="C65" s="86"/>
      <c r="D65" s="86"/>
      <c r="E65" s="86"/>
      <c r="F65" s="86"/>
      <c r="G65" s="86"/>
      <c r="H65" s="86"/>
      <c r="I65" s="86"/>
      <c r="J65" s="86"/>
      <c r="K65" s="86"/>
    </row>
    <row r="66" spans="2:11" ht="12.75">
      <c r="B66" s="86"/>
      <c r="C66" s="86"/>
      <c r="D66" s="86"/>
      <c r="E66" s="86"/>
      <c r="F66" s="86"/>
      <c r="G66" s="86"/>
      <c r="H66" s="86"/>
      <c r="I66" s="86"/>
      <c r="J66" s="86"/>
      <c r="K66" s="86"/>
    </row>
    <row r="70" ht="13.5" thickBot="1"/>
    <row r="71" spans="1:14" ht="27" thickBot="1">
      <c r="A71" s="89" t="s">
        <v>54</v>
      </c>
      <c r="B71" s="89"/>
      <c r="C71" s="89"/>
      <c r="D71" s="89"/>
      <c r="E71" s="89"/>
      <c r="F71" s="89"/>
      <c r="G71" s="89"/>
      <c r="H71" s="89"/>
      <c r="I71" s="89"/>
      <c r="J71" s="89"/>
      <c r="K71" s="89"/>
      <c r="L71" s="89"/>
      <c r="M71" s="89"/>
      <c r="N71" s="89"/>
    </row>
    <row r="72" spans="1:14" ht="12.75" customHeight="1">
      <c r="A72" s="90"/>
      <c r="B72" s="90"/>
      <c r="C72" s="90"/>
      <c r="D72" s="90"/>
      <c r="E72" s="90"/>
      <c r="F72" s="90"/>
      <c r="G72" s="90"/>
      <c r="H72" s="90"/>
      <c r="I72" s="90"/>
      <c r="J72" s="90"/>
      <c r="K72" s="90"/>
      <c r="L72" s="90"/>
      <c r="M72" s="90"/>
      <c r="N72" s="90"/>
    </row>
    <row r="73" spans="1:14" ht="12.75" customHeight="1">
      <c r="A73" s="90"/>
      <c r="B73" s="90"/>
      <c r="C73" s="90"/>
      <c r="D73" s="90"/>
      <c r="E73" s="90"/>
      <c r="F73" s="90"/>
      <c r="G73" s="90"/>
      <c r="H73" s="90"/>
      <c r="I73" s="90"/>
      <c r="J73" s="90"/>
      <c r="K73" s="90"/>
      <c r="L73" s="90"/>
      <c r="M73" s="90"/>
      <c r="N73" s="90"/>
    </row>
    <row r="74" spans="1:14" ht="15" customHeight="1">
      <c r="A74" s="90"/>
      <c r="B74" s="90"/>
      <c r="C74" s="90"/>
      <c r="D74" s="90"/>
      <c r="E74" s="90"/>
      <c r="F74" s="90"/>
      <c r="G74" s="90"/>
      <c r="H74" s="90"/>
      <c r="I74" s="90"/>
      <c r="J74" s="90"/>
      <c r="K74" s="90"/>
      <c r="L74" s="90"/>
      <c r="M74" s="90"/>
      <c r="N74" s="90"/>
    </row>
    <row r="75" spans="1:14" ht="15">
      <c r="A75" s="91"/>
      <c r="B75" s="92"/>
      <c r="C75" s="92"/>
      <c r="D75" s="92"/>
      <c r="E75" s="92"/>
      <c r="F75" s="92"/>
      <c r="G75" s="92"/>
      <c r="H75" s="92"/>
      <c r="I75" s="92"/>
      <c r="J75" s="92"/>
      <c r="K75" s="92"/>
      <c r="L75" s="54"/>
      <c r="M75" s="54"/>
      <c r="N75" s="54"/>
    </row>
    <row r="76" spans="1:14" ht="15" customHeight="1">
      <c r="A76" s="93" t="s">
        <v>78</v>
      </c>
      <c r="B76" s="93"/>
      <c r="C76" s="93"/>
      <c r="D76" s="93"/>
      <c r="E76" s="93"/>
      <c r="F76" s="93"/>
      <c r="G76" s="93"/>
      <c r="H76" s="93"/>
      <c r="I76" s="93"/>
      <c r="J76" s="93"/>
      <c r="K76" s="93"/>
      <c r="L76" s="93"/>
      <c r="M76" s="93"/>
      <c r="N76" s="93"/>
    </row>
    <row r="77" spans="1:14" ht="15" customHeight="1">
      <c r="A77" s="93"/>
      <c r="B77" s="93"/>
      <c r="C77" s="93"/>
      <c r="D77" s="93"/>
      <c r="E77" s="93"/>
      <c r="F77" s="93"/>
      <c r="G77" s="93"/>
      <c r="H77" s="93"/>
      <c r="I77" s="93"/>
      <c r="J77" s="93"/>
      <c r="K77" s="93"/>
      <c r="L77" s="93"/>
      <c r="M77" s="93"/>
      <c r="N77" s="93"/>
    </row>
    <row r="78" spans="1:17" ht="24.75" customHeight="1">
      <c r="A78" s="55"/>
      <c r="B78" s="94"/>
      <c r="C78" s="94"/>
      <c r="D78" s="94"/>
      <c r="E78" s="94"/>
      <c r="F78" s="94"/>
      <c r="G78" s="94"/>
      <c r="H78" s="94"/>
      <c r="I78" s="94"/>
      <c r="J78" s="94"/>
      <c r="K78" s="94"/>
      <c r="L78" s="94"/>
      <c r="M78" s="94"/>
      <c r="N78" s="55"/>
      <c r="Q78" s="42"/>
    </row>
    <row r="79" spans="1:17" ht="15.75">
      <c r="A79" s="56" t="s">
        <v>57</v>
      </c>
      <c r="B79" s="54"/>
      <c r="C79" s="54"/>
      <c r="D79" s="54"/>
      <c r="E79" s="54"/>
      <c r="F79" s="54"/>
      <c r="G79" s="54"/>
      <c r="H79" s="54"/>
      <c r="I79" s="54"/>
      <c r="J79" s="54"/>
      <c r="K79" s="54"/>
      <c r="L79" s="54"/>
      <c r="M79" s="54"/>
      <c r="N79" s="54"/>
      <c r="Q79" s="42"/>
    </row>
    <row r="80" spans="1:17" s="58" customFormat="1" ht="12.75">
      <c r="A80" s="57"/>
      <c r="Q80" s="42"/>
    </row>
    <row r="81" spans="1:17" ht="15" customHeight="1">
      <c r="A81" s="59"/>
      <c r="B81" s="41" t="s">
        <v>58</v>
      </c>
      <c r="C81" s="59"/>
      <c r="D81" s="59"/>
      <c r="E81" s="59"/>
      <c r="F81" s="59"/>
      <c r="G81" s="59"/>
      <c r="H81" s="59"/>
      <c r="I81" s="59"/>
      <c r="J81" s="59"/>
      <c r="K81" s="59"/>
      <c r="L81" s="59"/>
      <c r="M81" s="59"/>
      <c r="N81" s="54"/>
      <c r="Q81" s="42"/>
    </row>
    <row r="82" spans="1:17" ht="7.5" customHeight="1">
      <c r="A82" s="59"/>
      <c r="B82" s="87" t="s">
        <v>59</v>
      </c>
      <c r="C82" s="87"/>
      <c r="D82" s="87"/>
      <c r="E82" s="87"/>
      <c r="F82" s="87"/>
      <c r="G82" s="87"/>
      <c r="H82" s="87"/>
      <c r="I82" s="87"/>
      <c r="J82" s="87"/>
      <c r="K82" s="87"/>
      <c r="L82" s="87"/>
      <c r="M82" s="59"/>
      <c r="N82" s="54"/>
      <c r="Q82" s="42"/>
    </row>
    <row r="83" spans="1:17" ht="8.25" customHeight="1">
      <c r="A83" s="60"/>
      <c r="B83" s="87"/>
      <c r="C83" s="87"/>
      <c r="D83" s="87"/>
      <c r="E83" s="87"/>
      <c r="F83" s="87"/>
      <c r="G83" s="87"/>
      <c r="H83" s="87"/>
      <c r="I83" s="87"/>
      <c r="J83" s="87"/>
      <c r="K83" s="87"/>
      <c r="L83" s="87"/>
      <c r="M83" s="59"/>
      <c r="N83" s="54"/>
      <c r="Q83" s="42"/>
    </row>
    <row r="84" spans="1:17" ht="8.25" customHeight="1">
      <c r="A84" s="59"/>
      <c r="B84" s="87"/>
      <c r="C84" s="87"/>
      <c r="D84" s="87"/>
      <c r="E84" s="87"/>
      <c r="F84" s="87"/>
      <c r="G84" s="87"/>
      <c r="H84" s="87"/>
      <c r="I84" s="87"/>
      <c r="J84" s="87"/>
      <c r="K84" s="87"/>
      <c r="L84" s="87"/>
      <c r="M84" s="59"/>
      <c r="N84" s="54"/>
      <c r="Q84" s="42"/>
    </row>
    <row r="85" spans="2:17" ht="15">
      <c r="B85" s="87"/>
      <c r="C85" s="87"/>
      <c r="D85" s="87"/>
      <c r="E85" s="87"/>
      <c r="F85" s="87"/>
      <c r="G85" s="87"/>
      <c r="H85" s="87"/>
      <c r="I85" s="87"/>
      <c r="J85" s="87"/>
      <c r="K85" s="87"/>
      <c r="L85" s="87"/>
      <c r="M85" s="61"/>
      <c r="N85" s="54"/>
      <c r="Q85" s="42"/>
    </row>
    <row r="86" spans="1:17" ht="9.75" customHeight="1">
      <c r="A86" s="54"/>
      <c r="B86" s="87"/>
      <c r="C86" s="87"/>
      <c r="D86" s="87"/>
      <c r="E86" s="87"/>
      <c r="F86" s="87"/>
      <c r="G86" s="87"/>
      <c r="H86" s="87"/>
      <c r="I86" s="87"/>
      <c r="J86" s="87"/>
      <c r="K86" s="87"/>
      <c r="L86" s="87"/>
      <c r="M86" s="54"/>
      <c r="N86" s="54"/>
      <c r="Q86" s="42"/>
    </row>
    <row r="87" spans="1:17" ht="15">
      <c r="A87" s="61"/>
      <c r="B87" s="42" t="s">
        <v>23</v>
      </c>
      <c r="C87" s="54"/>
      <c r="D87" s="54"/>
      <c r="E87" s="54"/>
      <c r="F87" s="54"/>
      <c r="G87" s="54"/>
      <c r="H87" s="54"/>
      <c r="I87" s="54"/>
      <c r="J87" s="54"/>
      <c r="K87" s="54"/>
      <c r="L87" s="54"/>
      <c r="M87" s="61"/>
      <c r="N87" s="54"/>
      <c r="Q87" s="42"/>
    </row>
    <row r="88" spans="1:17" ht="15">
      <c r="A88" s="61"/>
      <c r="B88" s="41" t="s">
        <v>21</v>
      </c>
      <c r="C88" s="43"/>
      <c r="D88" s="43"/>
      <c r="E88" s="43"/>
      <c r="F88" s="43"/>
      <c r="G88" s="43"/>
      <c r="H88" s="43"/>
      <c r="I88" s="43"/>
      <c r="J88" s="43"/>
      <c r="K88" s="43"/>
      <c r="L88" s="43"/>
      <c r="M88" s="61"/>
      <c r="N88" s="54"/>
      <c r="Q88" s="42"/>
    </row>
    <row r="89" spans="1:17" ht="15">
      <c r="A89" s="54"/>
      <c r="B89" s="42" t="s">
        <v>22</v>
      </c>
      <c r="C89" s="62"/>
      <c r="D89" s="43"/>
      <c r="E89" s="43"/>
      <c r="F89" s="43"/>
      <c r="G89" s="43"/>
      <c r="H89" s="43"/>
      <c r="I89" s="43"/>
      <c r="J89" s="43"/>
      <c r="K89" s="43"/>
      <c r="L89" s="43"/>
      <c r="M89" s="54"/>
      <c r="N89" s="54"/>
      <c r="Q89" s="42"/>
    </row>
    <row r="90" spans="1:17" ht="9.75" customHeight="1">
      <c r="A90" s="54"/>
      <c r="B90" s="43"/>
      <c r="C90" s="63"/>
      <c r="D90" s="63"/>
      <c r="E90" s="63"/>
      <c r="F90" s="63"/>
      <c r="G90" s="63"/>
      <c r="H90" s="63"/>
      <c r="I90" s="63"/>
      <c r="J90" s="63"/>
      <c r="K90" s="63"/>
      <c r="L90" s="63"/>
      <c r="M90" s="43"/>
      <c r="N90" s="54"/>
      <c r="Q90" s="42"/>
    </row>
    <row r="91" spans="1:17" ht="15">
      <c r="A91" s="54"/>
      <c r="B91" s="41" t="s">
        <v>34</v>
      </c>
      <c r="C91" s="63"/>
      <c r="D91" s="63"/>
      <c r="E91" s="63"/>
      <c r="F91" s="63"/>
      <c r="G91" s="63"/>
      <c r="H91" s="63"/>
      <c r="I91" s="63"/>
      <c r="J91" s="63"/>
      <c r="K91" s="63"/>
      <c r="L91" s="63"/>
      <c r="M91" s="43"/>
      <c r="N91" s="54"/>
      <c r="Q91" s="42"/>
    </row>
    <row r="92" spans="1:17" ht="15" customHeight="1">
      <c r="A92" s="54"/>
      <c r="B92" s="41" t="s">
        <v>35</v>
      </c>
      <c r="C92" s="63"/>
      <c r="D92" s="63"/>
      <c r="E92" s="63"/>
      <c r="F92" s="63"/>
      <c r="G92" s="63"/>
      <c r="H92" s="63"/>
      <c r="I92" s="63"/>
      <c r="J92" s="63"/>
      <c r="K92" s="63"/>
      <c r="L92" s="63"/>
      <c r="M92" s="63"/>
      <c r="N92" s="54"/>
      <c r="Q92" s="42"/>
    </row>
    <row r="93" spans="1:17" ht="9.75" customHeight="1">
      <c r="A93" s="54"/>
      <c r="B93" s="43"/>
      <c r="C93" s="63"/>
      <c r="D93" s="63"/>
      <c r="E93" s="63"/>
      <c r="F93" s="63"/>
      <c r="G93" s="63"/>
      <c r="H93" s="63"/>
      <c r="I93" s="63"/>
      <c r="J93" s="63"/>
      <c r="K93" s="63"/>
      <c r="L93" s="63"/>
      <c r="M93" s="63"/>
      <c r="N93" s="54"/>
      <c r="Q93" s="42"/>
    </row>
    <row r="94" spans="1:17" ht="15">
      <c r="A94" s="54"/>
      <c r="B94" s="41" t="s">
        <v>76</v>
      </c>
      <c r="C94" s="63"/>
      <c r="D94" s="63"/>
      <c r="E94" s="63"/>
      <c r="F94" s="63"/>
      <c r="G94" s="63"/>
      <c r="H94" s="63"/>
      <c r="I94" s="63"/>
      <c r="J94" s="63"/>
      <c r="K94" s="63"/>
      <c r="L94" s="63"/>
      <c r="M94" s="63"/>
      <c r="N94" s="54"/>
      <c r="Q94" s="42"/>
    </row>
    <row r="95" spans="1:17" ht="15">
      <c r="A95" s="54"/>
      <c r="B95" s="41" t="s">
        <v>77</v>
      </c>
      <c r="C95" s="43"/>
      <c r="D95" s="43"/>
      <c r="E95" s="43"/>
      <c r="F95" s="43"/>
      <c r="G95" s="43"/>
      <c r="H95" s="43"/>
      <c r="I95" s="43"/>
      <c r="J95" s="43"/>
      <c r="K95" s="43"/>
      <c r="L95" s="43"/>
      <c r="M95" s="63"/>
      <c r="N95" s="54"/>
      <c r="Q95" s="42"/>
    </row>
    <row r="96" spans="1:17" ht="15">
      <c r="A96" s="54"/>
      <c r="B96" s="41" t="s">
        <v>17</v>
      </c>
      <c r="C96" s="63"/>
      <c r="D96" s="63"/>
      <c r="E96" s="63"/>
      <c r="F96" s="63"/>
      <c r="G96" s="63"/>
      <c r="H96" s="63"/>
      <c r="I96" s="63"/>
      <c r="J96" s="63"/>
      <c r="K96" s="63"/>
      <c r="L96" s="63"/>
      <c r="M96" s="63"/>
      <c r="N96" s="54"/>
      <c r="Q96" s="42"/>
    </row>
    <row r="97" spans="1:17" ht="15">
      <c r="A97" s="54"/>
      <c r="B97" s="88" t="s">
        <v>60</v>
      </c>
      <c r="C97" s="88"/>
      <c r="D97" s="88"/>
      <c r="E97" s="88"/>
      <c r="F97" s="88"/>
      <c r="G97" s="88"/>
      <c r="H97" s="88"/>
      <c r="I97" s="88"/>
      <c r="J97" s="88"/>
      <c r="K97" s="88"/>
      <c r="L97" s="88"/>
      <c r="M97" s="43"/>
      <c r="N97" s="54"/>
      <c r="Q97" s="42"/>
    </row>
    <row r="98" spans="1:17" ht="15">
      <c r="A98" s="54"/>
      <c r="B98" s="88"/>
      <c r="C98" s="88"/>
      <c r="D98" s="88"/>
      <c r="E98" s="88"/>
      <c r="F98" s="88"/>
      <c r="G98" s="88"/>
      <c r="H98" s="88"/>
      <c r="I98" s="88"/>
      <c r="J98" s="88"/>
      <c r="K98" s="88"/>
      <c r="L98" s="88"/>
      <c r="M98" s="63"/>
      <c r="N98" s="54"/>
      <c r="Q98" s="42"/>
    </row>
    <row r="99" spans="1:17" ht="15">
      <c r="A99" s="54"/>
      <c r="B99" s="43"/>
      <c r="C99" s="43"/>
      <c r="D99" s="43"/>
      <c r="E99" s="43"/>
      <c r="F99" s="43"/>
      <c r="G99" s="43"/>
      <c r="H99" s="43"/>
      <c r="I99" s="43"/>
      <c r="J99" s="43"/>
      <c r="K99" s="43"/>
      <c r="L99" s="43"/>
      <c r="M99" s="63"/>
      <c r="N99" s="54"/>
      <c r="Q99" s="42"/>
    </row>
    <row r="100" spans="1:17" ht="15">
      <c r="A100" s="54"/>
      <c r="B100" s="43"/>
      <c r="C100" s="63"/>
      <c r="D100" s="63"/>
      <c r="E100" s="63"/>
      <c r="F100" s="63"/>
      <c r="G100" s="63"/>
      <c r="H100" s="63"/>
      <c r="I100" s="63"/>
      <c r="J100" s="63"/>
      <c r="K100" s="63"/>
      <c r="L100" s="63"/>
      <c r="M100" s="63"/>
      <c r="N100" s="54"/>
      <c r="Q100" s="42"/>
    </row>
    <row r="101" spans="1:17" ht="15">
      <c r="A101" s="54"/>
      <c r="B101" s="42" t="s">
        <v>30</v>
      </c>
      <c r="C101" s="42"/>
      <c r="D101" s="42"/>
      <c r="E101" s="42"/>
      <c r="F101" s="42" t="s">
        <v>24</v>
      </c>
      <c r="G101" s="42"/>
      <c r="H101" s="42"/>
      <c r="I101" s="42"/>
      <c r="J101" s="42"/>
      <c r="K101" s="63"/>
      <c r="L101" s="63"/>
      <c r="M101" s="43"/>
      <c r="N101" s="54"/>
      <c r="Q101" s="42"/>
    </row>
    <row r="102" spans="1:17" ht="15" customHeight="1">
      <c r="A102" s="54"/>
      <c r="B102" s="42"/>
      <c r="C102" s="42"/>
      <c r="D102" s="42"/>
      <c r="E102" s="42"/>
      <c r="F102" s="42" t="s">
        <v>25</v>
      </c>
      <c r="G102" s="42"/>
      <c r="H102" s="42"/>
      <c r="I102" s="42"/>
      <c r="J102" s="42"/>
      <c r="K102" s="63"/>
      <c r="L102" s="63"/>
      <c r="M102" s="63"/>
      <c r="N102" s="54"/>
      <c r="Q102" s="42"/>
    </row>
    <row r="103" spans="1:17" ht="15">
      <c r="A103" s="54"/>
      <c r="B103" s="42"/>
      <c r="C103" s="42"/>
      <c r="D103" s="42"/>
      <c r="E103" s="42"/>
      <c r="F103" s="42"/>
      <c r="G103" s="42"/>
      <c r="H103" s="42"/>
      <c r="I103" s="42"/>
      <c r="J103" s="42"/>
      <c r="K103" s="63"/>
      <c r="L103" s="63"/>
      <c r="M103" s="63"/>
      <c r="N103" s="54"/>
      <c r="Q103" s="42"/>
    </row>
    <row r="104" spans="1:17" ht="15">
      <c r="A104" s="61"/>
      <c r="B104" s="42" t="s">
        <v>28</v>
      </c>
      <c r="C104" s="42"/>
      <c r="D104" s="42"/>
      <c r="E104" s="42"/>
      <c r="F104" s="42" t="s">
        <v>32</v>
      </c>
      <c r="G104" s="42"/>
      <c r="H104" s="42"/>
      <c r="I104" s="42"/>
      <c r="J104" s="42"/>
      <c r="K104" s="63"/>
      <c r="L104" s="63"/>
      <c r="M104" s="63"/>
      <c r="N104" s="54"/>
      <c r="Q104" s="42"/>
    </row>
    <row r="105" spans="1:17" ht="15">
      <c r="A105" s="61"/>
      <c r="B105" s="42"/>
      <c r="C105" s="42"/>
      <c r="D105" s="42"/>
      <c r="E105" s="42"/>
      <c r="F105" s="42"/>
      <c r="G105" s="42"/>
      <c r="H105" s="42"/>
      <c r="I105" s="42"/>
      <c r="J105" s="42"/>
      <c r="K105" s="63"/>
      <c r="L105" s="63"/>
      <c r="M105" s="63"/>
      <c r="N105" s="54"/>
      <c r="Q105" s="42"/>
    </row>
    <row r="106" spans="1:17" ht="15">
      <c r="A106" s="61"/>
      <c r="B106" s="42" t="s">
        <v>26</v>
      </c>
      <c r="C106" s="42"/>
      <c r="D106" s="42"/>
      <c r="E106" s="42"/>
      <c r="F106" s="42"/>
      <c r="G106" s="42"/>
      <c r="H106" s="42"/>
      <c r="I106" s="42"/>
      <c r="J106" s="42"/>
      <c r="K106" s="63"/>
      <c r="L106" s="63"/>
      <c r="M106" s="63"/>
      <c r="N106" s="54"/>
      <c r="Q106" s="42"/>
    </row>
    <row r="107" spans="1:17" ht="15">
      <c r="A107" s="54"/>
      <c r="B107" s="42" t="s">
        <v>27</v>
      </c>
      <c r="C107" s="42"/>
      <c r="D107" s="42"/>
      <c r="E107" s="42"/>
      <c r="F107" s="42"/>
      <c r="G107" s="42"/>
      <c r="H107" s="42"/>
      <c r="I107" s="42"/>
      <c r="J107" s="42"/>
      <c r="K107" s="63"/>
      <c r="L107" s="63"/>
      <c r="M107" s="63"/>
      <c r="N107" s="54"/>
      <c r="Q107" s="42"/>
    </row>
    <row r="108" spans="1:17" ht="15">
      <c r="A108" s="54"/>
      <c r="B108" s="42"/>
      <c r="C108" s="42"/>
      <c r="D108" s="42"/>
      <c r="E108" s="42"/>
      <c r="F108" s="42"/>
      <c r="G108" s="42"/>
      <c r="H108" s="42"/>
      <c r="I108" s="42"/>
      <c r="J108" s="42"/>
      <c r="K108" s="63"/>
      <c r="L108" s="63"/>
      <c r="M108" s="63"/>
      <c r="N108" s="54"/>
      <c r="Q108" s="42"/>
    </row>
    <row r="109" spans="1:17" ht="15">
      <c r="A109" s="54"/>
      <c r="B109" s="42" t="s">
        <v>31</v>
      </c>
      <c r="C109" s="42"/>
      <c r="D109" s="42" t="s">
        <v>29</v>
      </c>
      <c r="E109" s="42"/>
      <c r="F109" s="42"/>
      <c r="G109" s="42"/>
      <c r="H109" s="42"/>
      <c r="I109" s="42"/>
      <c r="J109" s="42"/>
      <c r="K109" s="64"/>
      <c r="L109" s="64"/>
      <c r="M109" s="63"/>
      <c r="N109" s="54"/>
      <c r="Q109" s="42"/>
    </row>
    <row r="110" spans="1:14" ht="15">
      <c r="A110" s="54"/>
      <c r="B110" s="42"/>
      <c r="C110" s="42"/>
      <c r="D110" s="42"/>
      <c r="E110" s="42"/>
      <c r="F110" s="42"/>
      <c r="G110" s="42"/>
      <c r="H110" s="42"/>
      <c r="I110" s="42"/>
      <c r="J110" s="42"/>
      <c r="K110" s="64"/>
      <c r="L110" s="64"/>
      <c r="M110" s="63"/>
      <c r="N110" s="54"/>
    </row>
    <row r="111" spans="1:14" ht="15">
      <c r="A111" s="64"/>
      <c r="B111" s="42" t="s">
        <v>28</v>
      </c>
      <c r="C111" s="42"/>
      <c r="D111" s="42" t="s">
        <v>33</v>
      </c>
      <c r="E111" s="42"/>
      <c r="F111" s="42"/>
      <c r="G111" s="42"/>
      <c r="H111" s="42"/>
      <c r="I111" s="42"/>
      <c r="J111" s="42"/>
      <c r="K111" s="63"/>
      <c r="L111" s="63"/>
      <c r="M111" s="64"/>
      <c r="N111" s="54"/>
    </row>
    <row r="112" spans="1:14" ht="15">
      <c r="A112" s="64"/>
      <c r="B112" s="43"/>
      <c r="C112" s="63"/>
      <c r="D112" s="63"/>
      <c r="E112" s="63"/>
      <c r="F112" s="63"/>
      <c r="G112" s="63"/>
      <c r="H112" s="63"/>
      <c r="I112" s="63"/>
      <c r="J112" s="63"/>
      <c r="K112" s="63"/>
      <c r="L112" s="63"/>
      <c r="M112" s="64"/>
      <c r="N112" s="54"/>
    </row>
    <row r="113" spans="1:14" ht="15">
      <c r="A113" s="54"/>
      <c r="B113" s="43"/>
      <c r="C113" s="63"/>
      <c r="D113" s="63"/>
      <c r="E113" s="63"/>
      <c r="F113" s="63"/>
      <c r="G113" s="63"/>
      <c r="H113" s="63"/>
      <c r="I113" s="63"/>
      <c r="J113" s="63"/>
      <c r="K113" s="63"/>
      <c r="L113" s="63"/>
      <c r="M113" s="63"/>
      <c r="N113" s="54"/>
    </row>
    <row r="114" spans="12:17" ht="15">
      <c r="L114" s="54"/>
      <c r="M114" s="54"/>
      <c r="N114" s="54"/>
      <c r="Q114" s="42"/>
    </row>
    <row r="115" spans="12:14" ht="15">
      <c r="L115" s="63"/>
      <c r="M115" s="63"/>
      <c r="N115" s="54"/>
    </row>
    <row r="116" spans="12:14" ht="15">
      <c r="L116" s="63"/>
      <c r="M116" s="63"/>
      <c r="N116" s="54"/>
    </row>
    <row r="117" spans="1:14" ht="15">
      <c r="A117" s="54"/>
      <c r="B117" s="43"/>
      <c r="C117" s="63"/>
      <c r="D117" s="63"/>
      <c r="E117" s="63"/>
      <c r="F117" s="63"/>
      <c r="G117" s="63"/>
      <c r="H117" s="63"/>
      <c r="I117" s="63"/>
      <c r="J117" s="63"/>
      <c r="K117" s="63"/>
      <c r="L117" s="63"/>
      <c r="M117" s="63"/>
      <c r="N117" s="54"/>
    </row>
    <row r="118" spans="1:14" ht="15">
      <c r="A118" s="54"/>
      <c r="B118" s="43"/>
      <c r="C118" s="63"/>
      <c r="D118" s="63"/>
      <c r="E118" s="63"/>
      <c r="F118" s="63"/>
      <c r="G118" s="63"/>
      <c r="H118" s="63"/>
      <c r="I118" s="63"/>
      <c r="J118" s="63"/>
      <c r="K118" s="63"/>
      <c r="L118" s="63"/>
      <c r="M118" s="63"/>
      <c r="N118" s="54"/>
    </row>
    <row r="119" spans="1:14" ht="15">
      <c r="A119" s="54"/>
      <c r="B119" s="43"/>
      <c r="C119" s="63"/>
      <c r="D119" s="63"/>
      <c r="E119" s="63"/>
      <c r="F119" s="63"/>
      <c r="G119" s="63"/>
      <c r="H119" s="63"/>
      <c r="I119" s="63"/>
      <c r="J119" s="63"/>
      <c r="K119" s="63"/>
      <c r="L119" s="63"/>
      <c r="M119" s="63"/>
      <c r="N119" s="54"/>
    </row>
    <row r="120" spans="1:14" ht="15">
      <c r="A120" s="54"/>
      <c r="B120" s="43"/>
      <c r="C120" s="63"/>
      <c r="D120" s="63"/>
      <c r="E120" s="63"/>
      <c r="F120" s="63"/>
      <c r="G120" s="63"/>
      <c r="H120" s="63"/>
      <c r="I120" s="63"/>
      <c r="J120" s="63"/>
      <c r="K120" s="63"/>
      <c r="L120" s="63"/>
      <c r="M120" s="63"/>
      <c r="N120" s="54"/>
    </row>
    <row r="121" spans="1:14" ht="15">
      <c r="A121" s="54"/>
      <c r="B121" s="43"/>
      <c r="C121" s="63"/>
      <c r="D121" s="63"/>
      <c r="E121" s="63"/>
      <c r="F121" s="63"/>
      <c r="G121" s="63"/>
      <c r="H121" s="63"/>
      <c r="I121" s="63"/>
      <c r="J121" s="63"/>
      <c r="K121" s="63"/>
      <c r="L121" s="63"/>
      <c r="M121" s="63"/>
      <c r="N121" s="54"/>
    </row>
    <row r="122" spans="1:14" ht="15">
      <c r="A122" s="54"/>
      <c r="B122" s="43"/>
      <c r="C122" s="63"/>
      <c r="D122" s="63"/>
      <c r="E122" s="63"/>
      <c r="F122" s="63"/>
      <c r="G122" s="63"/>
      <c r="H122" s="63"/>
      <c r="I122" s="63"/>
      <c r="J122" s="63"/>
      <c r="K122" s="63"/>
      <c r="L122" s="63"/>
      <c r="M122" s="63"/>
      <c r="N122" s="54"/>
    </row>
    <row r="123" spans="1:14" ht="15">
      <c r="A123" s="54"/>
      <c r="B123" s="43"/>
      <c r="C123" s="63"/>
      <c r="D123" s="63"/>
      <c r="E123" s="63"/>
      <c r="F123" s="63"/>
      <c r="G123" s="63"/>
      <c r="H123" s="63"/>
      <c r="I123" s="63"/>
      <c r="J123" s="63"/>
      <c r="K123" s="63"/>
      <c r="L123" s="63"/>
      <c r="M123" s="63"/>
      <c r="N123" s="54"/>
    </row>
    <row r="124" spans="1:14" ht="15">
      <c r="A124" s="54"/>
      <c r="B124" s="43"/>
      <c r="C124" s="63"/>
      <c r="D124" s="63"/>
      <c r="E124" s="63"/>
      <c r="F124" s="63"/>
      <c r="G124" s="63"/>
      <c r="H124" s="63"/>
      <c r="I124" s="63"/>
      <c r="J124" s="63"/>
      <c r="K124" s="63"/>
      <c r="L124" s="63"/>
      <c r="M124" s="63"/>
      <c r="N124" s="54"/>
    </row>
    <row r="125" spans="1:14" ht="15">
      <c r="A125" s="54"/>
      <c r="B125" s="43"/>
      <c r="C125" s="63"/>
      <c r="D125" s="63"/>
      <c r="E125" s="63"/>
      <c r="F125" s="63"/>
      <c r="G125" s="63"/>
      <c r="H125" s="63"/>
      <c r="I125" s="63"/>
      <c r="J125" s="63"/>
      <c r="K125" s="63"/>
      <c r="L125" s="63"/>
      <c r="M125" s="63"/>
      <c r="N125" s="54"/>
    </row>
    <row r="126" spans="1:14" ht="15">
      <c r="A126" s="54"/>
      <c r="B126" s="43"/>
      <c r="C126" s="63"/>
      <c r="D126" s="63"/>
      <c r="E126" s="63"/>
      <c r="F126" s="63"/>
      <c r="G126" s="63"/>
      <c r="H126" s="63"/>
      <c r="I126" s="63"/>
      <c r="J126" s="63"/>
      <c r="K126" s="63"/>
      <c r="L126" s="63"/>
      <c r="M126" s="63"/>
      <c r="N126" s="54"/>
    </row>
    <row r="127" spans="1:14" ht="15">
      <c r="A127" s="54"/>
      <c r="B127" s="43"/>
      <c r="C127" s="63"/>
      <c r="D127" s="63"/>
      <c r="E127" s="63"/>
      <c r="F127" s="63"/>
      <c r="G127" s="63"/>
      <c r="H127" s="63"/>
      <c r="I127" s="63"/>
      <c r="J127" s="63"/>
      <c r="K127" s="63"/>
      <c r="L127" s="63"/>
      <c r="M127" s="63"/>
      <c r="N127" s="54"/>
    </row>
    <row r="128" spans="1:14" ht="15">
      <c r="A128" s="54"/>
      <c r="B128" s="43"/>
      <c r="C128" s="63"/>
      <c r="D128" s="63"/>
      <c r="E128" s="63"/>
      <c r="F128" s="63"/>
      <c r="G128" s="63"/>
      <c r="H128" s="63"/>
      <c r="I128" s="63"/>
      <c r="J128" s="63"/>
      <c r="K128" s="63"/>
      <c r="L128" s="63"/>
      <c r="M128" s="63"/>
      <c r="N128" s="54"/>
    </row>
    <row r="129" spans="1:14" ht="15">
      <c r="A129" s="54"/>
      <c r="B129" s="43"/>
      <c r="C129" s="63"/>
      <c r="D129" s="63"/>
      <c r="E129" s="63"/>
      <c r="F129" s="63"/>
      <c r="G129" s="63"/>
      <c r="H129" s="63"/>
      <c r="I129" s="63"/>
      <c r="J129" s="63"/>
      <c r="K129" s="63"/>
      <c r="L129" s="63"/>
      <c r="M129" s="63"/>
      <c r="N129" s="54"/>
    </row>
    <row r="130" spans="1:14" ht="15">
      <c r="A130" s="54"/>
      <c r="B130" s="43"/>
      <c r="C130" s="63"/>
      <c r="D130" s="63"/>
      <c r="E130" s="63"/>
      <c r="F130" s="63"/>
      <c r="G130" s="63"/>
      <c r="H130" s="63"/>
      <c r="I130" s="63"/>
      <c r="J130" s="63"/>
      <c r="K130" s="63"/>
      <c r="L130" s="63"/>
      <c r="M130" s="63"/>
      <c r="N130" s="54"/>
    </row>
    <row r="131" spans="1:14" ht="15">
      <c r="A131" s="54"/>
      <c r="B131" s="43"/>
      <c r="C131" s="63"/>
      <c r="D131" s="63"/>
      <c r="E131" s="63"/>
      <c r="F131" s="63"/>
      <c r="G131" s="63"/>
      <c r="H131" s="63"/>
      <c r="I131" s="63"/>
      <c r="J131" s="63"/>
      <c r="K131" s="63"/>
      <c r="L131" s="63"/>
      <c r="M131" s="63"/>
      <c r="N131" s="54"/>
    </row>
    <row r="132" spans="1:14" ht="15">
      <c r="A132" s="54"/>
      <c r="B132" s="43"/>
      <c r="C132" s="63"/>
      <c r="D132" s="63"/>
      <c r="E132" s="63"/>
      <c r="F132" s="63"/>
      <c r="G132" s="63"/>
      <c r="H132" s="63"/>
      <c r="I132" s="63"/>
      <c r="J132" s="63"/>
      <c r="K132" s="63"/>
      <c r="L132" s="63"/>
      <c r="M132" s="63"/>
      <c r="N132" s="54"/>
    </row>
    <row r="133" spans="1:14" ht="15">
      <c r="A133" s="54"/>
      <c r="B133" s="64"/>
      <c r="C133" s="64"/>
      <c r="D133" s="64"/>
      <c r="E133" s="64"/>
      <c r="F133" s="64"/>
      <c r="G133" s="64"/>
      <c r="H133" s="64"/>
      <c r="I133" s="64"/>
      <c r="J133" s="64"/>
      <c r="K133" s="64"/>
      <c r="L133" s="64"/>
      <c r="M133" s="63"/>
      <c r="N133" s="54"/>
    </row>
    <row r="134" spans="1:14" ht="15">
      <c r="A134" s="54"/>
      <c r="B134" s="64"/>
      <c r="C134" s="64"/>
      <c r="D134" s="64"/>
      <c r="E134" s="64"/>
      <c r="F134" s="64"/>
      <c r="G134" s="64"/>
      <c r="H134" s="64"/>
      <c r="I134" s="64"/>
      <c r="J134" s="64"/>
      <c r="K134" s="64"/>
      <c r="L134" s="64"/>
      <c r="M134" s="63"/>
      <c r="N134" s="54"/>
    </row>
    <row r="135" spans="1:14" ht="15">
      <c r="A135" s="64"/>
      <c r="B135" s="65"/>
      <c r="C135" s="64"/>
      <c r="D135" s="64"/>
      <c r="E135" s="64"/>
      <c r="F135" s="66"/>
      <c r="G135" s="64"/>
      <c r="H135" s="64"/>
      <c r="I135" s="64"/>
      <c r="J135" s="64"/>
      <c r="K135" s="64"/>
      <c r="L135" s="64"/>
      <c r="M135" s="64"/>
      <c r="N135" s="54"/>
    </row>
    <row r="136" spans="1:14" ht="15">
      <c r="A136" s="64"/>
      <c r="B136" s="43"/>
      <c r="C136" s="63"/>
      <c r="D136" s="63"/>
      <c r="E136" s="63"/>
      <c r="F136" s="43"/>
      <c r="G136" s="63"/>
      <c r="H136" s="63"/>
      <c r="I136" s="63"/>
      <c r="J136" s="63"/>
      <c r="K136" s="63"/>
      <c r="L136" s="63"/>
      <c r="M136" s="64"/>
      <c r="N136" s="54"/>
    </row>
    <row r="137" spans="1:14" ht="15">
      <c r="A137" s="64"/>
      <c r="B137" s="43"/>
      <c r="C137" s="63"/>
      <c r="D137" s="63"/>
      <c r="E137" s="63"/>
      <c r="F137" s="43"/>
      <c r="G137" s="63"/>
      <c r="H137" s="63"/>
      <c r="I137" s="63"/>
      <c r="J137" s="63"/>
      <c r="K137" s="63"/>
      <c r="L137" s="63"/>
      <c r="M137" s="64"/>
      <c r="N137" s="54"/>
    </row>
    <row r="138" spans="1:14" ht="15" customHeight="1">
      <c r="A138" s="54"/>
      <c r="B138" s="43"/>
      <c r="C138" s="63"/>
      <c r="D138" s="63"/>
      <c r="E138" s="63"/>
      <c r="F138" s="43"/>
      <c r="G138" s="63"/>
      <c r="H138" s="63"/>
      <c r="I138" s="63"/>
      <c r="J138" s="63"/>
      <c r="K138" s="63"/>
      <c r="L138" s="63"/>
      <c r="M138" s="63"/>
      <c r="N138" s="54"/>
    </row>
    <row r="139" spans="1:14" ht="15">
      <c r="A139" s="54"/>
      <c r="B139" s="43"/>
      <c r="C139" s="63"/>
      <c r="D139" s="63"/>
      <c r="E139" s="63"/>
      <c r="F139" s="43"/>
      <c r="G139" s="63"/>
      <c r="H139" s="63"/>
      <c r="I139" s="63"/>
      <c r="J139" s="63"/>
      <c r="K139" s="63"/>
      <c r="L139" s="63"/>
      <c r="M139" s="63"/>
      <c r="N139" s="54"/>
    </row>
    <row r="140" spans="1:14" ht="15">
      <c r="A140" s="54"/>
      <c r="B140" s="43"/>
      <c r="C140" s="63"/>
      <c r="D140" s="63"/>
      <c r="E140" s="63"/>
      <c r="F140" s="43"/>
      <c r="G140" s="63"/>
      <c r="H140" s="63"/>
      <c r="I140" s="63"/>
      <c r="J140" s="63"/>
      <c r="K140" s="63"/>
      <c r="L140" s="63"/>
      <c r="M140" s="63"/>
      <c r="N140" s="54"/>
    </row>
    <row r="141" spans="1:14" ht="15.75">
      <c r="A141" s="56" t="s">
        <v>61</v>
      </c>
      <c r="B141" s="54"/>
      <c r="C141" s="54"/>
      <c r="D141" s="54"/>
      <c r="E141" s="54"/>
      <c r="F141" s="54"/>
      <c r="G141" s="54"/>
      <c r="H141" s="54"/>
      <c r="I141" s="54"/>
      <c r="J141" s="54"/>
      <c r="K141" s="54"/>
      <c r="L141" s="64"/>
      <c r="M141" s="63"/>
      <c r="N141" s="54"/>
    </row>
    <row r="142" spans="1:14" ht="15">
      <c r="A142" s="54"/>
      <c r="B142" s="43"/>
      <c r="C142" s="63"/>
      <c r="D142" s="63"/>
      <c r="E142" s="63"/>
      <c r="F142" s="63"/>
      <c r="G142" s="63"/>
      <c r="H142" s="63"/>
      <c r="I142" s="63"/>
      <c r="J142" s="63"/>
      <c r="K142" s="63"/>
      <c r="L142" s="64"/>
      <c r="M142" s="63"/>
      <c r="N142" s="54"/>
    </row>
    <row r="143" spans="1:14" ht="15">
      <c r="A143" s="54"/>
      <c r="B143" s="43" t="s">
        <v>62</v>
      </c>
      <c r="C143" s="63"/>
      <c r="D143" s="63"/>
      <c r="E143" s="63"/>
      <c r="F143" s="63"/>
      <c r="G143" s="63"/>
      <c r="H143" s="63"/>
      <c r="I143" s="63"/>
      <c r="J143" s="63"/>
      <c r="K143" s="63"/>
      <c r="L143" s="67"/>
      <c r="M143" s="64"/>
      <c r="N143" s="54"/>
    </row>
    <row r="144" spans="1:14" ht="15">
      <c r="A144" s="64"/>
      <c r="B144" s="54"/>
      <c r="C144" s="68"/>
      <c r="D144" s="68"/>
      <c r="E144" s="68"/>
      <c r="F144" s="68"/>
      <c r="G144" s="68"/>
      <c r="H144" s="68"/>
      <c r="I144" s="61"/>
      <c r="J144" s="61"/>
      <c r="K144" s="61"/>
      <c r="L144" s="61"/>
      <c r="M144" s="64"/>
      <c r="N144" s="54"/>
    </row>
    <row r="145" spans="1:14" ht="15">
      <c r="A145" s="54"/>
      <c r="B145" s="54"/>
      <c r="C145" s="69"/>
      <c r="D145" s="61"/>
      <c r="E145" s="61"/>
      <c r="F145" s="61"/>
      <c r="G145" s="61"/>
      <c r="H145" s="61"/>
      <c r="I145" s="61"/>
      <c r="J145" s="61"/>
      <c r="K145" s="61"/>
      <c r="L145" s="61"/>
      <c r="M145" s="67"/>
      <c r="N145" s="54"/>
    </row>
    <row r="146" spans="1:14" ht="15">
      <c r="A146" s="54"/>
      <c r="J146" s="51" t="s">
        <v>63</v>
      </c>
      <c r="M146" s="61"/>
      <c r="N146" s="54"/>
    </row>
    <row r="147" spans="1:14" ht="15">
      <c r="A147" s="54"/>
      <c r="J147" s="70" t="s">
        <v>65</v>
      </c>
      <c r="M147" s="61"/>
      <c r="N147" s="54"/>
    </row>
    <row r="148" ht="15" customHeight="1"/>
    <row r="149" ht="15" customHeight="1"/>
    <row r="150" ht="15" customHeight="1"/>
    <row r="151" ht="15" customHeight="1">
      <c r="J151" s="51" t="s">
        <v>64</v>
      </c>
    </row>
    <row r="152" ht="15" customHeight="1">
      <c r="J152" s="70" t="s">
        <v>66</v>
      </c>
    </row>
    <row r="153" ht="15" customHeight="1"/>
    <row r="154" spans="2:12" ht="15" customHeight="1">
      <c r="B154" s="54"/>
      <c r="C154" s="69"/>
      <c r="D154" s="61"/>
      <c r="E154" s="61"/>
      <c r="F154" s="61"/>
      <c r="G154" s="61"/>
      <c r="H154" s="61"/>
      <c r="I154" s="61"/>
      <c r="J154" s="61"/>
      <c r="K154" s="61"/>
      <c r="L154" s="61"/>
    </row>
    <row r="155" spans="2:12" ht="15" customHeight="1">
      <c r="B155" s="54"/>
      <c r="C155" s="69"/>
      <c r="D155" s="61"/>
      <c r="E155" s="61"/>
      <c r="F155" s="61"/>
      <c r="G155" s="61"/>
      <c r="H155" s="61"/>
      <c r="I155" s="61"/>
      <c r="J155" s="61"/>
      <c r="K155" s="61"/>
      <c r="L155" s="61"/>
    </row>
    <row r="156" spans="1:14" ht="15">
      <c r="A156" s="54"/>
      <c r="B156" s="54"/>
      <c r="C156" s="69"/>
      <c r="D156" s="61"/>
      <c r="E156" s="61"/>
      <c r="F156" s="61"/>
      <c r="G156" s="61"/>
      <c r="H156" s="61"/>
      <c r="I156" s="61"/>
      <c r="J156" s="71" t="s">
        <v>67</v>
      </c>
      <c r="K156" s="71"/>
      <c r="L156" s="71"/>
      <c r="M156" s="71"/>
      <c r="N156" s="54"/>
    </row>
    <row r="157" spans="1:14" ht="15">
      <c r="A157" s="54"/>
      <c r="B157" s="54"/>
      <c r="C157" s="69"/>
      <c r="D157" s="61"/>
      <c r="E157" s="61"/>
      <c r="F157" s="61"/>
      <c r="G157" s="61"/>
      <c r="H157" s="61"/>
      <c r="I157" s="61"/>
      <c r="J157" s="71" t="s">
        <v>68</v>
      </c>
      <c r="K157" s="71"/>
      <c r="L157" s="71"/>
      <c r="M157" s="71"/>
      <c r="N157" s="54"/>
    </row>
    <row r="158" spans="1:14" ht="15">
      <c r="A158" s="54"/>
      <c r="B158" s="54"/>
      <c r="C158" s="69"/>
      <c r="D158" s="61"/>
      <c r="E158" s="61"/>
      <c r="F158" s="61"/>
      <c r="G158" s="61"/>
      <c r="H158" s="61"/>
      <c r="I158" s="61"/>
      <c r="J158" s="71" t="s">
        <v>69</v>
      </c>
      <c r="K158" s="71"/>
      <c r="L158" s="71"/>
      <c r="M158" s="71"/>
      <c r="N158" s="54"/>
    </row>
    <row r="159" spans="1:14" ht="15">
      <c r="A159" s="54"/>
      <c r="B159" s="54"/>
      <c r="C159" s="69"/>
      <c r="D159" s="61"/>
      <c r="E159" s="61"/>
      <c r="F159" s="61"/>
      <c r="G159" s="61"/>
      <c r="H159" s="61"/>
      <c r="I159" s="61"/>
      <c r="J159" s="71" t="s">
        <v>70</v>
      </c>
      <c r="K159" s="71"/>
      <c r="L159" s="71"/>
      <c r="M159" s="71"/>
      <c r="N159" s="54"/>
    </row>
    <row r="160" spans="1:14" ht="15">
      <c r="A160" s="54"/>
      <c r="B160" s="64"/>
      <c r="C160" s="64"/>
      <c r="D160" s="64"/>
      <c r="E160" s="64"/>
      <c r="F160" s="64"/>
      <c r="G160" s="64"/>
      <c r="H160" s="64"/>
      <c r="I160" s="64"/>
      <c r="J160" s="71" t="s">
        <v>71</v>
      </c>
      <c r="K160" s="72"/>
      <c r="L160" s="72"/>
      <c r="M160" s="71"/>
      <c r="N160" s="54"/>
    </row>
    <row r="161" spans="1:14" ht="15">
      <c r="A161" s="54"/>
      <c r="B161" s="64"/>
      <c r="C161" s="64"/>
      <c r="D161" s="64"/>
      <c r="E161" s="64"/>
      <c r="F161" s="64"/>
      <c r="G161" s="64"/>
      <c r="H161" s="64"/>
      <c r="I161" s="64"/>
      <c r="J161" s="71" t="s">
        <v>72</v>
      </c>
      <c r="K161" s="72"/>
      <c r="L161" s="72"/>
      <c r="M161" s="71"/>
      <c r="N161" s="54"/>
    </row>
    <row r="162" spans="1:13" ht="12.75" customHeight="1">
      <c r="A162" s="64"/>
      <c r="J162" s="71" t="s">
        <v>73</v>
      </c>
      <c r="K162" s="73"/>
      <c r="L162" s="73"/>
      <c r="M162" s="72"/>
    </row>
    <row r="163" spans="1:13" ht="18.75" customHeight="1">
      <c r="A163" s="64"/>
      <c r="J163" s="71" t="s">
        <v>75</v>
      </c>
      <c r="K163" s="73"/>
      <c r="L163" s="73"/>
      <c r="M163" s="72"/>
    </row>
    <row r="164" spans="10:13" ht="15">
      <c r="J164" s="71" t="s">
        <v>74</v>
      </c>
      <c r="K164" s="73"/>
      <c r="L164" s="73"/>
      <c r="M164" s="73"/>
    </row>
    <row r="165" spans="10:13" ht="12.75">
      <c r="J165" s="73"/>
      <c r="K165" s="73"/>
      <c r="L165" s="73"/>
      <c r="M165" s="73"/>
    </row>
    <row r="166" spans="10:13" ht="12.75">
      <c r="J166" s="73"/>
      <c r="K166" s="73"/>
      <c r="L166" s="73"/>
      <c r="M166" s="73"/>
    </row>
    <row r="167" spans="10:13" ht="12.75">
      <c r="J167" s="73"/>
      <c r="K167" s="73"/>
      <c r="L167" s="73"/>
      <c r="M167" s="73"/>
    </row>
    <row r="168" spans="10:13" ht="12.75">
      <c r="J168" s="73"/>
      <c r="K168" s="73"/>
      <c r="L168" s="73"/>
      <c r="M168" s="73"/>
    </row>
    <row r="169" ht="12.75"/>
    <row r="170" ht="12.75"/>
    <row r="171" ht="12.75"/>
    <row r="172" ht="12.75"/>
    <row r="173" ht="12.75"/>
    <row r="174" ht="12.75"/>
    <row r="175" ht="12.75"/>
    <row r="176" ht="12.75"/>
    <row r="177" ht="12.75"/>
    <row r="178" ht="12.75"/>
    <row r="179" ht="12.75"/>
    <row r="180" ht="12.75"/>
    <row r="181" spans="2:12" ht="15">
      <c r="B181" s="64"/>
      <c r="C181" s="64"/>
      <c r="D181" s="64"/>
      <c r="E181" s="64"/>
      <c r="F181" s="64"/>
      <c r="G181" s="64"/>
      <c r="H181" s="64"/>
      <c r="I181" s="64"/>
      <c r="J181" s="64"/>
      <c r="K181" s="64"/>
      <c r="L181" s="64"/>
    </row>
    <row r="182" spans="2:12" ht="15">
      <c r="B182" s="64"/>
      <c r="C182" s="64"/>
      <c r="D182" s="64"/>
      <c r="E182" s="64"/>
      <c r="F182" s="64"/>
      <c r="G182" s="64"/>
      <c r="H182" s="64"/>
      <c r="I182" s="64"/>
      <c r="J182" s="64"/>
      <c r="K182" s="64"/>
      <c r="L182" s="64"/>
    </row>
    <row r="183" spans="1:13" ht="12.75" customHeight="1">
      <c r="A183" s="64"/>
      <c r="M183" s="64"/>
    </row>
    <row r="184" spans="1:13" ht="32.25" customHeight="1">
      <c r="A184" s="64"/>
      <c r="M184" s="64"/>
    </row>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spans="2:12" ht="15">
      <c r="B207" s="64"/>
      <c r="C207" s="64"/>
      <c r="D207" s="64"/>
      <c r="E207" s="64"/>
      <c r="F207" s="64"/>
      <c r="G207" s="64"/>
      <c r="H207" s="64"/>
      <c r="I207" s="64"/>
      <c r="J207" s="64"/>
      <c r="K207" s="64"/>
      <c r="L207" s="64"/>
    </row>
    <row r="208" spans="2:12" ht="15">
      <c r="B208" s="64"/>
      <c r="C208" s="64"/>
      <c r="D208" s="64"/>
      <c r="E208" s="64"/>
      <c r="F208" s="64"/>
      <c r="G208" s="64"/>
      <c r="H208" s="64"/>
      <c r="I208" s="64"/>
      <c r="J208" s="64"/>
      <c r="K208" s="64"/>
      <c r="L208" s="64"/>
    </row>
    <row r="209" spans="1:13" ht="27.75" customHeight="1">
      <c r="A209" s="64"/>
      <c r="M209" s="64"/>
    </row>
    <row r="210" spans="1:13" ht="27" customHeight="1">
      <c r="A210" s="64"/>
      <c r="B210" s="64"/>
      <c r="C210" s="64"/>
      <c r="D210" s="64"/>
      <c r="E210" s="64"/>
      <c r="F210" s="64"/>
      <c r="G210" s="64"/>
      <c r="H210" s="64"/>
      <c r="I210" s="64"/>
      <c r="J210" s="64"/>
      <c r="K210" s="64"/>
      <c r="L210" s="64"/>
      <c r="M210" s="64"/>
    </row>
  </sheetData>
  <sheetProtection/>
  <mergeCells count="13">
    <mergeCell ref="B82:L86"/>
    <mergeCell ref="B97:L98"/>
    <mergeCell ref="A71:N71"/>
    <mergeCell ref="A72:N74"/>
    <mergeCell ref="A75:K75"/>
    <mergeCell ref="A76:N77"/>
    <mergeCell ref="B78:M78"/>
    <mergeCell ref="A5:N5"/>
    <mergeCell ref="A14:N15"/>
    <mergeCell ref="A17:N17"/>
    <mergeCell ref="A18:N18"/>
    <mergeCell ref="A20:N20"/>
    <mergeCell ref="B65:K66"/>
  </mergeCells>
  <printOptions/>
  <pageMargins left="0.75" right="0.75" top="1" bottom="1" header="0.5" footer="0.5"/>
  <pageSetup horizontalDpi="600" verticalDpi="600" orientation="portrait" scale="65" r:id="rId2"/>
  <drawing r:id="rId1"/>
</worksheet>
</file>

<file path=xl/worksheets/sheet2.xml><?xml version="1.0" encoding="utf-8"?>
<worksheet xmlns="http://schemas.openxmlformats.org/spreadsheetml/2006/main" xmlns:r="http://schemas.openxmlformats.org/officeDocument/2006/relationships">
  <sheetPr codeName="Sheet1"/>
  <dimension ref="A1:J170"/>
  <sheetViews>
    <sheetView tabSelected="1" zoomScalePageLayoutView="0" workbookViewId="0" topLeftCell="A1">
      <selection activeCell="D15" sqref="D15"/>
    </sheetView>
  </sheetViews>
  <sheetFormatPr defaultColWidth="9.140625" defaultRowHeight="12.75"/>
  <cols>
    <col min="1" max="1" width="9.140625" style="4" customWidth="1"/>
    <col min="2" max="2" width="11.8515625" style="4" customWidth="1"/>
    <col min="3" max="3" width="15.140625" style="4" customWidth="1"/>
    <col min="4" max="4" width="9.140625" style="4" customWidth="1"/>
    <col min="5" max="5" width="11.421875" style="4" customWidth="1"/>
    <col min="6" max="6" width="10.57421875" style="39" customWidth="1"/>
    <col min="7" max="7" width="9.140625" style="4" customWidth="1"/>
    <col min="8" max="8" width="14.00390625" style="4" bestFit="1" customWidth="1"/>
    <col min="9" max="16384" width="9.140625" style="4" customWidth="1"/>
  </cols>
  <sheetData>
    <row r="1" spans="1:10" ht="12.75">
      <c r="A1" s="2" t="s">
        <v>0</v>
      </c>
      <c r="B1" s="3"/>
      <c r="C1" s="34"/>
      <c r="D1" s="34"/>
      <c r="E1" s="3"/>
      <c r="F1" s="3" t="s">
        <v>40</v>
      </c>
      <c r="G1" s="3"/>
      <c r="H1" s="34"/>
      <c r="I1" s="34"/>
      <c r="J1" s="35"/>
    </row>
    <row r="2" spans="1:10" ht="12.75">
      <c r="A2" s="5" t="s">
        <v>1</v>
      </c>
      <c r="B2" s="6"/>
      <c r="C2" s="36"/>
      <c r="D2" s="36"/>
      <c r="E2" s="6"/>
      <c r="F2" s="6" t="s">
        <v>6</v>
      </c>
      <c r="G2" s="6"/>
      <c r="H2" s="36"/>
      <c r="I2" s="36"/>
      <c r="J2" s="37"/>
    </row>
    <row r="3" spans="1:10" ht="12.75">
      <c r="A3" s="5" t="s">
        <v>2</v>
      </c>
      <c r="B3" s="6"/>
      <c r="C3" s="36"/>
      <c r="D3" s="36"/>
      <c r="E3" s="6"/>
      <c r="F3" s="6" t="s">
        <v>4</v>
      </c>
      <c r="G3" s="6"/>
      <c r="H3" s="36"/>
      <c r="I3" s="36"/>
      <c r="J3" s="37"/>
    </row>
    <row r="4" spans="1:10" ht="12.75">
      <c r="A4" s="5" t="s">
        <v>3</v>
      </c>
      <c r="B4" s="6"/>
      <c r="C4" s="36"/>
      <c r="D4" s="36"/>
      <c r="E4" s="6"/>
      <c r="F4" s="6" t="s">
        <v>5</v>
      </c>
      <c r="G4" s="6"/>
      <c r="H4" s="36"/>
      <c r="I4" s="36"/>
      <c r="J4" s="37"/>
    </row>
    <row r="5" spans="1:10" ht="12.75">
      <c r="A5" s="5" t="s">
        <v>38</v>
      </c>
      <c r="B5" s="6"/>
      <c r="C5" s="36"/>
      <c r="D5" s="36"/>
      <c r="E5" s="6"/>
      <c r="F5" s="6" t="s">
        <v>39</v>
      </c>
      <c r="G5" s="6"/>
      <c r="H5" s="36"/>
      <c r="I5" s="36"/>
      <c r="J5" s="37"/>
    </row>
    <row r="6" spans="1:10" ht="13.5" thickBot="1">
      <c r="A6" s="5"/>
      <c r="B6" s="6"/>
      <c r="C6" s="6"/>
      <c r="D6" s="6"/>
      <c r="E6" s="6"/>
      <c r="F6" s="6"/>
      <c r="G6" s="6"/>
      <c r="H6" s="6"/>
      <c r="I6" s="6"/>
      <c r="J6" s="7"/>
    </row>
    <row r="7" spans="1:10" ht="12.75">
      <c r="A7" s="8" t="s">
        <v>7</v>
      </c>
      <c r="B7" s="9"/>
      <c r="C7" s="9"/>
      <c r="D7" s="9"/>
      <c r="E7" s="9"/>
      <c r="F7" s="9"/>
      <c r="G7" s="9"/>
      <c r="H7" s="9"/>
      <c r="I7" s="9"/>
      <c r="J7" s="10"/>
    </row>
    <row r="8" spans="1:10" ht="12.75">
      <c r="A8" s="11" t="s">
        <v>8</v>
      </c>
      <c r="B8" s="12"/>
      <c r="C8" s="12"/>
      <c r="D8" s="12"/>
      <c r="E8" s="12"/>
      <c r="F8" s="12"/>
      <c r="G8" s="12"/>
      <c r="H8" s="12"/>
      <c r="I8" s="12"/>
      <c r="J8" s="13"/>
    </row>
    <row r="9" spans="1:10" ht="12.75">
      <c r="A9" s="11"/>
      <c r="B9" s="12"/>
      <c r="C9" s="12"/>
      <c r="D9" s="12"/>
      <c r="E9" s="12"/>
      <c r="F9" s="12"/>
      <c r="G9" s="12"/>
      <c r="H9" s="12"/>
      <c r="I9" s="12"/>
      <c r="J9" s="13"/>
    </row>
    <row r="10" spans="1:10" ht="12.75">
      <c r="A10" s="11"/>
      <c r="B10" s="12"/>
      <c r="C10" s="12"/>
      <c r="D10" s="12"/>
      <c r="E10" s="12"/>
      <c r="F10" s="12"/>
      <c r="G10" s="12"/>
      <c r="H10" s="12"/>
      <c r="I10" s="12"/>
      <c r="J10" s="13"/>
    </row>
    <row r="11" spans="1:10" ht="12.75">
      <c r="A11" s="11"/>
      <c r="B11" s="14" t="s">
        <v>36</v>
      </c>
      <c r="C11" s="38"/>
      <c r="D11" s="12"/>
      <c r="E11" s="15"/>
      <c r="F11" s="16"/>
      <c r="G11" s="17"/>
      <c r="H11" s="12"/>
      <c r="I11" s="12"/>
      <c r="J11" s="13"/>
    </row>
    <row r="12" spans="1:10" ht="12.75">
      <c r="A12" s="11"/>
      <c r="B12" s="12"/>
      <c r="C12" s="12"/>
      <c r="D12" s="12"/>
      <c r="E12" s="18"/>
      <c r="F12" s="19"/>
      <c r="G12" s="17"/>
      <c r="H12" s="12"/>
      <c r="I12" s="12"/>
      <c r="J12" s="13"/>
    </row>
    <row r="13" spans="1:10" ht="12.75">
      <c r="A13" s="11"/>
      <c r="B13" s="12"/>
      <c r="C13" s="12"/>
      <c r="D13" s="12"/>
      <c r="E13" s="18"/>
      <c r="F13" s="19"/>
      <c r="G13" s="17"/>
      <c r="H13" s="12"/>
      <c r="I13" s="12"/>
      <c r="J13" s="13"/>
    </row>
    <row r="14" spans="1:10" ht="12.75">
      <c r="A14" s="11"/>
      <c r="B14" s="12"/>
      <c r="C14" s="12"/>
      <c r="D14" s="12"/>
      <c r="E14" s="18"/>
      <c r="F14" s="19"/>
      <c r="G14" s="17"/>
      <c r="H14" s="14" t="s">
        <v>36</v>
      </c>
      <c r="I14" s="38"/>
      <c r="J14" s="13"/>
    </row>
    <row r="15" spans="1:10" ht="12.75">
      <c r="A15" s="11"/>
      <c r="B15" s="12"/>
      <c r="C15" s="12"/>
      <c r="D15" s="12"/>
      <c r="E15" s="20"/>
      <c r="F15" s="21"/>
      <c r="G15" s="17"/>
      <c r="H15" s="12"/>
      <c r="I15" s="12"/>
      <c r="J15" s="13"/>
    </row>
    <row r="16" spans="1:10" ht="12.75">
      <c r="A16" s="11"/>
      <c r="B16" s="12"/>
      <c r="C16" s="22"/>
      <c r="D16" s="23"/>
      <c r="E16" s="12"/>
      <c r="F16" s="12"/>
      <c r="G16" s="22"/>
      <c r="H16" s="23"/>
      <c r="I16" s="12"/>
      <c r="J16" s="13"/>
    </row>
    <row r="17" spans="1:10" ht="12.75">
      <c r="A17" s="11"/>
      <c r="B17" s="12"/>
      <c r="C17" s="24"/>
      <c r="D17" s="19"/>
      <c r="E17" s="12"/>
      <c r="F17" s="12"/>
      <c r="G17" s="24"/>
      <c r="H17" s="19"/>
      <c r="I17" s="12"/>
      <c r="J17" s="13"/>
    </row>
    <row r="18" spans="1:10" ht="12.75">
      <c r="A18" s="29" t="s">
        <v>37</v>
      </c>
      <c r="B18" s="38"/>
      <c r="C18" s="24"/>
      <c r="D18" s="19"/>
      <c r="E18" s="12"/>
      <c r="F18" s="12"/>
      <c r="G18" s="24"/>
      <c r="H18" s="19"/>
      <c r="I18" s="12"/>
      <c r="J18" s="13"/>
    </row>
    <row r="19" spans="1:10" ht="12.75">
      <c r="A19" s="11"/>
      <c r="B19" s="12"/>
      <c r="C19" s="24"/>
      <c r="D19" s="19"/>
      <c r="E19" s="12"/>
      <c r="F19" s="12"/>
      <c r="G19" s="24"/>
      <c r="H19" s="19"/>
      <c r="I19" s="12"/>
      <c r="J19" s="13"/>
    </row>
    <row r="20" spans="1:10" ht="12.75">
      <c r="A20" s="11"/>
      <c r="B20" s="12"/>
      <c r="C20" s="24"/>
      <c r="D20" s="19"/>
      <c r="E20" s="12"/>
      <c r="F20" s="12"/>
      <c r="G20" s="24"/>
      <c r="H20" s="19"/>
      <c r="I20" s="12"/>
      <c r="J20" s="13"/>
    </row>
    <row r="21" spans="1:10" ht="12.75">
      <c r="A21" s="11"/>
      <c r="B21" s="12"/>
      <c r="C21" s="25"/>
      <c r="D21" s="26"/>
      <c r="E21" s="12"/>
      <c r="F21" s="12"/>
      <c r="G21" s="25"/>
      <c r="H21" s="26"/>
      <c r="I21" s="12"/>
      <c r="J21" s="13"/>
    </row>
    <row r="22" spans="1:10" ht="12.75">
      <c r="A22" s="27" t="s">
        <v>36</v>
      </c>
      <c r="B22" s="38"/>
      <c r="C22" s="12"/>
      <c r="D22" s="12"/>
      <c r="E22" s="15"/>
      <c r="F22" s="16"/>
      <c r="G22" s="28"/>
      <c r="H22" s="12"/>
      <c r="I22" s="12"/>
      <c r="J22" s="13"/>
    </row>
    <row r="23" spans="1:10" ht="12.75">
      <c r="A23" s="11"/>
      <c r="B23" s="12"/>
      <c r="C23" s="12"/>
      <c r="D23" s="12"/>
      <c r="E23" s="18"/>
      <c r="F23" s="19"/>
      <c r="G23" s="17"/>
      <c r="H23" s="76"/>
      <c r="I23" s="76"/>
      <c r="J23" s="77"/>
    </row>
    <row r="24" spans="1:10" ht="12.75">
      <c r="A24" s="11"/>
      <c r="B24" s="12"/>
      <c r="C24" s="12"/>
      <c r="D24" s="12"/>
      <c r="E24" s="18"/>
      <c r="F24" s="19"/>
      <c r="G24" s="17"/>
      <c r="H24" s="12"/>
      <c r="I24" s="12"/>
      <c r="J24" s="13"/>
    </row>
    <row r="25" spans="1:10" ht="12.75">
      <c r="A25" s="11"/>
      <c r="B25" s="12"/>
      <c r="C25" s="12"/>
      <c r="D25" s="12"/>
      <c r="E25" s="18"/>
      <c r="F25" s="19"/>
      <c r="G25" s="17"/>
      <c r="H25" s="12"/>
      <c r="I25" s="12"/>
      <c r="J25" s="13"/>
    </row>
    <row r="26" spans="1:10" ht="12.75">
      <c r="A26" s="11"/>
      <c r="B26" s="12"/>
      <c r="C26" s="12"/>
      <c r="D26" s="12"/>
      <c r="E26" s="18"/>
      <c r="F26" s="78"/>
      <c r="G26" s="14" t="s">
        <v>37</v>
      </c>
      <c r="H26" s="29"/>
      <c r="I26" s="38"/>
      <c r="J26" s="13"/>
    </row>
    <row r="27" spans="1:10" ht="12.75">
      <c r="A27" s="11"/>
      <c r="B27" s="12"/>
      <c r="C27" s="12"/>
      <c r="D27" s="12"/>
      <c r="E27" s="20"/>
      <c r="F27" s="79"/>
      <c r="G27" s="14" t="s">
        <v>36</v>
      </c>
      <c r="H27" s="38"/>
      <c r="I27" s="12"/>
      <c r="J27" s="13"/>
    </row>
    <row r="28" spans="1:10" ht="13.5" thickBot="1">
      <c r="A28" s="30"/>
      <c r="B28" s="31"/>
      <c r="C28" s="31"/>
      <c r="D28" s="31"/>
      <c r="E28" s="31"/>
      <c r="F28" s="31"/>
      <c r="G28" s="31"/>
      <c r="H28" s="31"/>
      <c r="I28" s="31"/>
      <c r="J28" s="32"/>
    </row>
    <row r="29" ht="12.75">
      <c r="F29" s="4"/>
    </row>
    <row r="30" spans="1:10" ht="38.25">
      <c r="A30" s="44" t="s">
        <v>41</v>
      </c>
      <c r="B30" s="45" t="s">
        <v>44</v>
      </c>
      <c r="C30" s="45" t="s">
        <v>45</v>
      </c>
      <c r="D30" s="45" t="s">
        <v>42</v>
      </c>
      <c r="E30" s="45" t="s">
        <v>43</v>
      </c>
      <c r="F30" s="46" t="s">
        <v>46</v>
      </c>
      <c r="G30" s="33"/>
      <c r="H30" s="33"/>
      <c r="I30" s="33"/>
      <c r="J30" s="33"/>
    </row>
    <row r="31" spans="1:6" ht="12.75">
      <c r="A31" s="47">
        <v>1</v>
      </c>
      <c r="B31" s="48"/>
      <c r="C31" s="48"/>
      <c r="D31" s="48"/>
      <c r="E31" s="48"/>
      <c r="F31" s="74">
        <f>(C31-B31)/(D31-4)</f>
        <v>0</v>
      </c>
    </row>
    <row r="32" spans="1:6" ht="12.75">
      <c r="A32" s="47">
        <v>2</v>
      </c>
      <c r="B32" s="48"/>
      <c r="C32" s="48"/>
      <c r="D32" s="48"/>
      <c r="E32" s="48"/>
      <c r="F32" s="74">
        <f>(C32-B32)/(D32-4)</f>
        <v>0</v>
      </c>
    </row>
    <row r="33" spans="1:6" ht="12.75">
      <c r="A33" s="47">
        <v>3</v>
      </c>
      <c r="B33" s="48"/>
      <c r="C33" s="48"/>
      <c r="D33" s="48"/>
      <c r="E33" s="48"/>
      <c r="F33" s="74">
        <f aca="true" t="shared" si="0" ref="F33:F47">(C33-B33)/(D33-4)</f>
        <v>0</v>
      </c>
    </row>
    <row r="34" spans="1:6" ht="12.75">
      <c r="A34" s="47">
        <v>4</v>
      </c>
      <c r="B34" s="48"/>
      <c r="C34" s="48"/>
      <c r="D34" s="48"/>
      <c r="E34" s="48"/>
      <c r="F34" s="74">
        <f t="shared" si="0"/>
        <v>0</v>
      </c>
    </row>
    <row r="35" spans="1:6" ht="12.75">
      <c r="A35" s="47">
        <v>5</v>
      </c>
      <c r="B35" s="48"/>
      <c r="C35" s="48"/>
      <c r="D35" s="48"/>
      <c r="E35" s="48"/>
      <c r="F35" s="74">
        <f t="shared" si="0"/>
        <v>0</v>
      </c>
    </row>
    <row r="36" spans="1:6" ht="12.75">
      <c r="A36" s="47">
        <v>6</v>
      </c>
      <c r="B36" s="48"/>
      <c r="C36" s="48"/>
      <c r="D36" s="48"/>
      <c r="E36" s="48"/>
      <c r="F36" s="74">
        <f t="shared" si="0"/>
        <v>0</v>
      </c>
    </row>
    <row r="37" spans="1:10" ht="12.75">
      <c r="A37" s="47">
        <v>7</v>
      </c>
      <c r="B37" s="48"/>
      <c r="C37" s="48"/>
      <c r="D37" s="48"/>
      <c r="E37" s="48"/>
      <c r="F37" s="74">
        <f t="shared" si="0"/>
        <v>0</v>
      </c>
      <c r="H37"/>
      <c r="I37"/>
      <c r="J37"/>
    </row>
    <row r="38" spans="1:6" ht="12.75">
      <c r="A38" s="47">
        <v>8</v>
      </c>
      <c r="B38" s="48"/>
      <c r="C38" s="48"/>
      <c r="D38" s="48"/>
      <c r="E38" s="48"/>
      <c r="F38" s="74">
        <f t="shared" si="0"/>
        <v>0</v>
      </c>
    </row>
    <row r="39" spans="1:6" ht="12.75">
      <c r="A39" s="47">
        <v>9</v>
      </c>
      <c r="B39" s="48"/>
      <c r="C39" s="48"/>
      <c r="D39" s="48"/>
      <c r="E39" s="48"/>
      <c r="F39" s="74">
        <f t="shared" si="0"/>
        <v>0</v>
      </c>
    </row>
    <row r="40" spans="1:6" ht="12.75">
      <c r="A40" s="47">
        <v>10</v>
      </c>
      <c r="B40" s="48"/>
      <c r="C40" s="48"/>
      <c r="D40" s="48"/>
      <c r="E40" s="48"/>
      <c r="F40" s="74">
        <f t="shared" si="0"/>
        <v>0</v>
      </c>
    </row>
    <row r="41" spans="1:6" ht="12.75">
      <c r="A41" s="47">
        <v>11</v>
      </c>
      <c r="B41" s="48"/>
      <c r="C41" s="48"/>
      <c r="D41" s="48"/>
      <c r="E41" s="48"/>
      <c r="F41" s="74">
        <f t="shared" si="0"/>
        <v>0</v>
      </c>
    </row>
    <row r="42" spans="1:6" ht="12.75">
      <c r="A42" s="47">
        <v>12</v>
      </c>
      <c r="B42" s="48"/>
      <c r="C42" s="48"/>
      <c r="D42" s="48"/>
      <c r="E42" s="48"/>
      <c r="F42" s="74">
        <f t="shared" si="0"/>
        <v>0</v>
      </c>
    </row>
    <row r="43" spans="1:6" ht="12.75">
      <c r="A43" s="47">
        <v>13</v>
      </c>
      <c r="B43" s="48"/>
      <c r="C43" s="48"/>
      <c r="D43" s="48"/>
      <c r="E43" s="48"/>
      <c r="F43" s="74">
        <f t="shared" si="0"/>
        <v>0</v>
      </c>
    </row>
    <row r="44" spans="1:6" ht="12.75">
      <c r="A44" s="47">
        <v>14</v>
      </c>
      <c r="B44" s="48"/>
      <c r="C44" s="48"/>
      <c r="D44" s="48"/>
      <c r="E44" s="48"/>
      <c r="F44" s="74">
        <f t="shared" si="0"/>
        <v>0</v>
      </c>
    </row>
    <row r="45" spans="1:6" ht="12.75">
      <c r="A45" s="47">
        <v>15</v>
      </c>
      <c r="B45" s="48"/>
      <c r="C45" s="48"/>
      <c r="D45" s="48"/>
      <c r="E45" s="48"/>
      <c r="F45" s="74">
        <f t="shared" si="0"/>
        <v>0</v>
      </c>
    </row>
    <row r="46" spans="1:6" ht="12.75">
      <c r="A46" s="47">
        <v>16</v>
      </c>
      <c r="B46" s="48"/>
      <c r="C46" s="48"/>
      <c r="D46" s="48"/>
      <c r="E46" s="48"/>
      <c r="F46" s="74">
        <f t="shared" si="0"/>
        <v>0</v>
      </c>
    </row>
    <row r="47" spans="1:6" ht="12.75">
      <c r="A47" s="49">
        <f>A46+1</f>
        <v>17</v>
      </c>
      <c r="B47" s="48"/>
      <c r="C47" s="48"/>
      <c r="D47" s="48"/>
      <c r="E47" s="50"/>
      <c r="F47" s="75">
        <f t="shared" si="0"/>
        <v>0</v>
      </c>
    </row>
    <row r="48" spans="1:6" ht="12.75">
      <c r="A48"/>
      <c r="B48"/>
      <c r="C48"/>
      <c r="D48"/>
      <c r="E48"/>
      <c r="F48"/>
    </row>
    <row r="49" spans="1:6" ht="12.75">
      <c r="A49"/>
      <c r="B49"/>
      <c r="C49"/>
      <c r="D49"/>
      <c r="E49"/>
      <c r="F49"/>
    </row>
    <row r="50" spans="1:6" ht="12.75">
      <c r="A50"/>
      <c r="B50"/>
      <c r="C50"/>
      <c r="D50"/>
      <c r="E50"/>
      <c r="F50"/>
    </row>
    <row r="51" spans="1:6" ht="12.75">
      <c r="A51"/>
      <c r="B51"/>
      <c r="C51"/>
      <c r="D51"/>
      <c r="E51"/>
      <c r="F51"/>
    </row>
    <row r="52" spans="1:6" ht="12.75">
      <c r="A52"/>
      <c r="B52"/>
      <c r="C52"/>
      <c r="D52"/>
      <c r="E52"/>
      <c r="F52"/>
    </row>
    <row r="53" spans="1:6" ht="12.75">
      <c r="A53"/>
      <c r="B53"/>
      <c r="C53"/>
      <c r="D53"/>
      <c r="E53"/>
      <c r="F53"/>
    </row>
    <row r="54" spans="1:6" ht="12.75">
      <c r="A54"/>
      <c r="B54"/>
      <c r="C54"/>
      <c r="D54"/>
      <c r="E54"/>
      <c r="F54"/>
    </row>
    <row r="55" spans="1:6" ht="12.75">
      <c r="A55"/>
      <c r="B55"/>
      <c r="C55"/>
      <c r="D55"/>
      <c r="E55"/>
      <c r="F55"/>
    </row>
    <row r="56" spans="1:6" ht="12.75">
      <c r="A56"/>
      <c r="B56"/>
      <c r="C56"/>
      <c r="D56"/>
      <c r="E56"/>
      <c r="F56"/>
    </row>
    <row r="57" spans="1:6" ht="12.75">
      <c r="A57"/>
      <c r="B57"/>
      <c r="C57"/>
      <c r="D57"/>
      <c r="E57"/>
      <c r="F57"/>
    </row>
    <row r="58" spans="1:6" ht="12.75">
      <c r="A58"/>
      <c r="B58"/>
      <c r="C58"/>
      <c r="D58"/>
      <c r="E58"/>
      <c r="F58"/>
    </row>
    <row r="59" spans="1:6" ht="12.75">
      <c r="A59"/>
      <c r="B59"/>
      <c r="C59"/>
      <c r="D59"/>
      <c r="E59"/>
      <c r="F59"/>
    </row>
    <row r="60" spans="1:6" ht="12.75">
      <c r="A60"/>
      <c r="B60"/>
      <c r="C60"/>
      <c r="D60"/>
      <c r="E60"/>
      <c r="F60"/>
    </row>
    <row r="61" spans="1:6" ht="12.75">
      <c r="A61"/>
      <c r="B61"/>
      <c r="C61"/>
      <c r="D61"/>
      <c r="E61"/>
      <c r="F61"/>
    </row>
    <row r="62" spans="1:6" ht="12.75">
      <c r="A62"/>
      <c r="B62"/>
      <c r="C62"/>
      <c r="D62"/>
      <c r="E62"/>
      <c r="F62"/>
    </row>
    <row r="63" spans="1:6" ht="12.75">
      <c r="A63"/>
      <c r="B63"/>
      <c r="C63"/>
      <c r="D63"/>
      <c r="E63"/>
      <c r="F63"/>
    </row>
    <row r="64" spans="1:6" ht="12.75">
      <c r="A64"/>
      <c r="B64"/>
      <c r="C64"/>
      <c r="D64"/>
      <c r="E64"/>
      <c r="F64"/>
    </row>
    <row r="65" spans="1:6" ht="12.75">
      <c r="A65"/>
      <c r="B65"/>
      <c r="C65"/>
      <c r="D65"/>
      <c r="E65"/>
      <c r="F65"/>
    </row>
    <row r="66" spans="1:6" ht="12.75">
      <c r="A66"/>
      <c r="B66"/>
      <c r="C66"/>
      <c r="D66"/>
      <c r="E66"/>
      <c r="F66"/>
    </row>
    <row r="67" spans="1:6" ht="12.75">
      <c r="A67"/>
      <c r="B67"/>
      <c r="C67"/>
      <c r="D67"/>
      <c r="E67"/>
      <c r="F67"/>
    </row>
    <row r="68" spans="1:6" ht="12.75">
      <c r="A68"/>
      <c r="B68"/>
      <c r="C68"/>
      <c r="D68"/>
      <c r="E68"/>
      <c r="F68"/>
    </row>
    <row r="69" spans="1:6" ht="12.75">
      <c r="A69"/>
      <c r="B69"/>
      <c r="C69"/>
      <c r="D69"/>
      <c r="E69"/>
      <c r="F69"/>
    </row>
    <row r="70" spans="1:6" ht="12.75">
      <c r="A70"/>
      <c r="B70"/>
      <c r="C70"/>
      <c r="D70"/>
      <c r="E70"/>
      <c r="F70"/>
    </row>
    <row r="71" spans="1:6" ht="12.75">
      <c r="A71"/>
      <c r="B71"/>
      <c r="C71"/>
      <c r="D71"/>
      <c r="E71"/>
      <c r="F71"/>
    </row>
    <row r="72" spans="1:6" ht="12.75">
      <c r="A72"/>
      <c r="B72"/>
      <c r="C72"/>
      <c r="D72"/>
      <c r="E72"/>
      <c r="F72"/>
    </row>
    <row r="73" spans="1:6" ht="12.75">
      <c r="A73"/>
      <c r="B73"/>
      <c r="C73"/>
      <c r="D73"/>
      <c r="E73"/>
      <c r="F73"/>
    </row>
    <row r="74" spans="1:6" ht="12.75">
      <c r="A74"/>
      <c r="B74"/>
      <c r="C74"/>
      <c r="D74"/>
      <c r="E74"/>
      <c r="F74"/>
    </row>
    <row r="75" spans="1:6" ht="12.75">
      <c r="A75"/>
      <c r="B75"/>
      <c r="C75"/>
      <c r="D75"/>
      <c r="E75"/>
      <c r="F75"/>
    </row>
    <row r="76" spans="1:6" ht="12.75">
      <c r="A76"/>
      <c r="B76"/>
      <c r="C76"/>
      <c r="D76"/>
      <c r="E76"/>
      <c r="F76"/>
    </row>
    <row r="77" spans="1:6" ht="12.75">
      <c r="A77"/>
      <c r="B77"/>
      <c r="C77"/>
      <c r="D77"/>
      <c r="E77"/>
      <c r="F77"/>
    </row>
    <row r="78" spans="1:6" ht="12.75">
      <c r="A78"/>
      <c r="B78"/>
      <c r="C78"/>
      <c r="D78"/>
      <c r="E78"/>
      <c r="F78"/>
    </row>
    <row r="79" spans="1:6" ht="12.75">
      <c r="A79"/>
      <c r="B79"/>
      <c r="C79"/>
      <c r="D79"/>
      <c r="E79"/>
      <c r="F79"/>
    </row>
    <row r="80" spans="1:6" ht="12.75">
      <c r="A80"/>
      <c r="B80"/>
      <c r="C80"/>
      <c r="D80"/>
      <c r="E80"/>
      <c r="F80"/>
    </row>
    <row r="81" spans="1:6" ht="12.75">
      <c r="A81"/>
      <c r="B81"/>
      <c r="C81"/>
      <c r="D81"/>
      <c r="E81"/>
      <c r="F81"/>
    </row>
    <row r="82" spans="1:6" ht="12.75">
      <c r="A82"/>
      <c r="B82"/>
      <c r="C82"/>
      <c r="D82"/>
      <c r="E82"/>
      <c r="F82"/>
    </row>
    <row r="83" spans="1:6" ht="12.75">
      <c r="A83"/>
      <c r="B83"/>
      <c r="C83"/>
      <c r="D83"/>
      <c r="E83"/>
      <c r="F83"/>
    </row>
    <row r="84" spans="1:6" ht="12.75">
      <c r="A84"/>
      <c r="B84"/>
      <c r="C84"/>
      <c r="D84"/>
      <c r="E84"/>
      <c r="F84"/>
    </row>
    <row r="85" spans="1:6" ht="12.75">
      <c r="A85"/>
      <c r="B85"/>
      <c r="C85"/>
      <c r="D85"/>
      <c r="E85"/>
      <c r="F85"/>
    </row>
    <row r="86" spans="1:6" ht="12.75">
      <c r="A86"/>
      <c r="B86"/>
      <c r="C86"/>
      <c r="D86"/>
      <c r="E86"/>
      <c r="F86"/>
    </row>
    <row r="87" spans="1:6" ht="12.75">
      <c r="A87"/>
      <c r="B87"/>
      <c r="C87"/>
      <c r="D87"/>
      <c r="E87"/>
      <c r="F87"/>
    </row>
    <row r="88" spans="1:6" ht="12.75">
      <c r="A88"/>
      <c r="B88"/>
      <c r="C88"/>
      <c r="D88"/>
      <c r="E88"/>
      <c r="F88"/>
    </row>
    <row r="89" spans="1:6" ht="12.75">
      <c r="A89"/>
      <c r="B89"/>
      <c r="C89"/>
      <c r="D89"/>
      <c r="E89"/>
      <c r="F89"/>
    </row>
    <row r="90" spans="1:6" ht="12.75">
      <c r="A90"/>
      <c r="B90"/>
      <c r="C90"/>
      <c r="D90"/>
      <c r="E90"/>
      <c r="F90"/>
    </row>
    <row r="91" spans="1:6" ht="12.75">
      <c r="A91"/>
      <c r="B91"/>
      <c r="C91"/>
      <c r="D91"/>
      <c r="E91"/>
      <c r="F91"/>
    </row>
    <row r="92" spans="1:6" ht="12.75">
      <c r="A92"/>
      <c r="B92"/>
      <c r="C92"/>
      <c r="D92"/>
      <c r="E92"/>
      <c r="F92"/>
    </row>
    <row r="93" spans="1:6" ht="12.75">
      <c r="A93"/>
      <c r="B93"/>
      <c r="C93"/>
      <c r="D93"/>
      <c r="E93"/>
      <c r="F93"/>
    </row>
    <row r="94" spans="1:6" ht="12.75">
      <c r="A94"/>
      <c r="B94"/>
      <c r="C94"/>
      <c r="D94"/>
      <c r="E94"/>
      <c r="F94"/>
    </row>
    <row r="95" spans="1:6" ht="12.75">
      <c r="A95"/>
      <c r="B95"/>
      <c r="C95"/>
      <c r="D95"/>
      <c r="E95"/>
      <c r="F95"/>
    </row>
    <row r="96" spans="1:6" ht="12.75">
      <c r="A96"/>
      <c r="B96"/>
      <c r="C96"/>
      <c r="D96"/>
      <c r="E96"/>
      <c r="F96"/>
    </row>
    <row r="97" spans="1:6" ht="12.75">
      <c r="A97"/>
      <c r="B97"/>
      <c r="C97"/>
      <c r="D97"/>
      <c r="E97"/>
      <c r="F97"/>
    </row>
    <row r="98" spans="1:6" ht="12.75">
      <c r="A98"/>
      <c r="B98"/>
      <c r="C98"/>
      <c r="D98"/>
      <c r="E98"/>
      <c r="F98"/>
    </row>
    <row r="99" spans="1:6" ht="12.75">
      <c r="A99"/>
      <c r="B99"/>
      <c r="C99"/>
      <c r="D99"/>
      <c r="E99"/>
      <c r="F99"/>
    </row>
    <row r="100" spans="1:6" ht="12.75">
      <c r="A100"/>
      <c r="B100"/>
      <c r="C100"/>
      <c r="D100"/>
      <c r="E100"/>
      <c r="F100"/>
    </row>
    <row r="101" spans="1:6" ht="12.75">
      <c r="A101"/>
      <c r="B101"/>
      <c r="C101"/>
      <c r="D101"/>
      <c r="E101"/>
      <c r="F101" s="40"/>
    </row>
    <row r="102" spans="1:6" ht="12.75">
      <c r="A102"/>
      <c r="B102"/>
      <c r="C102"/>
      <c r="D102"/>
      <c r="E102"/>
      <c r="F102" s="40"/>
    </row>
    <row r="103" spans="1:6" ht="12.75">
      <c r="A103"/>
      <c r="B103"/>
      <c r="C103"/>
      <c r="D103"/>
      <c r="E103"/>
      <c r="F103" s="40"/>
    </row>
    <row r="104" spans="1:6" ht="12.75">
      <c r="A104"/>
      <c r="B104"/>
      <c r="C104"/>
      <c r="D104"/>
      <c r="E104"/>
      <c r="F104" s="40"/>
    </row>
    <row r="105" spans="1:6" ht="12.75">
      <c r="A105"/>
      <c r="B105"/>
      <c r="C105"/>
      <c r="D105"/>
      <c r="E105"/>
      <c r="F105" s="40"/>
    </row>
    <row r="106" spans="1:6" ht="12.75">
      <c r="A106"/>
      <c r="B106"/>
      <c r="C106"/>
      <c r="D106"/>
      <c r="E106"/>
      <c r="F106" s="40"/>
    </row>
    <row r="107" spans="1:6" ht="12.75">
      <c r="A107"/>
      <c r="B107"/>
      <c r="C107"/>
      <c r="D107"/>
      <c r="E107"/>
      <c r="F107" s="40"/>
    </row>
    <row r="108" spans="1:6" ht="12.75">
      <c r="A108"/>
      <c r="B108"/>
      <c r="C108"/>
      <c r="D108"/>
      <c r="E108"/>
      <c r="F108" s="40"/>
    </row>
    <row r="109" spans="1:6" ht="12.75">
      <c r="A109"/>
      <c r="B109"/>
      <c r="C109"/>
      <c r="D109"/>
      <c r="E109"/>
      <c r="F109" s="40"/>
    </row>
    <row r="110" spans="1:6" ht="12.75">
      <c r="A110"/>
      <c r="B110"/>
      <c r="C110"/>
      <c r="D110"/>
      <c r="E110"/>
      <c r="F110" s="40"/>
    </row>
    <row r="111" spans="1:6" ht="12.75">
      <c r="A111"/>
      <c r="B111"/>
      <c r="C111"/>
      <c r="D111"/>
      <c r="E111"/>
      <c r="F111" s="40"/>
    </row>
    <row r="112" spans="1:6" ht="12.75">
      <c r="A112"/>
      <c r="B112"/>
      <c r="C112"/>
      <c r="D112"/>
      <c r="E112"/>
      <c r="F112" s="40"/>
    </row>
    <row r="113" spans="1:6" ht="12.75">
      <c r="A113"/>
      <c r="B113"/>
      <c r="C113" s="1"/>
      <c r="D113"/>
      <c r="E113"/>
      <c r="F113" s="40"/>
    </row>
    <row r="114" spans="1:6" ht="12.75">
      <c r="A114"/>
      <c r="B114"/>
      <c r="C114"/>
      <c r="D114"/>
      <c r="E114"/>
      <c r="F114" s="40"/>
    </row>
    <row r="115" spans="1:6" ht="12.75">
      <c r="A115"/>
      <c r="B115"/>
      <c r="C115"/>
      <c r="D115"/>
      <c r="E115"/>
      <c r="F115" s="40"/>
    </row>
    <row r="116" spans="1:6" ht="12.75">
      <c r="A116"/>
      <c r="B116"/>
      <c r="C116"/>
      <c r="D116"/>
      <c r="E116"/>
      <c r="F116" s="40"/>
    </row>
    <row r="117" spans="1:6" ht="12.75">
      <c r="A117"/>
      <c r="B117"/>
      <c r="C117"/>
      <c r="D117"/>
      <c r="E117"/>
      <c r="F117" s="40"/>
    </row>
    <row r="118" spans="1:6" ht="12.75">
      <c r="A118"/>
      <c r="B118"/>
      <c r="C118"/>
      <c r="D118"/>
      <c r="E118"/>
      <c r="F118" s="40"/>
    </row>
    <row r="119" spans="1:6" ht="12.75">
      <c r="A119"/>
      <c r="B119"/>
      <c r="C119"/>
      <c r="D119"/>
      <c r="E119"/>
      <c r="F119" s="40"/>
    </row>
    <row r="120" spans="1:6" ht="12.75">
      <c r="A120"/>
      <c r="B120"/>
      <c r="C120"/>
      <c r="D120"/>
      <c r="E120"/>
      <c r="F120" s="40"/>
    </row>
    <row r="121" spans="1:6" ht="12.75">
      <c r="A121"/>
      <c r="B121"/>
      <c r="C121"/>
      <c r="D121"/>
      <c r="E121"/>
      <c r="F121" s="40"/>
    </row>
    <row r="122" spans="1:6" ht="12.75">
      <c r="A122"/>
      <c r="B122"/>
      <c r="C122"/>
      <c r="D122"/>
      <c r="E122"/>
      <c r="F122" s="40"/>
    </row>
    <row r="123" spans="1:6" ht="12.75">
      <c r="A123"/>
      <c r="B123"/>
      <c r="C123"/>
      <c r="D123"/>
      <c r="E123"/>
      <c r="F123" s="40"/>
    </row>
    <row r="124" spans="1:6" ht="12.75">
      <c r="A124"/>
      <c r="B124"/>
      <c r="C124"/>
      <c r="D124"/>
      <c r="E124"/>
      <c r="F124" s="40"/>
    </row>
    <row r="125" spans="1:6" ht="12.75">
      <c r="A125"/>
      <c r="B125"/>
      <c r="C125"/>
      <c r="D125"/>
      <c r="E125"/>
      <c r="F125" s="40"/>
    </row>
    <row r="126" spans="1:6" ht="12.75">
      <c r="A126"/>
      <c r="B126"/>
      <c r="C126"/>
      <c r="D126"/>
      <c r="E126"/>
      <c r="F126" s="40"/>
    </row>
    <row r="127" spans="1:6" ht="12.75">
      <c r="A127"/>
      <c r="B127"/>
      <c r="C127"/>
      <c r="D127"/>
      <c r="E127"/>
      <c r="F127" s="40"/>
    </row>
    <row r="128" spans="1:6" ht="12.75">
      <c r="A128"/>
      <c r="B128"/>
      <c r="C128"/>
      <c r="D128"/>
      <c r="E128"/>
      <c r="F128" s="40"/>
    </row>
    <row r="129" spans="1:6" ht="12.75">
      <c r="A129"/>
      <c r="B129"/>
      <c r="C129"/>
      <c r="D129"/>
      <c r="E129"/>
      <c r="F129" s="40"/>
    </row>
    <row r="130" spans="1:6" ht="12.75">
      <c r="A130"/>
      <c r="B130"/>
      <c r="C130"/>
      <c r="D130"/>
      <c r="E130"/>
      <c r="F130" s="40"/>
    </row>
    <row r="131" spans="1:6" ht="12.75">
      <c r="A131"/>
      <c r="B131"/>
      <c r="C131"/>
      <c r="D131"/>
      <c r="E131"/>
      <c r="F131" s="40"/>
    </row>
    <row r="132" spans="1:6" ht="12.75">
      <c r="A132"/>
      <c r="B132"/>
      <c r="C132"/>
      <c r="D132"/>
      <c r="E132"/>
      <c r="F132" s="40"/>
    </row>
    <row r="133" spans="1:6" ht="12.75">
      <c r="A133"/>
      <c r="B133"/>
      <c r="C133"/>
      <c r="D133"/>
      <c r="E133"/>
      <c r="F133" s="40"/>
    </row>
    <row r="134" spans="1:6" ht="12.75">
      <c r="A134"/>
      <c r="B134"/>
      <c r="C134"/>
      <c r="D134"/>
      <c r="E134"/>
      <c r="F134" s="40"/>
    </row>
    <row r="135" spans="1:6" ht="12.75">
      <c r="A135"/>
      <c r="B135"/>
      <c r="C135"/>
      <c r="D135"/>
      <c r="E135"/>
      <c r="F135" s="40"/>
    </row>
    <row r="136" spans="1:6" ht="12.75">
      <c r="A136"/>
      <c r="B136"/>
      <c r="C136"/>
      <c r="D136"/>
      <c r="E136"/>
      <c r="F136" s="40"/>
    </row>
    <row r="137" spans="1:6" ht="12.75">
      <c r="A137"/>
      <c r="B137"/>
      <c r="C137"/>
      <c r="D137"/>
      <c r="E137"/>
      <c r="F137" s="40"/>
    </row>
    <row r="138" spans="1:6" ht="12.75">
      <c r="A138"/>
      <c r="B138"/>
      <c r="C138"/>
      <c r="D138"/>
      <c r="E138"/>
      <c r="F138" s="40"/>
    </row>
    <row r="139" spans="1:6" ht="12.75">
      <c r="A139"/>
      <c r="B139"/>
      <c r="C139"/>
      <c r="D139"/>
      <c r="E139"/>
      <c r="F139" s="40"/>
    </row>
    <row r="140" spans="1:6" ht="12.75">
      <c r="A140"/>
      <c r="B140"/>
      <c r="C140"/>
      <c r="D140"/>
      <c r="E140"/>
      <c r="F140" s="40"/>
    </row>
    <row r="141" spans="1:6" ht="12.75">
      <c r="A141"/>
      <c r="B141"/>
      <c r="C141"/>
      <c r="D141"/>
      <c r="E141"/>
      <c r="F141" s="40"/>
    </row>
    <row r="142" spans="1:6" ht="12.75">
      <c r="A142"/>
      <c r="B142"/>
      <c r="C142"/>
      <c r="D142"/>
      <c r="E142"/>
      <c r="F142" s="40"/>
    </row>
    <row r="143" spans="1:6" ht="12.75">
      <c r="A143"/>
      <c r="B143"/>
      <c r="C143" s="1"/>
      <c r="D143"/>
      <c r="E143"/>
      <c r="F143" s="40"/>
    </row>
    <row r="144" spans="1:6" ht="12.75">
      <c r="A144"/>
      <c r="B144"/>
      <c r="C144"/>
      <c r="D144"/>
      <c r="E144"/>
      <c r="F144" s="40"/>
    </row>
    <row r="145" spans="1:6" ht="12.75">
      <c r="A145"/>
      <c r="B145"/>
      <c r="C145"/>
      <c r="D145"/>
      <c r="E145"/>
      <c r="F145" s="40"/>
    </row>
    <row r="146" spans="1:6" ht="12.75">
      <c r="A146"/>
      <c r="B146"/>
      <c r="C146"/>
      <c r="D146"/>
      <c r="E146"/>
      <c r="F146" s="40"/>
    </row>
    <row r="147" spans="1:6" ht="12.75">
      <c r="A147"/>
      <c r="B147"/>
      <c r="C147"/>
      <c r="D147"/>
      <c r="E147"/>
      <c r="F147" s="40"/>
    </row>
    <row r="148" spans="1:6" ht="12.75">
      <c r="A148"/>
      <c r="B148"/>
      <c r="C148"/>
      <c r="D148"/>
      <c r="E148"/>
      <c r="F148" s="40"/>
    </row>
    <row r="149" spans="1:6" ht="12.75">
      <c r="A149"/>
      <c r="B149"/>
      <c r="C149"/>
      <c r="D149"/>
      <c r="E149"/>
      <c r="F149" s="40"/>
    </row>
    <row r="150" spans="1:6" ht="12.75">
      <c r="A150"/>
      <c r="B150"/>
      <c r="C150"/>
      <c r="D150"/>
      <c r="E150"/>
      <c r="F150" s="40"/>
    </row>
    <row r="151" spans="1:6" ht="12.75">
      <c r="A151"/>
      <c r="B151"/>
      <c r="C151"/>
      <c r="D151"/>
      <c r="E151"/>
      <c r="F151" s="40"/>
    </row>
    <row r="152" spans="1:6" ht="12.75">
      <c r="A152"/>
      <c r="B152"/>
      <c r="C152"/>
      <c r="D152"/>
      <c r="E152"/>
      <c r="F152" s="40"/>
    </row>
    <row r="153" spans="1:6" ht="12.75">
      <c r="A153"/>
      <c r="B153"/>
      <c r="C153"/>
      <c r="D153"/>
      <c r="E153"/>
      <c r="F153" s="40"/>
    </row>
    <row r="154" spans="1:6" ht="12.75">
      <c r="A154"/>
      <c r="B154"/>
      <c r="C154"/>
      <c r="D154"/>
      <c r="E154"/>
      <c r="F154" s="40"/>
    </row>
    <row r="155" spans="1:6" ht="12.75">
      <c r="A155"/>
      <c r="B155"/>
      <c r="C155"/>
      <c r="D155"/>
      <c r="E155"/>
      <c r="F155" s="40"/>
    </row>
    <row r="156" spans="1:6" ht="12.75">
      <c r="A156"/>
      <c r="B156"/>
      <c r="C156"/>
      <c r="D156"/>
      <c r="E156"/>
      <c r="F156" s="40"/>
    </row>
    <row r="157" spans="1:6" ht="12.75">
      <c r="A157"/>
      <c r="B157"/>
      <c r="C157"/>
      <c r="D157"/>
      <c r="E157"/>
      <c r="F157" s="40"/>
    </row>
    <row r="158" spans="1:6" ht="12.75">
      <c r="A158"/>
      <c r="B158"/>
      <c r="C158"/>
      <c r="D158"/>
      <c r="E158"/>
      <c r="F158" s="40"/>
    </row>
    <row r="159" spans="1:6" ht="12.75">
      <c r="A159"/>
      <c r="B159"/>
      <c r="C159"/>
      <c r="D159"/>
      <c r="E159"/>
      <c r="F159" s="40"/>
    </row>
    <row r="160" spans="1:6" ht="12.75">
      <c r="A160"/>
      <c r="B160"/>
      <c r="C160"/>
      <c r="D160"/>
      <c r="E160"/>
      <c r="F160" s="40"/>
    </row>
    <row r="161" spans="1:6" ht="12.75">
      <c r="A161"/>
      <c r="B161"/>
      <c r="C161"/>
      <c r="D161"/>
      <c r="E161"/>
      <c r="F161" s="40"/>
    </row>
    <row r="162" spans="1:6" ht="12.75">
      <c r="A162"/>
      <c r="B162"/>
      <c r="C162"/>
      <c r="D162"/>
      <c r="E162"/>
      <c r="F162" s="40"/>
    </row>
    <row r="163" spans="1:6" ht="12.75">
      <c r="A163"/>
      <c r="B163"/>
      <c r="C163"/>
      <c r="D163"/>
      <c r="E163"/>
      <c r="F163" s="40"/>
    </row>
    <row r="164" spans="1:6" ht="12.75">
      <c r="A164"/>
      <c r="B164"/>
      <c r="C164"/>
      <c r="D164"/>
      <c r="E164"/>
      <c r="F164" s="40"/>
    </row>
    <row r="165" spans="1:6" ht="12.75">
      <c r="A165"/>
      <c r="B165"/>
      <c r="C165"/>
      <c r="D165"/>
      <c r="E165"/>
      <c r="F165" s="40"/>
    </row>
    <row r="166" spans="1:6" ht="12.75">
      <c r="A166"/>
      <c r="B166"/>
      <c r="C166"/>
      <c r="D166"/>
      <c r="E166"/>
      <c r="F166" s="40"/>
    </row>
    <row r="167" spans="1:6" ht="12.75">
      <c r="A167"/>
      <c r="B167"/>
      <c r="C167"/>
      <c r="D167"/>
      <c r="E167"/>
      <c r="F167" s="40"/>
    </row>
    <row r="168" spans="1:6" ht="12.75">
      <c r="A168"/>
      <c r="B168"/>
      <c r="C168"/>
      <c r="D168"/>
      <c r="E168"/>
      <c r="F168" s="40"/>
    </row>
    <row r="169" spans="1:6" ht="12.75">
      <c r="A169"/>
      <c r="B169"/>
      <c r="C169"/>
      <c r="D169"/>
      <c r="E169"/>
      <c r="F169" s="40"/>
    </row>
    <row r="170" spans="1:6" ht="12.75">
      <c r="A170"/>
      <c r="B170"/>
      <c r="C170"/>
      <c r="D170"/>
      <c r="E170"/>
      <c r="F170" s="40"/>
    </row>
  </sheetData>
  <sheetProtection/>
  <printOptions horizontalCentered="1"/>
  <pageMargins left="0.52" right="0.49" top="1" bottom="1" header="0.5" footer="0.5"/>
  <pageSetup horizontalDpi="600" verticalDpi="600" orientation="portrait" scale="89" r:id="rId2"/>
  <headerFooter alignWithMargins="0">
    <oddHeader>&amp;CField Saturation Flow Worksheet</oddHeader>
  </headerFooter>
  <colBreaks count="1" manualBreakCount="1">
    <brk id="10" max="65535" man="1"/>
  </colBreaks>
  <ignoredErrors>
    <ignoredError sqref="F31:F46" unlockedFormula="1"/>
  </ignoredErrors>
  <drawing r:id="rId1"/>
</worksheet>
</file>

<file path=xl/worksheets/sheet3.xml><?xml version="1.0" encoding="utf-8"?>
<worksheet xmlns="http://schemas.openxmlformats.org/spreadsheetml/2006/main" xmlns:r="http://schemas.openxmlformats.org/officeDocument/2006/relationships">
  <sheetPr codeName="Sheet3"/>
  <dimension ref="BA2:BF26"/>
  <sheetViews>
    <sheetView zoomScalePageLayoutView="0" workbookViewId="0" topLeftCell="AD1">
      <selection activeCell="BD45" sqref="BD45"/>
    </sheetView>
  </sheetViews>
  <sheetFormatPr defaultColWidth="9.140625" defaultRowHeight="12.75"/>
  <sheetData>
    <row r="2" spans="53:58" ht="12.75">
      <c r="BA2" s="47">
        <f>BA1+1</f>
        <v>1</v>
      </c>
      <c r="BB2" s="48"/>
      <c r="BC2" s="48"/>
      <c r="BD2" s="48"/>
      <c r="BE2" s="48"/>
      <c r="BF2" s="74">
        <f aca="true" t="shared" si="0" ref="BF2:BF21">(BC2-BB2)/(BD2-4)</f>
        <v>0</v>
      </c>
    </row>
    <row r="3" spans="53:58" ht="12.75">
      <c r="BA3" s="47">
        <f aca="true" t="shared" si="1" ref="BA3:BA26">BA2+1</f>
        <v>2</v>
      </c>
      <c r="BB3" s="48"/>
      <c r="BC3" s="48"/>
      <c r="BD3" s="48"/>
      <c r="BE3" s="48"/>
      <c r="BF3" s="74">
        <f t="shared" si="0"/>
        <v>0</v>
      </c>
    </row>
    <row r="4" spans="53:58" ht="12.75">
      <c r="BA4" s="47">
        <f t="shared" si="1"/>
        <v>3</v>
      </c>
      <c r="BB4" s="48"/>
      <c r="BC4" s="48"/>
      <c r="BD4" s="48"/>
      <c r="BE4" s="48"/>
      <c r="BF4" s="74">
        <f t="shared" si="0"/>
        <v>0</v>
      </c>
    </row>
    <row r="5" spans="53:58" ht="12.75">
      <c r="BA5" s="47">
        <f t="shared" si="1"/>
        <v>4</v>
      </c>
      <c r="BB5" s="48"/>
      <c r="BC5" s="48"/>
      <c r="BD5" s="48"/>
      <c r="BE5" s="48"/>
      <c r="BF5" s="74">
        <f t="shared" si="0"/>
        <v>0</v>
      </c>
    </row>
    <row r="6" spans="53:58" ht="12.75">
      <c r="BA6" s="47">
        <f t="shared" si="1"/>
        <v>5</v>
      </c>
      <c r="BB6" s="48"/>
      <c r="BC6" s="48"/>
      <c r="BD6" s="48"/>
      <c r="BE6" s="48"/>
      <c r="BF6" s="74">
        <f t="shared" si="0"/>
        <v>0</v>
      </c>
    </row>
    <row r="7" spans="53:58" ht="12.75">
      <c r="BA7" s="47">
        <f t="shared" si="1"/>
        <v>6</v>
      </c>
      <c r="BB7" s="48"/>
      <c r="BC7" s="48"/>
      <c r="BD7" s="48"/>
      <c r="BE7" s="48"/>
      <c r="BF7" s="74">
        <f t="shared" si="0"/>
        <v>0</v>
      </c>
    </row>
    <row r="8" spans="53:58" ht="12.75">
      <c r="BA8" s="47">
        <f t="shared" si="1"/>
        <v>7</v>
      </c>
      <c r="BB8" s="48"/>
      <c r="BC8" s="48"/>
      <c r="BD8" s="48"/>
      <c r="BE8" s="48"/>
      <c r="BF8" s="74">
        <f t="shared" si="0"/>
        <v>0</v>
      </c>
    </row>
    <row r="9" spans="53:58" ht="12.75">
      <c r="BA9" s="47">
        <f t="shared" si="1"/>
        <v>8</v>
      </c>
      <c r="BB9" s="48"/>
      <c r="BC9" s="48"/>
      <c r="BD9" s="48"/>
      <c r="BE9" s="48"/>
      <c r="BF9" s="74">
        <f t="shared" si="0"/>
        <v>0</v>
      </c>
    </row>
    <row r="10" spans="53:58" ht="12.75">
      <c r="BA10" s="47">
        <f t="shared" si="1"/>
        <v>9</v>
      </c>
      <c r="BB10" s="48"/>
      <c r="BC10" s="48"/>
      <c r="BD10" s="48"/>
      <c r="BE10" s="48"/>
      <c r="BF10" s="74">
        <f t="shared" si="0"/>
        <v>0</v>
      </c>
    </row>
    <row r="11" spans="53:58" ht="12.75">
      <c r="BA11" s="47">
        <f t="shared" si="1"/>
        <v>10</v>
      </c>
      <c r="BB11" s="48"/>
      <c r="BC11" s="48"/>
      <c r="BD11" s="48"/>
      <c r="BE11" s="48"/>
      <c r="BF11" s="74">
        <f t="shared" si="0"/>
        <v>0</v>
      </c>
    </row>
    <row r="12" spans="53:58" ht="12.75">
      <c r="BA12" s="47">
        <f t="shared" si="1"/>
        <v>11</v>
      </c>
      <c r="BB12" s="48"/>
      <c r="BC12" s="48"/>
      <c r="BD12" s="48"/>
      <c r="BE12" s="48"/>
      <c r="BF12" s="74">
        <f t="shared" si="0"/>
        <v>0</v>
      </c>
    </row>
    <row r="13" spans="53:58" ht="12.75">
      <c r="BA13" s="47">
        <f t="shared" si="1"/>
        <v>12</v>
      </c>
      <c r="BB13" s="48"/>
      <c r="BC13" s="48"/>
      <c r="BD13" s="48"/>
      <c r="BE13" s="48"/>
      <c r="BF13" s="74">
        <f t="shared" si="0"/>
        <v>0</v>
      </c>
    </row>
    <row r="14" spans="53:58" ht="12.75">
      <c r="BA14" s="47">
        <f t="shared" si="1"/>
        <v>13</v>
      </c>
      <c r="BB14" s="48"/>
      <c r="BC14" s="48"/>
      <c r="BD14" s="48"/>
      <c r="BE14" s="48"/>
      <c r="BF14" s="74">
        <f t="shared" si="0"/>
        <v>0</v>
      </c>
    </row>
    <row r="15" spans="53:58" ht="12.75">
      <c r="BA15" s="47">
        <f t="shared" si="1"/>
        <v>14</v>
      </c>
      <c r="BB15" s="48"/>
      <c r="BC15" s="48"/>
      <c r="BD15" s="48"/>
      <c r="BE15" s="48"/>
      <c r="BF15" s="74">
        <f t="shared" si="0"/>
        <v>0</v>
      </c>
    </row>
    <row r="16" spans="53:58" ht="12.75">
      <c r="BA16" s="47">
        <f t="shared" si="1"/>
        <v>15</v>
      </c>
      <c r="BB16" s="48"/>
      <c r="BC16" s="48"/>
      <c r="BD16" s="48"/>
      <c r="BE16" s="48"/>
      <c r="BF16" s="74">
        <f t="shared" si="0"/>
        <v>0</v>
      </c>
    </row>
    <row r="17" spans="53:58" ht="12.75">
      <c r="BA17" s="47">
        <f t="shared" si="1"/>
        <v>16</v>
      </c>
      <c r="BB17" s="48"/>
      <c r="BC17" s="48"/>
      <c r="BD17" s="48"/>
      <c r="BE17" s="48"/>
      <c r="BF17" s="74">
        <f t="shared" si="0"/>
        <v>0</v>
      </c>
    </row>
    <row r="18" spans="53:58" ht="12.75">
      <c r="BA18" s="47">
        <f t="shared" si="1"/>
        <v>17</v>
      </c>
      <c r="BB18" s="48"/>
      <c r="BC18" s="48"/>
      <c r="BD18" s="48"/>
      <c r="BE18" s="48"/>
      <c r="BF18" s="74">
        <f t="shared" si="0"/>
        <v>0</v>
      </c>
    </row>
    <row r="19" spans="53:58" ht="12.75">
      <c r="BA19" s="47">
        <f t="shared" si="1"/>
        <v>18</v>
      </c>
      <c r="BB19" s="48"/>
      <c r="BC19" s="48"/>
      <c r="BD19" s="48"/>
      <c r="BE19" s="48"/>
      <c r="BF19" s="74">
        <f t="shared" si="0"/>
        <v>0</v>
      </c>
    </row>
    <row r="20" spans="53:58" ht="12.75">
      <c r="BA20" s="47">
        <f t="shared" si="1"/>
        <v>19</v>
      </c>
      <c r="BB20" s="48"/>
      <c r="BC20" s="48"/>
      <c r="BD20" s="48"/>
      <c r="BE20" s="48"/>
      <c r="BF20" s="74">
        <f t="shared" si="0"/>
        <v>0</v>
      </c>
    </row>
    <row r="21" spans="53:58" ht="12.75">
      <c r="BA21" s="47">
        <f t="shared" si="1"/>
        <v>20</v>
      </c>
      <c r="BB21" s="48"/>
      <c r="BC21" s="48"/>
      <c r="BD21" s="48"/>
      <c r="BE21" s="48"/>
      <c r="BF21" s="74">
        <f t="shared" si="0"/>
        <v>0</v>
      </c>
    </row>
    <row r="22" spans="53:58" ht="12.75">
      <c r="BA22" s="47">
        <f t="shared" si="1"/>
        <v>21</v>
      </c>
      <c r="BB22" s="48"/>
      <c r="BC22" s="48"/>
      <c r="BD22" s="48"/>
      <c r="BE22" s="48"/>
      <c r="BF22" s="74">
        <f>(BC22-BB22)/(BD22-4)</f>
        <v>0</v>
      </c>
    </row>
    <row r="23" spans="53:58" ht="12.75">
      <c r="BA23" s="47">
        <f t="shared" si="1"/>
        <v>22</v>
      </c>
      <c r="BB23" s="48"/>
      <c r="BC23" s="48"/>
      <c r="BD23" s="48"/>
      <c r="BE23" s="48"/>
      <c r="BF23" s="74">
        <f>(BC23-BB23)/(BD23-4)</f>
        <v>0</v>
      </c>
    </row>
    <row r="24" spans="53:58" ht="12.75">
      <c r="BA24" s="47">
        <f t="shared" si="1"/>
        <v>23</v>
      </c>
      <c r="BB24" s="48"/>
      <c r="BC24" s="48"/>
      <c r="BD24" s="48"/>
      <c r="BE24" s="48"/>
      <c r="BF24" s="74">
        <f>(BC24-BB24)/(BD24-4)</f>
        <v>0</v>
      </c>
    </row>
    <row r="25" spans="53:58" ht="12.75">
      <c r="BA25" s="47">
        <f t="shared" si="1"/>
        <v>24</v>
      </c>
      <c r="BB25" s="48"/>
      <c r="BC25" s="48"/>
      <c r="BD25" s="48"/>
      <c r="BE25" s="48"/>
      <c r="BF25" s="74">
        <f>(BC25-BB25)/(BD25-4)</f>
        <v>0</v>
      </c>
    </row>
    <row r="26" spans="53:58" ht="12.75">
      <c r="BA26" s="47">
        <f t="shared" si="1"/>
        <v>25</v>
      </c>
      <c r="BB26" s="48"/>
      <c r="BC26" s="48"/>
      <c r="BD26" s="48"/>
      <c r="BE26" s="48"/>
      <c r="BF26" s="74">
        <f>(BC26-BB26)/(BD26-4)</f>
        <v>0</v>
      </c>
    </row>
  </sheetData>
  <sheetProtection/>
  <printOptions/>
  <pageMargins left="0.48" right="0.42" top="1" bottom="1" header="0.5" footer="0.5"/>
  <pageSetup horizontalDpi="600" verticalDpi="600" orientation="portrait" r:id="rId1"/>
  <headerFooter alignWithMargins="0">
    <oddHeader>&amp;CNotes</oddHeader>
  </headerFooter>
</worksheet>
</file>

<file path=xl/worksheets/sheet4.xml><?xml version="1.0" encoding="utf-8"?>
<worksheet xmlns="http://schemas.openxmlformats.org/spreadsheetml/2006/main" xmlns:r="http://schemas.openxmlformats.org/officeDocument/2006/relationships">
  <sheetPr codeName="Sheet5"/>
  <dimension ref="A1:BF34"/>
  <sheetViews>
    <sheetView zoomScalePageLayoutView="0" workbookViewId="0" topLeftCell="A1">
      <selection activeCell="E45" sqref="E45"/>
    </sheetView>
  </sheetViews>
  <sheetFormatPr defaultColWidth="9.140625" defaultRowHeight="12.75"/>
  <sheetData>
    <row r="1" ht="12.75">
      <c r="A1" t="s">
        <v>9</v>
      </c>
    </row>
    <row r="2" spans="1:58" ht="12.75">
      <c r="A2" t="s">
        <v>19</v>
      </c>
      <c r="BA2">
        <f>BA1+1</f>
        <v>1</v>
      </c>
      <c r="BF2" s="40">
        <f aca="true" t="shared" si="0" ref="BF2:BF21">(BC2-BB2)/(BD2-4)</f>
        <v>0</v>
      </c>
    </row>
    <row r="3" spans="1:58" ht="12.75">
      <c r="A3" t="s">
        <v>20</v>
      </c>
      <c r="BA3">
        <f aca="true" t="shared" si="1" ref="BA3:BA26">BA2+1</f>
        <v>2</v>
      </c>
      <c r="BF3" s="40">
        <f t="shared" si="0"/>
        <v>0</v>
      </c>
    </row>
    <row r="4" spans="53:58" ht="12.75">
      <c r="BA4">
        <f t="shared" si="1"/>
        <v>3</v>
      </c>
      <c r="BC4" s="1"/>
      <c r="BF4" s="40">
        <f t="shared" si="0"/>
        <v>0</v>
      </c>
    </row>
    <row r="5" spans="1:58" ht="12.75">
      <c r="A5" t="s">
        <v>10</v>
      </c>
      <c r="BA5">
        <f t="shared" si="1"/>
        <v>4</v>
      </c>
      <c r="BF5" s="40">
        <f t="shared" si="0"/>
        <v>0</v>
      </c>
    </row>
    <row r="6" spans="1:58" ht="12.75">
      <c r="A6" t="s">
        <v>18</v>
      </c>
      <c r="BA6">
        <f t="shared" si="1"/>
        <v>5</v>
      </c>
      <c r="BF6" s="40">
        <f t="shared" si="0"/>
        <v>0</v>
      </c>
    </row>
    <row r="7" spans="53:58" ht="12.75">
      <c r="BA7">
        <f t="shared" si="1"/>
        <v>6</v>
      </c>
      <c r="BF7" s="40">
        <f t="shared" si="0"/>
        <v>0</v>
      </c>
    </row>
    <row r="8" spans="1:58" ht="12.75">
      <c r="A8" t="s">
        <v>11</v>
      </c>
      <c r="BA8">
        <f t="shared" si="1"/>
        <v>7</v>
      </c>
      <c r="BF8" s="40">
        <f t="shared" si="0"/>
        <v>0</v>
      </c>
    </row>
    <row r="9" spans="1:58" ht="12.75">
      <c r="A9" t="s">
        <v>12</v>
      </c>
      <c r="BA9">
        <f t="shared" si="1"/>
        <v>8</v>
      </c>
      <c r="BF9" s="40">
        <f t="shared" si="0"/>
        <v>0</v>
      </c>
    </row>
    <row r="10" spans="1:58" ht="12.75">
      <c r="A10" t="s">
        <v>13</v>
      </c>
      <c r="BA10">
        <f t="shared" si="1"/>
        <v>9</v>
      </c>
      <c r="BF10" s="40">
        <f t="shared" si="0"/>
        <v>0</v>
      </c>
    </row>
    <row r="11" spans="1:58" ht="12.75">
      <c r="A11" t="s">
        <v>14</v>
      </c>
      <c r="BA11">
        <f t="shared" si="1"/>
        <v>10</v>
      </c>
      <c r="BF11" s="40">
        <f t="shared" si="0"/>
        <v>0</v>
      </c>
    </row>
    <row r="12" spans="53:58" ht="12.75">
      <c r="BA12">
        <f t="shared" si="1"/>
        <v>11</v>
      </c>
      <c r="BF12" s="40">
        <f t="shared" si="0"/>
        <v>0</v>
      </c>
    </row>
    <row r="13" spans="1:58" ht="12.75">
      <c r="A13" t="s">
        <v>23</v>
      </c>
      <c r="BA13">
        <f t="shared" si="1"/>
        <v>12</v>
      </c>
      <c r="BF13" s="40">
        <f t="shared" si="0"/>
        <v>0</v>
      </c>
    </row>
    <row r="14" spans="1:58" ht="12.75">
      <c r="A14" t="s">
        <v>21</v>
      </c>
      <c r="BA14">
        <f t="shared" si="1"/>
        <v>13</v>
      </c>
      <c r="BF14" s="40">
        <f t="shared" si="0"/>
        <v>0</v>
      </c>
    </row>
    <row r="15" spans="1:58" ht="12.75">
      <c r="A15" t="s">
        <v>22</v>
      </c>
      <c r="BA15">
        <f t="shared" si="1"/>
        <v>14</v>
      </c>
      <c r="BF15" s="40">
        <f t="shared" si="0"/>
        <v>0</v>
      </c>
    </row>
    <row r="16" spans="53:58" ht="12.75">
      <c r="BA16">
        <f t="shared" si="1"/>
        <v>15</v>
      </c>
      <c r="BF16" s="40">
        <f t="shared" si="0"/>
        <v>0</v>
      </c>
    </row>
    <row r="17" spans="1:58" ht="12.75">
      <c r="A17" t="s">
        <v>34</v>
      </c>
      <c r="BA17">
        <f t="shared" si="1"/>
        <v>16</v>
      </c>
      <c r="BF17" s="40">
        <f t="shared" si="0"/>
        <v>0</v>
      </c>
    </row>
    <row r="18" spans="1:58" ht="12.75">
      <c r="A18" t="s">
        <v>35</v>
      </c>
      <c r="BA18">
        <f t="shared" si="1"/>
        <v>17</v>
      </c>
      <c r="BF18" s="40">
        <f t="shared" si="0"/>
        <v>0</v>
      </c>
    </row>
    <row r="19" spans="53:58" ht="12.75">
      <c r="BA19">
        <f t="shared" si="1"/>
        <v>18</v>
      </c>
      <c r="BF19" s="40">
        <f t="shared" si="0"/>
        <v>0</v>
      </c>
    </row>
    <row r="20" spans="1:58" ht="12.75">
      <c r="A20" t="s">
        <v>15</v>
      </c>
      <c r="BA20">
        <f t="shared" si="1"/>
        <v>19</v>
      </c>
      <c r="BF20" s="40">
        <f t="shared" si="0"/>
        <v>0</v>
      </c>
    </row>
    <row r="21" spans="1:58" ht="12.75">
      <c r="A21" t="s">
        <v>16</v>
      </c>
      <c r="BA21">
        <f t="shared" si="1"/>
        <v>20</v>
      </c>
      <c r="BF21" s="40">
        <f t="shared" si="0"/>
        <v>0</v>
      </c>
    </row>
    <row r="22" spans="1:58" ht="12.75">
      <c r="A22" t="s">
        <v>17</v>
      </c>
      <c r="BA22">
        <f t="shared" si="1"/>
        <v>21</v>
      </c>
      <c r="BF22" s="40">
        <f>(BC22-BB22)/(BD22-4)</f>
        <v>0</v>
      </c>
    </row>
    <row r="23" spans="53:58" ht="12.75">
      <c r="BA23">
        <f t="shared" si="1"/>
        <v>22</v>
      </c>
      <c r="BF23" s="40">
        <f>(BC23-BB23)/(BD23-4)</f>
        <v>0</v>
      </c>
    </row>
    <row r="24" spans="1:58" ht="12.75">
      <c r="A24" t="s">
        <v>30</v>
      </c>
      <c r="E24" t="s">
        <v>24</v>
      </c>
      <c r="BA24">
        <f t="shared" si="1"/>
        <v>23</v>
      </c>
      <c r="BF24" s="40">
        <f>(BC24-BB24)/(BD24-4)</f>
        <v>0</v>
      </c>
    </row>
    <row r="25" spans="5:58" ht="12.75">
      <c r="E25" t="s">
        <v>25</v>
      </c>
      <c r="BA25">
        <f t="shared" si="1"/>
        <v>24</v>
      </c>
      <c r="BF25" s="40">
        <f>(BC25-BB25)/(BD25-4)</f>
        <v>0</v>
      </c>
    </row>
    <row r="26" spans="53:58" ht="12.75">
      <c r="BA26">
        <f t="shared" si="1"/>
        <v>25</v>
      </c>
      <c r="BF26" s="40">
        <f>(BC26-BB26)/(BD26-4)</f>
        <v>0</v>
      </c>
    </row>
    <row r="27" spans="1:5" ht="12.75">
      <c r="A27" t="s">
        <v>28</v>
      </c>
      <c r="E27" t="s">
        <v>32</v>
      </c>
    </row>
    <row r="29" ht="12.75">
      <c r="A29" t="s">
        <v>26</v>
      </c>
    </row>
    <row r="30" ht="12.75">
      <c r="A30" t="s">
        <v>27</v>
      </c>
    </row>
    <row r="32" spans="1:3" ht="12.75">
      <c r="A32" t="s">
        <v>31</v>
      </c>
      <c r="C32" t="s">
        <v>29</v>
      </c>
    </row>
    <row r="34" spans="1:3" ht="12.75">
      <c r="A34" t="s">
        <v>28</v>
      </c>
      <c r="C34" t="s">
        <v>33</v>
      </c>
    </row>
  </sheetData>
  <sheetProtection sheet="1" objects="1" scenarios="1"/>
  <printOptions/>
  <pageMargins left="0.48" right="0.42" top="1" bottom="1" header="0.5" footer="0.5"/>
  <pageSetup horizontalDpi="600" verticalDpi="600" orientation="portrait" r:id="rId1"/>
  <headerFooter alignWithMargins="0">
    <oddHeader>&amp;CNotes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Saturation Flow Rate Calculator</dc:title>
  <dc:subject/>
  <dc:creator>hwye83d</dc:creator>
  <cp:keywords>Saturation Flow Rate, calculator, highway capacity manual, signalized intersection, tool, analysis procedures manual, APM, ODOT, Oregon Department of Transportation</cp:keywords>
  <dc:description/>
  <cp:lastModifiedBy>Rebecca Coffelt</cp:lastModifiedBy>
  <cp:lastPrinted>2013-07-30T23:14:22Z</cp:lastPrinted>
  <dcterms:created xsi:type="dcterms:W3CDTF">2012-05-17T16:44:23Z</dcterms:created>
  <dcterms:modified xsi:type="dcterms:W3CDTF">2018-05-30T17:56:13Z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Locale">
    <vt:lpwstr>en</vt:lpwstr>
  </property>
  <property fmtid="{D5CDD505-2E9C-101B-9397-08002B2CF9AE}" pid="3" name="CopyToStateLib">
    <vt:lpwstr>0</vt:lpwstr>
  </property>
  <property fmtid="{D5CDD505-2E9C-101B-9397-08002B2CF9AE}" pid="4" name="Metadata">
    <vt:lpwstr/>
  </property>
  <property fmtid="{D5CDD505-2E9C-101B-9397-08002B2CF9AE}" pid="5" name="RoutingRuleDescription">
    <vt:lpwstr/>
  </property>
  <property fmtid="{D5CDD505-2E9C-101B-9397-08002B2CF9AE}" pid="6" name="Description0">
    <vt:lpwstr>The tool uses the Highway Capacity Manual 2010 method for calculating saturation flow rates from field data. For information on how to use this spreadsheet, see Chapter 3 of the Analysis Procedures Manual Version 2.</vt:lpwstr>
  </property>
  <property fmtid="{D5CDD505-2E9C-101B-9397-08002B2CF9AE}" pid="7" name="Category">
    <vt:lpwstr>Analysis Tool</vt:lpwstr>
  </property>
  <property fmtid="{D5CDD505-2E9C-101B-9397-08002B2CF9AE}" pid="8" name="Sub-Category">
    <vt:lpwstr>Signalized Intersection</vt:lpwstr>
  </property>
  <property fmtid="{D5CDD505-2E9C-101B-9397-08002B2CF9AE}" pid="9" name="Order">
    <vt:lpwstr>3400.00000000000</vt:lpwstr>
  </property>
  <property fmtid="{D5CDD505-2E9C-101B-9397-08002B2CF9AE}" pid="10" name="Order0">
    <vt:lpwstr/>
  </property>
  <property fmtid="{D5CDD505-2E9C-101B-9397-08002B2CF9AE}" pid="11" name="IconOverlay">
    <vt:lpwstr/>
  </property>
  <property fmtid="{D5CDD505-2E9C-101B-9397-08002B2CF9AE}" pid="12" name="Reviewed for URLs">
    <vt:lpwstr>1</vt:lpwstr>
  </property>
  <property fmtid="{D5CDD505-2E9C-101B-9397-08002B2CF9AE}" pid="13" name="URL">
    <vt:lpwstr/>
  </property>
  <property fmtid="{D5CDD505-2E9C-101B-9397-08002B2CF9AE}" pid="14" name="display_urn:schemas-microsoft-com:office:office#Editor">
    <vt:lpwstr>COFFELT, Rebecca</vt:lpwstr>
  </property>
  <property fmtid="{D5CDD505-2E9C-101B-9397-08002B2CF9AE}" pid="15" name="display_urn:schemas-microsoft-com:office:office#Author">
    <vt:lpwstr>COFFELT, Rebecca</vt:lpwstr>
  </property>
</Properties>
</file>