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966" yWindow="510" windowWidth="18000" windowHeight="11280" activeTab="0"/>
  </bookViews>
  <sheets>
    <sheet name="A1" sheetId="1" r:id="rId1"/>
    <sheet name="A2" sheetId="2" r:id="rId2"/>
    <sheet name="A3" sheetId="3" r:id="rId3"/>
    <sheet name="A4" sheetId="4" r:id="rId4"/>
    <sheet name="A5" sheetId="5" r:id="rId5"/>
    <sheet name="A6" sheetId="6" r:id="rId6"/>
    <sheet name="A7" sheetId="7" r:id="rId7"/>
    <sheet name="A8" sheetId="8" r:id="rId8"/>
    <sheet name="A9" sheetId="9" r:id="rId9"/>
  </sheets>
  <definedNames>
    <definedName name="_xlnm.Print_Area" localSheetId="0">'A1'!$A$1:$R$569</definedName>
    <definedName name="_xlnm.Print_Area" localSheetId="1">'A2'!$A$1:$S$565</definedName>
    <definedName name="_xlnm.Print_Area" localSheetId="2">'A3'!$A$1:$S$569</definedName>
    <definedName name="_xlnm.Print_Area" localSheetId="3">'A4'!$A$1:$W$570</definedName>
    <definedName name="_xlnm.Print_Area" localSheetId="5">'A6'!$A$1:$O$478</definedName>
    <definedName name="_xlnm.Print_Area" localSheetId="7">'A8'!$A$1:$G$566</definedName>
    <definedName name="_xlnm.Print_Titles" localSheetId="0">'A1'!$1:$5</definedName>
    <definedName name="_xlnm.Print_Titles" localSheetId="1">'A2'!$1:$4</definedName>
    <definedName name="_xlnm.Print_Titles" localSheetId="2">'A3'!$1:$9</definedName>
    <definedName name="_xlnm.Print_Titles" localSheetId="3">'A4'!$1:$10</definedName>
    <definedName name="_xlnm.Print_Titles" localSheetId="5">'A6'!$1:$5</definedName>
    <definedName name="_xlnm.Print_Titles" localSheetId="7">'A8'!$1:$4</definedName>
    <definedName name="_xlnm.Print_Titles" localSheetId="8">'A9'!$1:$3</definedName>
  </definedNames>
  <calcPr fullCalcOnLoad="1"/>
</workbook>
</file>

<file path=xl/sharedStrings.xml><?xml version="1.0" encoding="utf-8"?>
<sst xmlns="http://schemas.openxmlformats.org/spreadsheetml/2006/main" count="7022" uniqueCount="1055">
  <si>
    <t>White Mountain Middle School</t>
  </si>
  <si>
    <t>Estacada Junior High School</t>
  </si>
  <si>
    <t>Cal Young Middle School</t>
  </si>
  <si>
    <t>Jefferson Middle School</t>
  </si>
  <si>
    <t>Kelly Middle School</t>
  </si>
  <si>
    <t>Kennedy Middle School</t>
  </si>
  <si>
    <t>Madison Middle School</t>
  </si>
  <si>
    <t>Monroe Middle School</t>
  </si>
  <si>
    <t>Roosevelt Middle School</t>
  </si>
  <si>
    <t>Spencer Butte Middle School</t>
  </si>
  <si>
    <t>Fern Ridge Middle School</t>
  </si>
  <si>
    <t>Neil Armstrong Middle School</t>
  </si>
  <si>
    <t>Frenchglen SD 16</t>
  </si>
  <si>
    <t>Gervais Middle School</t>
  </si>
  <si>
    <t>Walter L Kraxberger Middle School</t>
  </si>
  <si>
    <t>Glide Middle School</t>
  </si>
  <si>
    <t>North Middle School</t>
  </si>
  <si>
    <t>South Middle School</t>
  </si>
  <si>
    <t>Calapooia Middle School</t>
  </si>
  <si>
    <t>Memorial Middle School</t>
  </si>
  <si>
    <t>North Albany Middle School</t>
  </si>
  <si>
    <t>Clear Creek Middle School</t>
  </si>
  <si>
    <t>Damascus Middle School</t>
  </si>
  <si>
    <t>Dexter McCarty Middle School</t>
  </si>
  <si>
    <t>Gordon Russell Middle School</t>
  </si>
  <si>
    <t>West Orient Middle School</t>
  </si>
  <si>
    <t>Hines Middle School</t>
  </si>
  <si>
    <t>Harrisburg Middle School</t>
  </si>
  <si>
    <t>Armand Larive Middle School</t>
  </si>
  <si>
    <t>Sandstone Middle School</t>
  </si>
  <si>
    <t>Evergreen Jr High School</t>
  </si>
  <si>
    <t>J B Thomas Middle School</t>
  </si>
  <si>
    <t>Asian Pacific Islander</t>
  </si>
  <si>
    <t>American Indian Alaskan Native</t>
  </si>
  <si>
    <t>Multi Race Ethnicity</t>
  </si>
  <si>
    <t>Declined</t>
  </si>
  <si>
    <t>Completed 4 Years of High School No Diploma</t>
  </si>
  <si>
    <t xml:space="preserve">          TIME ENROLLED IN DISTRICT</t>
  </si>
  <si>
    <t xml:space="preserve">          CIRCUMSTANCE UPON WITHDRAWAL</t>
  </si>
  <si>
    <t>Left</t>
  </si>
  <si>
    <t>Un-</t>
  </si>
  <si>
    <t>Left to get</t>
  </si>
  <si>
    <t>Joined</t>
  </si>
  <si>
    <t>Withdrew</t>
  </si>
  <si>
    <t>Moved</t>
  </si>
  <si>
    <t>Expelled or</t>
  </si>
  <si>
    <t xml:space="preserve"> </t>
  </si>
  <si>
    <t xml:space="preserve">District </t>
  </si>
  <si>
    <t xml:space="preserve">School </t>
  </si>
  <si>
    <t xml:space="preserve">School or Other Area </t>
  </si>
  <si>
    <t>Less</t>
  </si>
  <si>
    <t>2 weeks</t>
  </si>
  <si>
    <t>2 months</t>
  </si>
  <si>
    <t xml:space="preserve">1 Year </t>
  </si>
  <si>
    <t xml:space="preserve">More  </t>
  </si>
  <si>
    <t>school</t>
  </si>
  <si>
    <t>registered</t>
  </si>
  <si>
    <t>GED, but</t>
  </si>
  <si>
    <t>the</t>
  </si>
  <si>
    <t>from</t>
  </si>
  <si>
    <t xml:space="preserve">with a </t>
  </si>
  <si>
    <t>suspended</t>
  </si>
  <si>
    <t>Other</t>
  </si>
  <si>
    <t xml:space="preserve">Don't  </t>
  </si>
  <si>
    <t>ID</t>
  </si>
  <si>
    <t>Number of</t>
  </si>
  <si>
    <t>than</t>
  </si>
  <si>
    <t>to 2</t>
  </si>
  <si>
    <t>to 1 Year</t>
  </si>
  <si>
    <t xml:space="preserve">to </t>
  </si>
  <si>
    <t>without</t>
  </si>
  <si>
    <t>home</t>
  </si>
  <si>
    <t>did not</t>
  </si>
  <si>
    <t>military</t>
  </si>
  <si>
    <t>district-</t>
  </si>
  <si>
    <t xml:space="preserve">migrant </t>
  </si>
  <si>
    <t>and did</t>
  </si>
  <si>
    <t>Know</t>
  </si>
  <si>
    <t>months</t>
  </si>
  <si>
    <t>5 Years</t>
  </si>
  <si>
    <t>notice</t>
  </si>
  <si>
    <t>schooler</t>
  </si>
  <si>
    <t>complete</t>
  </si>
  <si>
    <t>service</t>
  </si>
  <si>
    <t>sponsored</t>
  </si>
  <si>
    <t>family</t>
  </si>
  <si>
    <t>not return</t>
  </si>
  <si>
    <t>alt.ed.prgrm.</t>
  </si>
  <si>
    <t>IMPORTANT NOTE:  More than one Circumstance Upon Withdrawal could be reported for any one dropout.</t>
  </si>
  <si>
    <t xml:space="preserve">        STUDENT</t>
  </si>
  <si>
    <t xml:space="preserve">     FAMILY</t>
  </si>
  <si>
    <t xml:space="preserve">        SCHOOL</t>
  </si>
  <si>
    <t xml:space="preserve">            WORK</t>
  </si>
  <si>
    <t>Frequent</t>
  </si>
  <si>
    <t>Does not</t>
  </si>
  <si>
    <t>Substance</t>
  </si>
  <si>
    <t>Felt peer</t>
  </si>
  <si>
    <t>Pregnant</t>
  </si>
  <si>
    <t>Needed at</t>
  </si>
  <si>
    <t>Lack of</t>
  </si>
  <si>
    <t>Dysfunctional</t>
  </si>
  <si>
    <t>Attended</t>
  </si>
  <si>
    <t>Too far</t>
  </si>
  <si>
    <t>Conflicts</t>
  </si>
  <si>
    <t>Student</t>
  </si>
  <si>
    <t>School</t>
  </si>
  <si>
    <t>Working</t>
  </si>
  <si>
    <t>Obligations</t>
  </si>
  <si>
    <t xml:space="preserve">health </t>
  </si>
  <si>
    <t>speak</t>
  </si>
  <si>
    <t>abuse</t>
  </si>
  <si>
    <t>pressure</t>
  </si>
  <si>
    <t>or</t>
  </si>
  <si>
    <t>home to</t>
  </si>
  <si>
    <t>parental</t>
  </si>
  <si>
    <t>3 or more</t>
  </si>
  <si>
    <t>discipline</t>
  </si>
  <si>
    <t>behind in</t>
  </si>
  <si>
    <t xml:space="preserve">with </t>
  </si>
  <si>
    <t>appropriate</t>
  </si>
  <si>
    <t>unable to</t>
  </si>
  <si>
    <t>curriculum</t>
  </si>
  <si>
    <t>more than</t>
  </si>
  <si>
    <t>to support</t>
  </si>
  <si>
    <t>problems</t>
  </si>
  <si>
    <t>English</t>
  </si>
  <si>
    <t>to not</t>
  </si>
  <si>
    <t>student</t>
  </si>
  <si>
    <t>care for</t>
  </si>
  <si>
    <t xml:space="preserve">support </t>
  </si>
  <si>
    <t>life</t>
  </si>
  <si>
    <t>high</t>
  </si>
  <si>
    <t>referrals</t>
  </si>
  <si>
    <t>credits to</t>
  </si>
  <si>
    <t xml:space="preserve">school </t>
  </si>
  <si>
    <t>alternative</t>
  </si>
  <si>
    <t>get personal</t>
  </si>
  <si>
    <t>15 hours</t>
  </si>
  <si>
    <t>well or at</t>
  </si>
  <si>
    <t>achieve</t>
  </si>
  <si>
    <t>parent</t>
  </si>
  <si>
    <t>for</t>
  </si>
  <si>
    <t>schools</t>
  </si>
  <si>
    <t>catch up</t>
  </si>
  <si>
    <t>personnel</t>
  </si>
  <si>
    <t>education</t>
  </si>
  <si>
    <t>attention</t>
  </si>
  <si>
    <t>meet</t>
  </si>
  <si>
    <t>a week</t>
  </si>
  <si>
    <t>all</t>
  </si>
  <si>
    <t>members</t>
  </si>
  <si>
    <t>opportunities</t>
  </si>
  <si>
    <t>needed to</t>
  </si>
  <si>
    <t>succeed</t>
  </si>
  <si>
    <t>needs</t>
  </si>
  <si>
    <t>IMPORTANT NOTE:  More than one Factor could be reported for any one dropout.</t>
  </si>
  <si>
    <t>VIII. Counties - Continued</t>
  </si>
  <si>
    <t>J W Poynter Middle School</t>
  </si>
  <si>
    <t>R A Brown Middle School</t>
  </si>
  <si>
    <t>Hood River Middle School</t>
  </si>
  <si>
    <t>WyEast Middle School</t>
  </si>
  <si>
    <t>Jefferson County Middle School</t>
  </si>
  <si>
    <t>Mount Vernon Middle School</t>
  </si>
  <si>
    <t>Joseph Middle School</t>
  </si>
  <si>
    <t>Oaklea Middle School</t>
  </si>
  <si>
    <t>Brixner Junior High School</t>
  </si>
  <si>
    <t>Henley Middle School</t>
  </si>
  <si>
    <t>Ponderosa Junior High School</t>
  </si>
  <si>
    <t>La Grande Middle School</t>
  </si>
  <si>
    <t>Daly Middle School</t>
  </si>
  <si>
    <t>Lake Oswego Junior High School</t>
  </si>
  <si>
    <t>Waluga Junior High School</t>
  </si>
  <si>
    <t>Seven Oak Middle School</t>
  </si>
  <si>
    <t>Isaac Newton Magnet School</t>
  </si>
  <si>
    <t>McKenzie Middle School</t>
  </si>
  <si>
    <t>Duniway Middle School</t>
  </si>
  <si>
    <t>Patton Middle School</t>
  </si>
  <si>
    <t>Hedrick Middle School</t>
  </si>
  <si>
    <t>McLoughlin Middle School</t>
  </si>
  <si>
    <t>Central Middle School</t>
  </si>
  <si>
    <t>Molalla River Middle School</t>
  </si>
  <si>
    <t>Mt Angel Middle School</t>
  </si>
  <si>
    <t>Neah-Kah-Nie Middle School</t>
  </si>
  <si>
    <t>Nestucca Valley Middle School</t>
  </si>
  <si>
    <t>Chehalem Valley Middle School</t>
  </si>
  <si>
    <t>North Bend Middle School</t>
  </si>
  <si>
    <t>Alder Creek Middle School</t>
  </si>
  <si>
    <t>Rowe Middle School</t>
  </si>
  <si>
    <t>Sunrise Middle School</t>
  </si>
  <si>
    <t>North Marion Middle School</t>
  </si>
  <si>
    <t>Stayton Middle School</t>
  </si>
  <si>
    <t>The Dalles Middle School</t>
  </si>
  <si>
    <t>Nyssa Middle School</t>
  </si>
  <si>
    <t>Lincoln Middle School</t>
  </si>
  <si>
    <t>Oakridge Junior High School</t>
  </si>
  <si>
    <t>Ontario Middle School</t>
  </si>
  <si>
    <t>Gardiner Middle School</t>
  </si>
  <si>
    <t>Ogden Middle School</t>
  </si>
  <si>
    <t>Boring Middle School</t>
  </si>
  <si>
    <t>Cedar Ridge Middle School</t>
  </si>
  <si>
    <t>Welches Middle School</t>
  </si>
  <si>
    <t>Parkrose Middle School</t>
  </si>
  <si>
    <t>Sunridge Middle School</t>
  </si>
  <si>
    <t>Philomath Middle School</t>
  </si>
  <si>
    <t>Talent Middle School</t>
  </si>
  <si>
    <t>Pinehurst SD 94</t>
  </si>
  <si>
    <t>Pleasant Hill Middle School</t>
  </si>
  <si>
    <t>Beaumont Middle School</t>
  </si>
  <si>
    <t>da Vinci Middle School</t>
  </si>
  <si>
    <t>George Middle School</t>
  </si>
  <si>
    <t>Gray Middle School</t>
  </si>
  <si>
    <t>Hosford Middle School</t>
  </si>
  <si>
    <t>Jackson Middle School</t>
  </si>
  <si>
    <t>Lane Middle School</t>
  </si>
  <si>
    <t>County</t>
  </si>
  <si>
    <t>Total Completers</t>
  </si>
  <si>
    <t>Diploma with CIM</t>
  </si>
  <si>
    <t>Diploma without CIM</t>
  </si>
  <si>
    <t>Honorary Diploma</t>
  </si>
  <si>
    <t>Modified Diploma</t>
  </si>
  <si>
    <t>No Diploma</t>
  </si>
  <si>
    <t>CIM Completers as a percent of Regular Diplomas (CIM + Non-CIM)</t>
  </si>
  <si>
    <t>Plush SD 18</t>
  </si>
  <si>
    <t>Bridger Elementary School</t>
  </si>
  <si>
    <t>h</t>
  </si>
  <si>
    <t>STATE TOTAL</t>
  </si>
  <si>
    <t>OREGON SCHOOLS BY COUNTY &amp; DISTRICT</t>
  </si>
  <si>
    <t>m</t>
  </si>
  <si>
    <t>Arts &amp; Communication Middle Magnet School</t>
  </si>
  <si>
    <t>International School of Beaverton--Middle</t>
  </si>
  <si>
    <t>REALMS (Rimrock Expeditionary Alternative Learning</t>
  </si>
  <si>
    <t>Arts and Technology Academy at Jefferson</t>
  </si>
  <si>
    <t>e</t>
  </si>
  <si>
    <t>Astor Elementary School</t>
  </si>
  <si>
    <t>Irvington Elementary School</t>
  </si>
  <si>
    <t>Lent Elementary School</t>
  </si>
  <si>
    <t>Marysville Elementary School</t>
  </si>
  <si>
    <t xml:space="preserve">Trask Mountain Middle </t>
  </si>
  <si>
    <t>Mt Tabor Middle School</t>
  </si>
  <si>
    <t xml:space="preserve">Ockley Green </t>
  </si>
  <si>
    <t>Sellwood Middle School</t>
  </si>
  <si>
    <t>Sunnyside Environmental School</t>
  </si>
  <si>
    <t>West Sylvan Middle School</t>
  </si>
  <si>
    <t>Elton Gregory Middle School</t>
  </si>
  <si>
    <t>Obsidian Middle School</t>
  </si>
  <si>
    <t>Hauton B Lee Middle School</t>
  </si>
  <si>
    <t>Reynolds Middle School</t>
  </si>
  <si>
    <t>Walt Morey Middle School</t>
  </si>
  <si>
    <t>Rogue River Middle School</t>
  </si>
  <si>
    <t>Claggett Creek Middle School</t>
  </si>
  <si>
    <t>Crossler Middle School</t>
  </si>
  <si>
    <t>Houck Middle School</t>
  </si>
  <si>
    <t>Judson Middle School</t>
  </si>
  <si>
    <t>Leslie Middle School</t>
  </si>
  <si>
    <t>Parrish Middle School</t>
  </si>
  <si>
    <t>Stephens Middle School</t>
  </si>
  <si>
    <t>Waldo Middle School</t>
  </si>
  <si>
    <t>Walker Middle School</t>
  </si>
  <si>
    <t>Whiteaker Middle School</t>
  </si>
  <si>
    <t>Mill City Middle School</t>
  </si>
  <si>
    <t>Scappoose Middle School</t>
  </si>
  <si>
    <t>Scio Middle School</t>
  </si>
  <si>
    <t>Broadway Middle School</t>
  </si>
  <si>
    <t>Sherwood Middle School</t>
  </si>
  <si>
    <t>Mark Twain Middle School</t>
  </si>
  <si>
    <t>Sisters Middle School</t>
  </si>
  <si>
    <t>Siuslaw Middle School</t>
  </si>
  <si>
    <t>Coffenberry Middle School</t>
  </si>
  <si>
    <t>Agnes Stewart Middle School</t>
  </si>
  <si>
    <t>Briggs Middle School</t>
  </si>
  <si>
    <t>Hamlin Middle School</t>
  </si>
  <si>
    <t>Springfield Middle School</t>
  </si>
  <si>
    <t>Thurston Middle School</t>
  </si>
  <si>
    <t>St Helens Middle School</t>
  </si>
  <si>
    <t>Sutherlin Middle School</t>
  </si>
  <si>
    <t>Sweet Home Junior High School</t>
  </si>
  <si>
    <t>Lincoln Savage Middle School</t>
  </si>
  <si>
    <t>Lorna Byrne Middle School</t>
  </si>
  <si>
    <t>Hazelbrook Middle School</t>
  </si>
  <si>
    <t>Thomas R Fowler Middle School</t>
  </si>
  <si>
    <t>Twality Middle School</t>
  </si>
  <si>
    <t>Tillamook Junior High School</t>
  </si>
  <si>
    <t>Clara Brownell Middle School</t>
  </si>
  <si>
    <t>Vale Middle School</t>
  </si>
  <si>
    <t>Vernonia Middle School</t>
  </si>
  <si>
    <t>Athey Creek Middle School</t>
  </si>
  <si>
    <t>Inza R Wood Middle School</t>
  </si>
  <si>
    <t>Rosemont Ridge Middle School</t>
  </si>
  <si>
    <t>Willamina Middle School at Grand Ronde</t>
  </si>
  <si>
    <t>Winston Middle School</t>
  </si>
  <si>
    <t>French Prairie Middle School</t>
  </si>
  <si>
    <t>Valor Middle School</t>
  </si>
  <si>
    <t>Self Enhancement, Inc/SEI Academy</t>
  </si>
  <si>
    <t>Deschutes Edge Charter School</t>
  </si>
  <si>
    <t>Howard Street Charter</t>
  </si>
  <si>
    <t>Jane Goodall Environmental Middle Charter School</t>
  </si>
  <si>
    <t>Baker Middle School</t>
  </si>
  <si>
    <t>{1} Mental health program, juvenile detention facility, substance abuse program, or certified shelter care program.</t>
  </si>
  <si>
    <t>NON-DROPOUT LEAVERS</t>
  </si>
  <si>
    <t>DROPOUTS</t>
  </si>
  <si>
    <t>Non-Dropouts Total</t>
  </si>
  <si>
    <r>
      <t>Sent to Child Caring Facility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</t>
    </r>
  </si>
  <si>
    <t>Dropouts Total</t>
  </si>
  <si>
    <t>VIII. Counties</t>
  </si>
  <si>
    <t>Baker</t>
  </si>
  <si>
    <t>Benton</t>
  </si>
  <si>
    <t>Clackamas</t>
  </si>
  <si>
    <t>Clatsop</t>
  </si>
  <si>
    <t>Columbia</t>
  </si>
  <si>
    <t>Coos</t>
  </si>
  <si>
    <t>Crook</t>
  </si>
  <si>
    <t>Curry</t>
  </si>
  <si>
    <t>Deschutes</t>
  </si>
  <si>
    <t>Douglas</t>
  </si>
  <si>
    <t>Gilliam</t>
  </si>
  <si>
    <t>Grant</t>
  </si>
  <si>
    <t>Harney</t>
  </si>
  <si>
    <t>Hood River</t>
  </si>
  <si>
    <t>Jackson</t>
  </si>
  <si>
    <t>Jefferson</t>
  </si>
  <si>
    <t>Josephine</t>
  </si>
  <si>
    <t>Klamath</t>
  </si>
  <si>
    <t>Lake</t>
  </si>
  <si>
    <t>Lane</t>
  </si>
  <si>
    <t>Lincoln</t>
  </si>
  <si>
    <t>Linn</t>
  </si>
  <si>
    <t>Malheur</t>
  </si>
  <si>
    <t>Marion</t>
  </si>
  <si>
    <t>Morrow</t>
  </si>
  <si>
    <t>Multnomah</t>
  </si>
  <si>
    <t>Polk</t>
  </si>
  <si>
    <t>Sherman</t>
  </si>
  <si>
    <t>Tillamook</t>
  </si>
  <si>
    <t>Umatilla</t>
  </si>
  <si>
    <t>Union</t>
  </si>
  <si>
    <t>Wallowa</t>
  </si>
  <si>
    <t>Wasco</t>
  </si>
  <si>
    <t>Washington</t>
  </si>
  <si>
    <t>Wheeler</t>
  </si>
  <si>
    <t>Yamhill</t>
  </si>
  <si>
    <t>Dropouts</t>
  </si>
  <si>
    <t>Non-Dropout Leavers</t>
  </si>
  <si>
    <t xml:space="preserve"> Total</t>
  </si>
  <si>
    <t>Deceased</t>
  </si>
  <si>
    <t>Registered Home Schooler</t>
  </si>
  <si>
    <t>Received Adult High School Diploma</t>
  </si>
  <si>
    <t>Received GED Certificate</t>
  </si>
  <si>
    <t>Total</t>
  </si>
  <si>
    <t>Withdrew During School Year</t>
  </si>
  <si>
    <t>Finished 12th Grade Without Graduating</t>
  </si>
  <si>
    <t>Did Not Return From Summer Break</t>
  </si>
  <si>
    <t>{1} Mental health program, juvenile detention facility, substance abuse program, or certified shelter program.</t>
  </si>
  <si>
    <t>Ballston Community School</t>
  </si>
  <si>
    <t>Health &amp; Science School</t>
  </si>
  <si>
    <t>Crater Academy of Health and Public Services</t>
  </si>
  <si>
    <t>Crater Academy of Natural Sciences</t>
  </si>
  <si>
    <t>Crater Renaissance Academy</t>
  </si>
  <si>
    <t>Crater School of Business Innovation and Science</t>
  </si>
  <si>
    <t>Corbett School</t>
  </si>
  <si>
    <t>Forest Grove Community School</t>
  </si>
  <si>
    <t>Center for Advanced Learning</t>
  </si>
  <si>
    <t>EagleRidge High School</t>
  </si>
  <si>
    <t>Media Arts Communication Academy (MACA)</t>
  </si>
  <si>
    <t>Three Lakes High School</t>
  </si>
  <si>
    <t>Trask River High School</t>
  </si>
  <si>
    <t>Alliance Charter Academy</t>
  </si>
  <si>
    <t>Leadership and Entrepreneurship Public Charter Hig</t>
  </si>
  <si>
    <t xml:space="preserve">Trillium </t>
  </si>
  <si>
    <t>Early College High School</t>
  </si>
  <si>
    <t>Academy for Character Education</t>
  </si>
  <si>
    <t>Academy of International Studies (at Woodburn)</t>
  </si>
  <si>
    <t>Wellness, Business and Sports School</t>
  </si>
  <si>
    <t>Woodburn Academy of Art, Science and Technology</t>
  </si>
  <si>
    <t>Woodburn Arts and Communications Academy</t>
  </si>
  <si>
    <t>Woodburn Success</t>
  </si>
  <si>
    <t>District ID</t>
  </si>
  <si>
    <t>District</t>
  </si>
  <si>
    <t>School ID</t>
  </si>
  <si>
    <t>School or Other Area</t>
  </si>
  <si>
    <t>Oregon Statewide Totals</t>
  </si>
  <si>
    <t>Adrian SD 61</t>
  </si>
  <si>
    <t>Adrian High School</t>
  </si>
  <si>
    <t>Alsea SD 7J</t>
  </si>
  <si>
    <t>Alsea High School</t>
  </si>
  <si>
    <t>Amity SD 4J</t>
  </si>
  <si>
    <t>Amity High School</t>
  </si>
  <si>
    <t>Arlington SD 3</t>
  </si>
  <si>
    <t>Arlington High School</t>
  </si>
  <si>
    <t>Ashland SD 5</t>
  </si>
  <si>
    <t>Ashland High School</t>
  </si>
  <si>
    <t>Astoria SD 1</t>
  </si>
  <si>
    <t>Astoria Senior High School</t>
  </si>
  <si>
    <t>Athena-Weston SD 29RJ</t>
  </si>
  <si>
    <t>Weston-McEwen High School</t>
  </si>
  <si>
    <t>Baker SD 5J</t>
  </si>
  <si>
    <t>Baker High School</t>
  </si>
  <si>
    <t>Bandon SD 54</t>
  </si>
  <si>
    <t>Bandon Senior High School</t>
  </si>
  <si>
    <t>Banks SD 13</t>
  </si>
  <si>
    <t>Banks High School</t>
  </si>
  <si>
    <t>Beaverton SD 48J</t>
  </si>
  <si>
    <t>Aloha High School</t>
  </si>
  <si>
    <t>Arts &amp; Communication High School</t>
  </si>
  <si>
    <t>Beaverton High School</t>
  </si>
  <si>
    <t>International School of Beaverton--High</t>
  </si>
  <si>
    <t>School of Science &amp; Technology</t>
  </si>
  <si>
    <t>Southridge High School</t>
  </si>
  <si>
    <t>Sunset High School</t>
  </si>
  <si>
    <t>Westview High School</t>
  </si>
  <si>
    <t>Bend-LaPine Administrative SD 1</t>
  </si>
  <si>
    <t>Bend Senior High School</t>
  </si>
  <si>
    <t>LaPine Senior High School</t>
  </si>
  <si>
    <t>Mountain View Senior High School</t>
  </si>
  <si>
    <t>Summit High School</t>
  </si>
  <si>
    <t>Bethel SD 52</t>
  </si>
  <si>
    <t>Willamette High School</t>
  </si>
  <si>
    <t>Blachly SD 90</t>
  </si>
  <si>
    <t>Triangle Lake School</t>
  </si>
  <si>
    <t>Brookings-Harbor SD 17C</t>
  </si>
  <si>
    <t>Brookings-Harbor High School</t>
  </si>
  <si>
    <t>Burnt River SD 30J</t>
  </si>
  <si>
    <t>Burnt River School</t>
  </si>
  <si>
    <t>Butte Falls SD 91</t>
  </si>
  <si>
    <t>Butte Falls Secondary</t>
  </si>
  <si>
    <t>Canby SD 86</t>
  </si>
  <si>
    <t>Canby High School</t>
  </si>
  <si>
    <t>Cascade SD 5</t>
  </si>
  <si>
    <t>Cascade Senior High School</t>
  </si>
  <si>
    <t>Centennial SD 28J</t>
  </si>
  <si>
    <t>Centennial High School</t>
  </si>
  <si>
    <t>Central Curry SD 1</t>
  </si>
  <si>
    <t>Gold Beach High School</t>
  </si>
  <si>
    <t>Central Linn SD 552</t>
  </si>
  <si>
    <t>Central Linn High School</t>
  </si>
  <si>
    <t>Central Point SD 6</t>
  </si>
  <si>
    <t>Crater High School</t>
  </si>
  <si>
    <t>Hanby Middle School</t>
  </si>
  <si>
    <t>Central SD 13J</t>
  </si>
  <si>
    <t>Central High School</t>
  </si>
  <si>
    <t>Clatskanie SD 6J</t>
  </si>
  <si>
    <t>Clatskanie Middle/High School</t>
  </si>
  <si>
    <t>Colton SD 53</t>
  </si>
  <si>
    <t>Colton High School</t>
  </si>
  <si>
    <t>Condon SD 25J</t>
  </si>
  <si>
    <t>Condon High School</t>
  </si>
  <si>
    <t>Coos Bay SD 9</t>
  </si>
  <si>
    <t>Destinations Academy</t>
  </si>
  <si>
    <t>Marshfield Senior High School</t>
  </si>
  <si>
    <t>Coquille SD 8</t>
  </si>
  <si>
    <t>Coquille High School</t>
  </si>
  <si>
    <t>Corbett SD 39</t>
  </si>
  <si>
    <t>Corvallis SD 509J</t>
  </si>
  <si>
    <t>Corvallis High School</t>
  </si>
  <si>
    <t>Crescent Valley High School</t>
  </si>
  <si>
    <t>Cove SD 15</t>
  </si>
  <si>
    <t>Cove School</t>
  </si>
  <si>
    <t>Creswell SD 40</t>
  </si>
  <si>
    <t>Creswell High School</t>
  </si>
  <si>
    <t>Crook County SD</t>
  </si>
  <si>
    <t>Crook County High School</t>
  </si>
  <si>
    <t>Crow-Applegate-Lorane SD 66</t>
  </si>
  <si>
    <t>Crow Middle/High School</t>
  </si>
  <si>
    <t>Culver SD 4</t>
  </si>
  <si>
    <t>Culver High School</t>
  </si>
  <si>
    <t>Dallas SD 2</t>
  </si>
  <si>
    <t>Dallas High School</t>
  </si>
  <si>
    <t>David Douglas SD 40</t>
  </si>
  <si>
    <t>David Douglas High School</t>
  </si>
  <si>
    <t>Dayton SD 8</t>
  </si>
  <si>
    <t>Dayton High School</t>
  </si>
  <si>
    <t>Dayville SD 16J</t>
  </si>
  <si>
    <t>Dayville School</t>
  </si>
  <si>
    <t>Douglas County SD 15</t>
  </si>
  <si>
    <t>Days Creek Charter School</t>
  </si>
  <si>
    <t>Douglas County SD 4</t>
  </si>
  <si>
    <t>Roseburg High School</t>
  </si>
  <si>
    <t>Dufur SD 29</t>
  </si>
  <si>
    <t>Dufur School</t>
  </si>
  <si>
    <t>Eagle Point SD 9</t>
  </si>
  <si>
    <t>Eagle Point High School</t>
  </si>
  <si>
    <t>Echo SD 5</t>
  </si>
  <si>
    <t>Echo School</t>
  </si>
  <si>
    <t>Elgin SD 23</t>
  </si>
  <si>
    <t>Elgin High School</t>
  </si>
  <si>
    <t>Elkton SD 34</t>
  </si>
  <si>
    <t>Elkton High School</t>
  </si>
  <si>
    <t>Enterprise SD 21</t>
  </si>
  <si>
    <t>Enterprise High School</t>
  </si>
  <si>
    <t>Estacada SD 108</t>
  </si>
  <si>
    <t>Estacada High School</t>
  </si>
  <si>
    <t>Eugene SD 4J</t>
  </si>
  <si>
    <t>Churchill High School</t>
  </si>
  <si>
    <t>North Eugene High School</t>
  </si>
  <si>
    <t>Sheldon High School</t>
  </si>
  <si>
    <t>South Eugene High School</t>
  </si>
  <si>
    <t>Falls City SD 57</t>
  </si>
  <si>
    <t>Falls City High School</t>
  </si>
  <si>
    <t>Fern Ridge SD 28J</t>
  </si>
  <si>
    <t>Elmira High School</t>
  </si>
  <si>
    <t>Forest Grove SD 15</t>
  </si>
  <si>
    <t>Forest Grove High School</t>
  </si>
  <si>
    <t>Fossil SD 21J</t>
  </si>
  <si>
    <t>Gaston SD 511J</t>
  </si>
  <si>
    <t>Gaston Jr/Sr High School</t>
  </si>
  <si>
    <t>Gervais SD 1</t>
  </si>
  <si>
    <t>Gervais High School</t>
  </si>
  <si>
    <t>Gladstone SD 115</t>
  </si>
  <si>
    <t>Gladstone High School</t>
  </si>
  <si>
    <t>Glendale SD 77</t>
  </si>
  <si>
    <t>Glendale High School</t>
  </si>
  <si>
    <t>Glide SD 12</t>
  </si>
  <si>
    <t>Glide High School</t>
  </si>
  <si>
    <t>Grants Pass SD 7</t>
  </si>
  <si>
    <t>Grants Pass High School</t>
  </si>
  <si>
    <t>Greater Albany Public SD 8J</t>
  </si>
  <si>
    <t>South Albany High School</t>
  </si>
  <si>
    <t>West Albany High School</t>
  </si>
  <si>
    <t>Gresham-Barlow SD 10J</t>
  </si>
  <si>
    <t>Gresham High School</t>
  </si>
  <si>
    <t>Sam Barlow High School</t>
  </si>
  <si>
    <t>Springwater Trail High School</t>
  </si>
  <si>
    <t>Harney County SD 3</t>
  </si>
  <si>
    <t>Burns High School</t>
  </si>
  <si>
    <t>Harney County Union High SD 1J</t>
  </si>
  <si>
    <t>Crane Union High School</t>
  </si>
  <si>
    <t>Harper SD 66</t>
  </si>
  <si>
    <t>Harper School</t>
  </si>
  <si>
    <t>Harrisburg SD 7J</t>
  </si>
  <si>
    <t>Harrisburg High School</t>
  </si>
  <si>
    <t>Helix SD 1</t>
  </si>
  <si>
    <t>Helix School</t>
  </si>
  <si>
    <t>2006-2007</t>
  </si>
  <si>
    <t>2005-2006</t>
  </si>
  <si>
    <t>2004-2005</t>
  </si>
  <si>
    <t>2003-2004</t>
  </si>
  <si>
    <t>2002-2003</t>
  </si>
  <si>
    <t>2001-2002</t>
  </si>
  <si>
    <t>2000-2001</t>
  </si>
  <si>
    <t>1999-2000</t>
  </si>
  <si>
    <t>1998-1999</t>
  </si>
  <si>
    <t>1997-1998</t>
  </si>
  <si>
    <t>1996-1997</t>
  </si>
  <si>
    <t>Oregon Statewide</t>
  </si>
  <si>
    <t>Asian/ Pacific Islander</t>
  </si>
  <si>
    <t>Multi-Race/ Ethnicity</t>
  </si>
  <si>
    <t>LIMITED ENGLISH PROFICIENT</t>
  </si>
  <si>
    <t>Limited English Proficient</t>
  </si>
  <si>
    <t>Not Limited English Proficient</t>
  </si>
  <si>
    <t>SPECIAL EDUCATION</t>
  </si>
  <si>
    <t>Special Education</t>
  </si>
  <si>
    <t>Not Special Education</t>
  </si>
  <si>
    <t>TALENTED &amp; GIFTED (TAG)</t>
  </si>
  <si>
    <t>Talented and Gifted</t>
  </si>
  <si>
    <t>Not Talented and Gifted</t>
  </si>
  <si>
    <t>IMPORTANT NOTE:  Beginning in 1996-97, GED recipients were not counted as dropouts.</t>
  </si>
  <si>
    <t>Hermiston SD 8</t>
  </si>
  <si>
    <t>Hermiston High School</t>
  </si>
  <si>
    <t>Hillsboro SD 1J</t>
  </si>
  <si>
    <t>Century High School</t>
  </si>
  <si>
    <t>Glencoe High School</t>
  </si>
  <si>
    <t>Hillsboro High School</t>
  </si>
  <si>
    <t>Liberty High School</t>
  </si>
  <si>
    <t>2007-08</t>
  </si>
  <si>
    <t>2007-2008</t>
  </si>
  <si>
    <t>I. Schools</t>
  </si>
  <si>
    <t>Hood River County SD</t>
  </si>
  <si>
    <t>Cascade Locks School</t>
  </si>
  <si>
    <t>Hood River Valley High School</t>
  </si>
  <si>
    <t>Huntington SD 16J</t>
  </si>
  <si>
    <t>Huntington School</t>
  </si>
  <si>
    <t>Imbler SD 11</t>
  </si>
  <si>
    <t>Imbler High School</t>
  </si>
  <si>
    <t>Ione SD R2</t>
  </si>
  <si>
    <t>Ione Community Charter School</t>
  </si>
  <si>
    <t>Jefferson County SD 509J</t>
  </si>
  <si>
    <t>Madras High School</t>
  </si>
  <si>
    <t>Jefferson SD 14J</t>
  </si>
  <si>
    <t>Jefferson High School</t>
  </si>
  <si>
    <t>Jewell SD 8</t>
  </si>
  <si>
    <t>Jewell School</t>
  </si>
  <si>
    <t>John Day SD 3</t>
  </si>
  <si>
    <t>Grant Union High School</t>
  </si>
  <si>
    <t>Jordan Valley SD 3</t>
  </si>
  <si>
    <t>Jordan Valley High School</t>
  </si>
  <si>
    <t>Joseph SD 6</t>
  </si>
  <si>
    <t>Joseph High School</t>
  </si>
  <si>
    <t>Junction City SD 69</t>
  </si>
  <si>
    <t>Junction City High School</t>
  </si>
  <si>
    <t>Klamath County SD</t>
  </si>
  <si>
    <t>Bonanza Junior/Senior High School</t>
  </si>
  <si>
    <t>Chiloquin High School</t>
  </si>
  <si>
    <t>Gilchrist Junior/Senior High School</t>
  </si>
  <si>
    <t>Henley High School</t>
  </si>
  <si>
    <t>Lost River High School</t>
  </si>
  <si>
    <t>Klamath Falls City Schools</t>
  </si>
  <si>
    <t>Klamath Union High School</t>
  </si>
  <si>
    <t>Mazama High School</t>
  </si>
  <si>
    <t>Knappa SD 4</t>
  </si>
  <si>
    <t>Knappa High School</t>
  </si>
  <si>
    <t>La Grande SD 1</t>
  </si>
  <si>
    <t>La Grande High School</t>
  </si>
  <si>
    <t>Lake County SD 7</t>
  </si>
  <si>
    <t>Lakeview Senior High School</t>
  </si>
  <si>
    <t>Lake Oswego SD 7J</t>
  </si>
  <si>
    <t>Lake Oswego Senior High School</t>
  </si>
  <si>
    <t>Lakeridge High School</t>
  </si>
  <si>
    <t>Lebanon Community SD 9</t>
  </si>
  <si>
    <t>Lebanon High School</t>
  </si>
  <si>
    <t>Lincoln County SD</t>
  </si>
  <si>
    <t>Eddyville Charter School</t>
  </si>
  <si>
    <t>Newport High School</t>
  </si>
  <si>
    <t>Newport Middle School</t>
  </si>
  <si>
    <t>Taft High School</t>
  </si>
  <si>
    <t>Toledo High School</t>
  </si>
  <si>
    <t>Waldport High School</t>
  </si>
  <si>
    <t>Long Creek SD 17</t>
  </si>
  <si>
    <t>Long Creek School</t>
  </si>
  <si>
    <t>Lowell SD 71</t>
  </si>
  <si>
    <t>Lowell Junior/Senior High School</t>
  </si>
  <si>
    <t>Mapleton SD 32</t>
  </si>
  <si>
    <t>Mapleton Jr/Sr High School</t>
  </si>
  <si>
    <t>Marcola SD 79J</t>
  </si>
  <si>
    <t>Mohawk High School</t>
  </si>
  <si>
    <t>McKenzie SD 68</t>
  </si>
  <si>
    <t>McKenzie High School</t>
  </si>
  <si>
    <t>McMinnville SD 40</t>
  </si>
  <si>
    <t>McMinnville High School</t>
  </si>
  <si>
    <t>Medford SD 549C</t>
  </si>
  <si>
    <t>North Medford High School</t>
  </si>
  <si>
    <t>South Medford High School</t>
  </si>
  <si>
    <t>Milton-Freewater Unified SD 7</t>
  </si>
  <si>
    <t>McLoughlin High School</t>
  </si>
  <si>
    <t>Mitchell SD 55</t>
  </si>
  <si>
    <t>Mitchell School</t>
  </si>
  <si>
    <t>Molalla River SD 35</t>
  </si>
  <si>
    <t>Molalla High School</t>
  </si>
  <si>
    <t>Monroe SD 1J</t>
  </si>
  <si>
    <t>Monroe High School</t>
  </si>
  <si>
    <t>Monument SD 8</t>
  </si>
  <si>
    <t>Monument School</t>
  </si>
  <si>
    <t>Morrow SD 1</t>
  </si>
  <si>
    <t>Heppner Junior/Senior High School</t>
  </si>
  <si>
    <t>Irrigon Junior/Senior High School</t>
  </si>
  <si>
    <t>Riverside Junior/Senior High School</t>
  </si>
  <si>
    <t>Mt Angel SD 91</t>
  </si>
  <si>
    <t>John F Kennedy High School</t>
  </si>
  <si>
    <t>Myrtle Point SD 41</t>
  </si>
  <si>
    <t>Myrtle Point High School</t>
  </si>
  <si>
    <t>Neah-Kah-Nie SD 56</t>
  </si>
  <si>
    <t>Neah-Kah-Nie High School</t>
  </si>
  <si>
    <t>Nestucca Valley SD 101J</t>
  </si>
  <si>
    <t>Nestucca High School</t>
  </si>
  <si>
    <t>Newberg SD 29J</t>
  </si>
  <si>
    <t>Newberg Senior High School</t>
  </si>
  <si>
    <t>North Bend SD 13</t>
  </si>
  <si>
    <t>North Bend Senior High School</t>
  </si>
  <si>
    <t>North Clackamas SD 12</t>
  </si>
  <si>
    <t>Clackamas High School</t>
  </si>
  <si>
    <t>Milwaukie High School</t>
  </si>
  <si>
    <t>Putnam High School</t>
  </si>
  <si>
    <t>North Douglas SD 22</t>
  </si>
  <si>
    <t>North Douglas High School</t>
  </si>
  <si>
    <t>North Lake SD 14</t>
  </si>
  <si>
    <t>North Lake School</t>
  </si>
  <si>
    <t>North Marion SD 15</t>
  </si>
  <si>
    <t>North Marion High School</t>
  </si>
  <si>
    <t>North Powder SD 8J</t>
  </si>
  <si>
    <t>Powder Valley School</t>
  </si>
  <si>
    <t>North Santiam SD 29J</t>
  </si>
  <si>
    <t>Stayton High School</t>
  </si>
  <si>
    <t>North Wasco County SD 21</t>
  </si>
  <si>
    <t>The Dalles-Wahtonka High School</t>
  </si>
  <si>
    <t>Nyssa SD 26</t>
  </si>
  <si>
    <t>Nyssa High School</t>
  </si>
  <si>
    <t>Oakland SD 1</t>
  </si>
  <si>
    <t>Oakland High School</t>
  </si>
  <si>
    <t>Oakridge SD 76</t>
  </si>
  <si>
    <t>Oakridge High School</t>
  </si>
  <si>
    <t>Ontario SD 8C</t>
  </si>
  <si>
    <t>Ontario High School</t>
  </si>
  <si>
    <t>Oregon City SD 62</t>
  </si>
  <si>
    <t>Oregon City Senior High School</t>
  </si>
  <si>
    <t>Oregon Trail SD 46</t>
  </si>
  <si>
    <t>Sandy High School</t>
  </si>
  <si>
    <t>Paisley SD 11</t>
  </si>
  <si>
    <t>Paisley School</t>
  </si>
  <si>
    <t>Parkrose SD 3</t>
  </si>
  <si>
    <t>Parkrose High School</t>
  </si>
  <si>
    <t>Pendleton SD 16</t>
  </si>
  <si>
    <t>Nixyaawii Community School</t>
  </si>
  <si>
    <t>Pendleton High School</t>
  </si>
  <si>
    <t>Perrydale SD 21</t>
  </si>
  <si>
    <t>Perrydale School</t>
  </si>
  <si>
    <t>Philomath SD 17J</t>
  </si>
  <si>
    <t>Philomath High School</t>
  </si>
  <si>
    <t>Phoenix-Talent SD 4</t>
  </si>
  <si>
    <t>Phoenix High School</t>
  </si>
  <si>
    <t>Pilot Rock SD 2</t>
  </si>
  <si>
    <t>Pilot Rock High School</t>
  </si>
  <si>
    <t>1 - Year</t>
  </si>
  <si>
    <t>Pine Eagle SD 61</t>
  </si>
  <si>
    <t>Pine Eagle High School</t>
  </si>
  <si>
    <t>Pleasant Hill SD 1</t>
  </si>
  <si>
    <t>Pleasant Hill High School</t>
  </si>
  <si>
    <t>Port Orford-Langlois SD 2CJ</t>
  </si>
  <si>
    <t>Pacific High School</t>
  </si>
  <si>
    <t>Portland SD 1J</t>
  </si>
  <si>
    <t>Arts, Communication &amp; Technology School</t>
  </si>
  <si>
    <t>Benson Polytechnic High School</t>
  </si>
  <si>
    <t>BizTech High School</t>
  </si>
  <si>
    <t>Cleveland High School</t>
  </si>
  <si>
    <t>Franklin High School</t>
  </si>
  <si>
    <t>Grant High School</t>
  </si>
  <si>
    <t>Lincoln High School</t>
  </si>
  <si>
    <r>
      <t>1</t>
    </r>
    <r>
      <rPr>
        <sz val="8"/>
        <color indexed="8"/>
        <rFont val="Arial"/>
        <family val="2"/>
      </rPr>
      <t xml:space="preserve"> The Statewide Number of Graduates includes graduates from more schools and institutions than are listed</t>
    </r>
  </si>
  <si>
    <r>
      <t>Number of Graduates</t>
    </r>
    <r>
      <rPr>
        <b/>
        <vertAlign val="superscript"/>
        <sz val="10"/>
        <rFont val="Arial"/>
        <family val="2"/>
      </rPr>
      <t xml:space="preserve">1
</t>
    </r>
    <r>
      <rPr>
        <b/>
        <sz val="10"/>
        <rFont val="Arial"/>
        <family val="2"/>
      </rPr>
      <t>(CIM and Non-CIM Diplomas)</t>
    </r>
  </si>
  <si>
    <t>Schools with 
Grade 7 or Grade 8 
or Both Grades</t>
  </si>
  <si>
    <t>Number of Dropouts 
(Grades
9, 10, 11, &amp; 12)</t>
  </si>
  <si>
    <t>Grade 
9</t>
  </si>
  <si>
    <t>Grade 
10</t>
  </si>
  <si>
    <t>Grade 
11</t>
  </si>
  <si>
    <t>Grade 
12</t>
  </si>
  <si>
    <t>DEMOGRAPHIC CHARACTERISTICS</t>
  </si>
  <si>
    <t>Madison High School</t>
  </si>
  <si>
    <t>Pauling Academy of Integrated Sciences</t>
  </si>
  <si>
    <t>Pursuit of Wellness Education at Roosevelt Campus</t>
  </si>
  <si>
    <t>Renaissance Arts Academy</t>
  </si>
  <si>
    <t>Spanish-English International School</t>
  </si>
  <si>
    <t>Wilson High School</t>
  </si>
  <si>
    <t>Powers SD 31</t>
  </si>
  <si>
    <t>Powers High School</t>
  </si>
  <si>
    <t>Prairie City SD 4</t>
  </si>
  <si>
    <t>Prairie City School</t>
  </si>
  <si>
    <t>Prospect SD 59</t>
  </si>
  <si>
    <t>Prospect School</t>
  </si>
  <si>
    <t>Rainier SD 13</t>
  </si>
  <si>
    <t>Rainier Jr/Sr High School</t>
  </si>
  <si>
    <t>Redmond SD 2J</t>
  </si>
  <si>
    <t>Redmond High School</t>
  </si>
  <si>
    <t>Reedsport SD 105</t>
  </si>
  <si>
    <t>Reedsport Junior/High School</t>
  </si>
  <si>
    <t>Reynolds SD 7</t>
  </si>
  <si>
    <t>Reynolds High School</t>
  </si>
  <si>
    <t>Riddle SD 70</t>
  </si>
  <si>
    <t>Riddle High School</t>
  </si>
  <si>
    <t>Riverdale SD 51J</t>
  </si>
  <si>
    <t>Riverdale High School</t>
  </si>
  <si>
    <t>Rogue River SD 35</t>
  </si>
  <si>
    <t>Rogue River High School</t>
  </si>
  <si>
    <t>Salem-Keizer SD 24J</t>
  </si>
  <si>
    <t>McKay High School</t>
  </si>
  <si>
    <t>McNary High School</t>
  </si>
  <si>
    <t>North Salem High School</t>
  </si>
  <si>
    <t>South Salem High School</t>
  </si>
  <si>
    <t>Sprague High School</t>
  </si>
  <si>
    <t>West Salem High School</t>
  </si>
  <si>
    <t>Santiam Canyon SD 129J</t>
  </si>
  <si>
    <t>Santiam High School</t>
  </si>
  <si>
    <t>Scappoose SD 1J</t>
  </si>
  <si>
    <t>Scappoose High School</t>
  </si>
  <si>
    <t>Scio SD 95</t>
  </si>
  <si>
    <t>Scio High School</t>
  </si>
  <si>
    <t>Seaside SD 10</t>
  </si>
  <si>
    <t>Seaside High School</t>
  </si>
  <si>
    <t>Sheridan SD 48J</t>
  </si>
  <si>
    <t>Sheridan High School</t>
  </si>
  <si>
    <t>Sherman County SD</t>
  </si>
  <si>
    <t>Sherman Junior/Senior High School</t>
  </si>
  <si>
    <t>Sherwood SD 88J</t>
  </si>
  <si>
    <t>Sherwood High School</t>
  </si>
  <si>
    <t>Silver Falls SD 4J</t>
  </si>
  <si>
    <t>Silverton High School</t>
  </si>
  <si>
    <t>Sisters SD 6</t>
  </si>
  <si>
    <t>Sisters High School</t>
  </si>
  <si>
    <t>Siuslaw SD 97J</t>
  </si>
  <si>
    <t>Siuslaw High School</t>
  </si>
  <si>
    <t>South Lane SD 45J3</t>
  </si>
  <si>
    <t>Cottage Grove High School</t>
  </si>
  <si>
    <t>South Umpqua SD 19</t>
  </si>
  <si>
    <t>South Umpqua High School</t>
  </si>
  <si>
    <t>South Wasco County SD 1</t>
  </si>
  <si>
    <t>South Wasco County High School</t>
  </si>
  <si>
    <t>Spray SD 1</t>
  </si>
  <si>
    <t>Spray School</t>
  </si>
  <si>
    <t>Springfield SD 19</t>
  </si>
  <si>
    <t>Academy of Arts and Academics</t>
  </si>
  <si>
    <t>Springfield High School</t>
  </si>
  <si>
    <t>Thurston High School</t>
  </si>
  <si>
    <t>St Helens SD 502</t>
  </si>
  <si>
    <t>St Helens High School</t>
  </si>
  <si>
    <t>St Paul SD 45</t>
  </si>
  <si>
    <t>St Paul High School</t>
  </si>
  <si>
    <t>Stanfield SD 61</t>
  </si>
  <si>
    <t>Stanfield Secondary School</t>
  </si>
  <si>
    <t>Sutherlin SD 130</t>
  </si>
  <si>
    <t>Sutherlin High School</t>
  </si>
  <si>
    <t>Sweet Home SD 55</t>
  </si>
  <si>
    <t>Sweet Home High School</t>
  </si>
  <si>
    <t>Three Rivers/Josephine County SD</t>
  </si>
  <si>
    <t>Fleming Middle School</t>
  </si>
  <si>
    <t>Hidden Valley High School</t>
  </si>
  <si>
    <t>Illinois Valley High School</t>
  </si>
  <si>
    <t>North Valley High School</t>
  </si>
  <si>
    <t>Tigard-Tualatin SD 23J</t>
  </si>
  <si>
    <t>Tigard High School</t>
  </si>
  <si>
    <t>Tualatin High School</t>
  </si>
  <si>
    <t>Tillamook SD 9</t>
  </si>
  <si>
    <t>Tillamook High School</t>
  </si>
  <si>
    <t>Ukiah SD 80R</t>
  </si>
  <si>
    <t>Ukiah School</t>
  </si>
  <si>
    <t>Umatilla SD 6R</t>
  </si>
  <si>
    <t>Umatilla High School</t>
  </si>
  <si>
    <t>Union SD 5</t>
  </si>
  <si>
    <t>Union High School</t>
  </si>
  <si>
    <t>Vale SD 84</t>
  </si>
  <si>
    <t>Vale High School</t>
  </si>
  <si>
    <t>Vernonia SD 47J</t>
  </si>
  <si>
    <t>Vernonia High School</t>
  </si>
  <si>
    <t>Wallowa SD 12</t>
  </si>
  <si>
    <t>Wallowa High School</t>
  </si>
  <si>
    <t>Warrenton-Hammond SD 30</t>
  </si>
  <si>
    <t>Warrenton High School</t>
  </si>
  <si>
    <t>West Linn-Wilsonville SD 3J</t>
  </si>
  <si>
    <t>West Linn High School</t>
  </si>
  <si>
    <t>Wilsonville High School</t>
  </si>
  <si>
    <t>Willamina SD 30J</t>
  </si>
  <si>
    <t>Willamina High School</t>
  </si>
  <si>
    <t>Winston-Dillard SD 116</t>
  </si>
  <si>
    <t>Douglas High School</t>
  </si>
  <si>
    <t>Woodburn SD 103</t>
  </si>
  <si>
    <t>Yamhill Carlton SD 1</t>
  </si>
  <si>
    <t>Yamhill Carlton High School</t>
  </si>
  <si>
    <t>Yoncalla SD 32</t>
  </si>
  <si>
    <t>Yoncalla High School</t>
  </si>
  <si>
    <t>Camas Valley SD 21J</t>
  </si>
  <si>
    <t>Camas Valley School</t>
  </si>
  <si>
    <t>Resource Link Charter School</t>
  </si>
  <si>
    <t>Phoenix School</t>
  </si>
  <si>
    <t>Network Charter School</t>
  </si>
  <si>
    <t>West Lane Technology Learning Center</t>
  </si>
  <si>
    <t>Willamette Leadership Academy</t>
  </si>
  <si>
    <t>Sand Ridge Charter School</t>
  </si>
  <si>
    <t>Lincoln City Career Technical High School</t>
  </si>
  <si>
    <t>Siletz Valley Early College Academy</t>
  </si>
  <si>
    <t>Oregon Coast Technology School</t>
  </si>
  <si>
    <t>Clackamas Middle College</t>
  </si>
  <si>
    <t>Milwaukie Academy of the Arts</t>
  </si>
  <si>
    <t>New Urban High School</t>
  </si>
  <si>
    <t>Armadillo Technical Institute</t>
  </si>
  <si>
    <t>North Columbia Academy</t>
  </si>
  <si>
    <t>International School of the Cascades</t>
  </si>
  <si>
    <t>Riddle Education Center</t>
  </si>
  <si>
    <t>Oregon Connections Academy</t>
  </si>
  <si>
    <t>Sheridan Japanese School</t>
  </si>
  <si>
    <t>Blue Mountain Charter School</t>
  </si>
  <si>
    <t>Childs Way Charter School</t>
  </si>
  <si>
    <t>Community School</t>
  </si>
  <si>
    <t>Merlo Station Night School</t>
  </si>
  <si>
    <t>Marshall High School</t>
  </si>
  <si>
    <t>Kalapuya High School</t>
  </si>
  <si>
    <t>Centennial Learning Center</t>
  </si>
  <si>
    <t>Pioneer Secondary Alternative High School</t>
  </si>
  <si>
    <t>Connections Alternative School</t>
  </si>
  <si>
    <t>Estacada Alternative High School</t>
  </si>
  <si>
    <t>Churchill Alternative High School</t>
  </si>
  <si>
    <t>North Eugene Alternative High School</t>
  </si>
  <si>
    <t>Opportunity Center</t>
  </si>
  <si>
    <t>Douglas Avenue Alternative School</t>
  </si>
  <si>
    <t>Albany Options School</t>
  </si>
  <si>
    <t>BHS Alternative Education</t>
  </si>
  <si>
    <t>Medford Opportunity High School</t>
  </si>
  <si>
    <t>Pleasant View School</t>
  </si>
  <si>
    <t>Oregon City Service Learning Academy</t>
  </si>
  <si>
    <t>Alliance High School</t>
  </si>
  <si>
    <t>Metropolitan Learning Center</t>
  </si>
  <si>
    <t>Edwin Brown High School</t>
  </si>
  <si>
    <t>Reynolds Learning Academy</t>
  </si>
  <si>
    <t>Roberts High School</t>
  </si>
  <si>
    <t>Opportunity House</t>
  </si>
  <si>
    <t>Al Kennedy Alternative High School</t>
  </si>
  <si>
    <t>Gateways High School</t>
  </si>
  <si>
    <t>Columbia County Education Campus</t>
  </si>
  <si>
    <t>Clackamas Web Academy</t>
  </si>
  <si>
    <t>Milwaukie eSchool</t>
  </si>
  <si>
    <t>ODE JDEP District</t>
  </si>
  <si>
    <t>ODE YCEP District</t>
  </si>
  <si>
    <t>Monroe School</t>
  </si>
  <si>
    <t>Newbridge High School</t>
  </si>
  <si>
    <t>Ocean Dunes High School</t>
  </si>
  <si>
    <t>RiverBend Alternative Education</t>
  </si>
  <si>
    <t>Riverside High School</t>
  </si>
  <si>
    <t>Robert S Farrell High School</t>
  </si>
  <si>
    <t>South Jetty High School</t>
  </si>
  <si>
    <t>William P Lord High School</t>
  </si>
  <si>
    <t>Pendleton Education Center</t>
  </si>
  <si>
    <t>Durham Center</t>
  </si>
  <si>
    <t>Blue Mountain Alternative High School</t>
  </si>
  <si>
    <t>VII. Districts</t>
  </si>
  <si>
    <r>
      <t>Sent to Child Caring Facility</t>
    </r>
    <r>
      <rPr>
        <b/>
        <vertAlign val="superscript"/>
        <sz val="10"/>
        <rFont val="Arial"/>
        <family val="2"/>
      </rPr>
      <t>1</t>
    </r>
  </si>
  <si>
    <t>STUDENT</t>
  </si>
  <si>
    <t>FAMILY</t>
  </si>
  <si>
    <t>SCHOOL</t>
  </si>
  <si>
    <t>WORK</t>
  </si>
  <si>
    <t>Number of Dropouts</t>
  </si>
  <si>
    <t>Student Frequent Health Problems</t>
  </si>
  <si>
    <t>Student Does Not Speak English Well or At All</t>
  </si>
  <si>
    <t>Student Substance Abuse</t>
  </si>
  <si>
    <t>Student Felt Peer Pressure To Not Achieve</t>
  </si>
  <si>
    <t>Pregnant or Student Parent</t>
  </si>
  <si>
    <t>Homeless</t>
  </si>
  <si>
    <t>Needed at Home to Care for Family Members</t>
  </si>
  <si>
    <t>Lack of Parental Support for Education</t>
  </si>
  <si>
    <t>Dysfunctional Home Life</t>
  </si>
  <si>
    <t xml:space="preserve"> Attended 3 or More High Schools</t>
  </si>
  <si>
    <t>Frequent Discipline Referrals</t>
  </si>
  <si>
    <t>Too Far Behind in Credits to Catch Up</t>
  </si>
  <si>
    <t>Conflicts With School Personnel</t>
  </si>
  <si>
    <t xml:space="preserve"> Lack of Appropriate Alternative Education Opportunities</t>
  </si>
  <si>
    <t xml:space="preserve"> Unable to Get Personal Attention Needed to Succeed</t>
  </si>
  <si>
    <t>Curriculum Did Not Meet Student Needs</t>
  </si>
  <si>
    <t xml:space="preserve"> Working More Than 15 Hours a Week</t>
  </si>
  <si>
    <t>Obligations to Support Family</t>
  </si>
  <si>
    <t>DEMOGRAPHIC CHARACTERISTIC</t>
  </si>
  <si>
    <t>GENDER</t>
  </si>
  <si>
    <t>Female</t>
  </si>
  <si>
    <t>Male</t>
  </si>
  <si>
    <t>RACE-ETHNICITY</t>
  </si>
  <si>
    <t>White</t>
  </si>
  <si>
    <t>Black</t>
  </si>
  <si>
    <t>Hispanic</t>
  </si>
  <si>
    <t>Asian/Pacific Islander</t>
  </si>
  <si>
    <t>American Indian/Alaskan Native</t>
  </si>
  <si>
    <t>Multi-Race/Ethnicity</t>
  </si>
  <si>
    <t>Unknown</t>
  </si>
  <si>
    <t>GRADE</t>
  </si>
  <si>
    <t>Grade 9</t>
  </si>
  <si>
    <t>Grade 10</t>
  </si>
  <si>
    <t>Grade 11</t>
  </si>
  <si>
    <t>Grade 12</t>
  </si>
  <si>
    <t>Grade 13</t>
  </si>
  <si>
    <t>IMPORTANT NOTE:  Factors were not reported for all dropouts.  Also, more than one factor could be reported for any one dropout.</t>
  </si>
  <si>
    <t>RACE/ETHNICITY</t>
  </si>
  <si>
    <t>Adel SD 21</t>
  </si>
  <si>
    <t>Amity Middle School</t>
  </si>
  <si>
    <t>Annex SD 29</t>
  </si>
  <si>
    <t>Ashland Middle School</t>
  </si>
  <si>
    <t>Astoria Middle School</t>
  </si>
  <si>
    <t>Weston Middle School</t>
  </si>
  <si>
    <t>Harbor Lights Middle School</t>
  </si>
  <si>
    <t>Banks Junior High School</t>
  </si>
  <si>
    <t>Cedar Park Middle School</t>
  </si>
  <si>
    <t>Conestoga Middle School</t>
  </si>
  <si>
    <t>Five Oaks Middle School</t>
  </si>
  <si>
    <t>Highland Park Middle School</t>
  </si>
  <si>
    <t>Meadow Park Middle School</t>
  </si>
  <si>
    <t>Mountain View Middle School</t>
  </si>
  <si>
    <t>Stoller Middle School</t>
  </si>
  <si>
    <t>Whitford Middle School</t>
  </si>
  <si>
    <t>Cascade Middle School</t>
  </si>
  <si>
    <t>High Desert Middle School</t>
  </si>
  <si>
    <t>LaPine Middle School</t>
  </si>
  <si>
    <t>Pilot Butte Middle School</t>
  </si>
  <si>
    <t>Sky View Middle School</t>
  </si>
  <si>
    <t>Shasta Middle School</t>
  </si>
  <si>
    <t>Black Butte SD 41</t>
  </si>
  <si>
    <t>Azalea Middle School</t>
  </si>
  <si>
    <t>Ackerman Middle School</t>
  </si>
  <si>
    <t>Baker Prairie Middle School</t>
  </si>
  <si>
    <t>Cascade Junior High School</t>
  </si>
  <si>
    <t>Centennial Middle School</t>
  </si>
  <si>
    <t>Scenic Middle School</t>
  </si>
  <si>
    <t>Talmadge Middle School</t>
  </si>
  <si>
    <t>Colton Middle School</t>
  </si>
  <si>
    <t>Sunset Middle School</t>
  </si>
  <si>
    <t>Coquille Valley Middle School</t>
  </si>
  <si>
    <t>Cheldelin Middle School</t>
  </si>
  <si>
    <t>Linus Pauling Middle School</t>
  </si>
  <si>
    <t>Creswell Middle School</t>
  </si>
  <si>
    <t>Crook County Middle School</t>
  </si>
  <si>
    <t>Culver Middle School</t>
  </si>
  <si>
    <t>LaCreole Middle School</t>
  </si>
  <si>
    <t>Alice Ott Middle School</t>
  </si>
  <si>
    <t>Floyd Light Middle School</t>
  </si>
  <si>
    <t>Ron Russell Middle School</t>
  </si>
  <si>
    <t>Dayton Jr High School</t>
  </si>
  <si>
    <t>John C Fremont Middle School</t>
  </si>
  <si>
    <t>Joseph Lane Middle School</t>
  </si>
  <si>
    <t>Eagle Point Middle School</t>
  </si>
  <si>
    <t>{2} Data was not available for this institution.</t>
  </si>
  <si>
    <t>"h" = High; defined as:  any combination of grades 7 through 12 that includes grade 10 or higher</t>
  </si>
  <si>
    <t>"m" = Middle; defined as:  any combination of grades 5, 6, 7, and 8 organized separately from other grades</t>
  </si>
  <si>
    <r>
      <t>School Type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 xml:space="preserve"> </t>
    </r>
  </si>
  <si>
    <t xml:space="preserve">{3} School Types: </t>
  </si>
  <si>
    <t>"e" = Elementary; defined as:  any combination of grades Pre-K through 8 that includes grade 4 or lower and does not offer Kindergarten or Pre-Kindergarten only</t>
  </si>
  <si>
    <t>Dropout Rate (%)</t>
  </si>
  <si>
    <t>1-Year             Dropout       Rate         2007-08          (%)</t>
  </si>
  <si>
    <t>{2} Students who dropped out of an alternative program are reported by the Resident district/school.</t>
  </si>
  <si>
    <t>NULL</t>
  </si>
  <si>
    <t>Baker Web Academy</t>
  </si>
  <si>
    <t>Azbuka Academy</t>
  </si>
  <si>
    <t>Estacada Web Academy</t>
  </si>
  <si>
    <t>Fossil Charter School</t>
  </si>
  <si>
    <t>Silvies River Web Academy</t>
  </si>
  <si>
    <t>Link River High School</t>
  </si>
  <si>
    <t>Marcola Early College Academy</t>
  </si>
  <si>
    <t>Marcola Web Academy</t>
  </si>
  <si>
    <t>Kings Valley Charter School</t>
  </si>
  <si>
    <t>ACE Academy</t>
  </si>
  <si>
    <t>Sisters Early College Academy</t>
  </si>
  <si>
    <t>Sisters Web Academy</t>
  </si>
  <si>
    <t>ArtTech High School</t>
  </si>
  <si>
    <t>ODE LTCT District</t>
  </si>
  <si>
    <t>Leadership and Entrepreneurship Public Charter High</t>
  </si>
  <si>
    <t>Raleigh Hills Elementary School</t>
  </si>
  <si>
    <t>City View Charter School</t>
  </si>
  <si>
    <t>Hamilton Creek School</t>
  </si>
  <si>
    <t>Lacomb School</t>
  </si>
  <si>
    <t>Oregon Virtual Academy</t>
  </si>
  <si>
    <t>Clark Elementary School</t>
  </si>
  <si>
    <t>Arock SD 81</t>
  </si>
  <si>
    <t>Diamond SD 7</t>
  </si>
  <si>
    <t>Double O SD 28</t>
  </si>
  <si>
    <t>Drewsey SD 13</t>
  </si>
  <si>
    <t>Harney County SD 4</t>
  </si>
  <si>
    <t>Juntura SD 12</t>
  </si>
  <si>
    <t>South Harney SD 33</t>
  </si>
  <si>
    <t>Suntex SD 10</t>
  </si>
  <si>
    <t>Troy SD 54</t>
  </si>
  <si>
    <t>2008-2009</t>
  </si>
  <si>
    <t>2008-09</t>
  </si>
  <si>
    <t>--</t>
  </si>
  <si>
    <t>Table A1. 2008-09  Number of Dropouts and Non-Dropouts, and Dropout Rates for Grades 9-12</t>
  </si>
  <si>
    <t>Table A2.  2008-09 Dropouts by Gender, Race/Ethnicity, and Grade</t>
  </si>
  <si>
    <t xml:space="preserve">Table A3.   2008-09 Dropouts by Time Enrolled in District, Circumstance Upon Withdrawal, and Rescinded Students, Grades 9-12     </t>
  </si>
  <si>
    <t xml:space="preserve">Table A4.    2008-09 Factors Influencing the Decision to Drop Out, Grades 9-12  </t>
  </si>
  <si>
    <t>Table A5.   2008-09 Factors Influencing the Decision to Drop Out by Gender, Race/Ethnicity, and Grade</t>
  </si>
  <si>
    <t>Table A6.  2008-09 Number of Non-Dropouts and Dropouts, and Dropout Rates for Grades 7-8</t>
  </si>
  <si>
    <t>Table A7.  Dropout Rates (%) Grades 9-12:  1996-97 to 2008-09</t>
  </si>
  <si>
    <t>Table A8.  2008-09 Number of Graduates, Dropouts, and NCES Graduation Rate by School</t>
  </si>
  <si>
    <t>HIGH SCHOOL COMPLETERS 2008-09</t>
  </si>
  <si>
    <t>October 1 2008  Membership</t>
  </si>
  <si>
    <t>2008-09 ADM Net Enrollment</t>
  </si>
  <si>
    <t>October 1 2008 Membership</t>
  </si>
  <si>
    <t>2008-09       ADM                Net Enrollment</t>
  </si>
  <si>
    <t>2008-09
NCES Graduation Rate (%)</t>
  </si>
  <si>
    <t>SOURCE: 2008-2009 Fall Membership, 2008-2009 Early Leavers, 2008-2009 Annual ADM, and 2008-2009 Institutions Database</t>
  </si>
  <si>
    <t>SOURCE: 2008-2009 Early Leavers</t>
  </si>
  <si>
    <t>IMPORTANT NOTE:  District totals and County totals will not equal the Statewide totals in some cases because they don't include schools and programs operated by State agencies.</t>
  </si>
  <si>
    <t>DATA SOURCES: 2008-2009 High School Completers Data Collection and 2008-2009 Early Leavers Data Collection</t>
  </si>
  <si>
    <t>DATA SOURCE: 2008-2009 High School Completers Data Collection</t>
  </si>
  <si>
    <t>{2}</t>
  </si>
  <si>
    <t>DATA SOURCES: Oregon Department of Education, 2008-09 Early Leaver Data Collection and October 1, 2008 Membership Data Collection</t>
  </si>
  <si>
    <t>ECONOMICALLY DISADVANTAGED</t>
  </si>
  <si>
    <t>Economically Disadvantaged</t>
  </si>
  <si>
    <t>Not Economically Disadvantaged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</si>
</sst>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"/>
    <numFmt numFmtId="171" formatCode="0.0000"/>
    <numFmt numFmtId="172" formatCode="#,##0.0"/>
  </numFmts>
  <fonts count="60">
    <font>
      <sz val="10"/>
      <name val="Arial"/>
      <family val="0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b/>
      <sz val="12"/>
      <color indexed="63"/>
      <name val="Arial"/>
      <family val="2"/>
    </font>
    <font>
      <b/>
      <sz val="10"/>
      <color indexed="63"/>
      <name val="Arial"/>
      <family val="2"/>
    </font>
    <font>
      <sz val="12"/>
      <name val="Arial"/>
      <family val="2"/>
    </font>
    <font>
      <b/>
      <sz val="12"/>
      <color indexed="54"/>
      <name val="Arial"/>
      <family val="2"/>
    </font>
    <font>
      <vertAlign val="superscript"/>
      <sz val="8"/>
      <color indexed="8"/>
      <name val="Arial"/>
      <family val="2"/>
    </font>
    <font>
      <b/>
      <sz val="20"/>
      <color indexed="54"/>
      <name val="Tahoma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sz val="8"/>
      <color indexed="8"/>
      <name val="Tahoma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sz val="10"/>
      <color indexed="5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medium">
        <color indexed="22"/>
      </left>
      <right style="medium">
        <color indexed="22"/>
      </right>
      <top>
        <color indexed="63"/>
      </top>
      <bottom style="medium">
        <color indexed="22"/>
      </bottom>
    </border>
    <border>
      <left>
        <color indexed="63"/>
      </left>
      <right style="medium">
        <color indexed="22"/>
      </right>
      <top>
        <color indexed="63"/>
      </top>
      <bottom>
        <color indexed="63"/>
      </bottom>
    </border>
    <border>
      <left style="medium">
        <color indexed="22"/>
      </left>
      <right style="medium">
        <color indexed="22"/>
      </right>
      <top>
        <color indexed="63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>
        <color indexed="22"/>
      </left>
      <right>
        <color indexed="63"/>
      </right>
      <top style="medium">
        <color indexed="22"/>
      </top>
      <bottom style="medium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>
        <color indexed="55"/>
      </left>
      <right style="medium">
        <color indexed="55"/>
      </right>
      <top>
        <color indexed="63"/>
      </top>
      <bottom style="medium">
        <color indexed="55"/>
      </bottom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</border>
    <border>
      <left style="medium">
        <color indexed="55"/>
      </left>
      <right>
        <color indexed="63"/>
      </right>
      <top>
        <color indexed="63"/>
      </top>
      <bottom style="medium">
        <color indexed="55"/>
      </bottom>
    </border>
    <border>
      <left style="medium">
        <color indexed="55"/>
      </left>
      <right>
        <color indexed="63"/>
      </right>
      <top style="medium">
        <color indexed="55"/>
      </top>
      <bottom style="medium">
        <color indexed="55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22"/>
      </left>
      <right>
        <color indexed="63"/>
      </right>
      <top>
        <color indexed="63"/>
      </top>
      <bottom style="medium">
        <color indexed="22"/>
      </bottom>
    </border>
    <border>
      <left style="medium"/>
      <right style="medium">
        <color indexed="22"/>
      </right>
      <top style="medium">
        <color indexed="22"/>
      </top>
      <bottom style="medium">
        <color indexed="22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22"/>
      </right>
      <top>
        <color indexed="63"/>
      </top>
      <bottom style="medium">
        <color indexed="22"/>
      </bottom>
    </border>
    <border>
      <left>
        <color indexed="63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22"/>
      </bottom>
    </border>
    <border>
      <left style="medium">
        <color indexed="8"/>
      </left>
      <right style="medium">
        <color indexed="8"/>
      </right>
      <top style="medium">
        <color indexed="22"/>
      </top>
      <bottom style="medium">
        <color indexed="22"/>
      </bottom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>
        <color indexed="63"/>
      </left>
      <right style="medium">
        <color indexed="55"/>
      </right>
      <top style="medium">
        <color indexed="55"/>
      </top>
      <bottom style="medium">
        <color indexed="55"/>
      </bottom>
    </border>
    <border>
      <left style="medium"/>
      <right style="medium"/>
      <top>
        <color indexed="63"/>
      </top>
      <bottom style="medium">
        <color indexed="55"/>
      </bottom>
    </border>
    <border>
      <left style="medium"/>
      <right style="medium"/>
      <top style="medium">
        <color indexed="55"/>
      </top>
      <bottom style="medium">
        <color indexed="55"/>
      </bottom>
    </border>
    <border>
      <left style="medium"/>
      <right style="medium">
        <color indexed="55"/>
      </right>
      <top>
        <color indexed="63"/>
      </top>
      <bottom style="medium">
        <color indexed="55"/>
      </bottom>
    </border>
    <border>
      <left style="medium">
        <color indexed="55"/>
      </left>
      <right style="medium"/>
      <top>
        <color indexed="63"/>
      </top>
      <bottom style="medium">
        <color indexed="55"/>
      </bottom>
    </border>
    <border>
      <left style="medium"/>
      <right style="medium">
        <color indexed="55"/>
      </right>
      <top style="medium">
        <color indexed="55"/>
      </top>
      <bottom style="medium">
        <color indexed="55"/>
      </bottom>
    </border>
    <border>
      <left style="medium">
        <color indexed="55"/>
      </left>
      <right style="medium"/>
      <top style="medium">
        <color indexed="55"/>
      </top>
      <bottom style="medium">
        <color indexed="55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>
        <color indexed="22"/>
      </bottom>
    </border>
    <border>
      <left style="medium"/>
      <right style="medium"/>
      <top style="medium">
        <color indexed="22"/>
      </top>
      <bottom style="medium">
        <color indexed="22"/>
      </bottom>
    </border>
    <border>
      <left style="medium">
        <color indexed="22"/>
      </left>
      <right style="medium"/>
      <top>
        <color indexed="63"/>
      </top>
      <bottom style="medium">
        <color indexed="22"/>
      </bottom>
    </border>
    <border>
      <left style="medium">
        <color indexed="22"/>
      </left>
      <right style="medium"/>
      <top style="medium">
        <color indexed="22"/>
      </top>
      <bottom style="medium">
        <color indexed="22"/>
      </bottom>
    </border>
    <border>
      <left style="medium"/>
      <right style="medium">
        <color indexed="22"/>
      </right>
      <top style="medium"/>
      <bottom style="medium"/>
    </border>
    <border>
      <left style="medium">
        <color indexed="22"/>
      </left>
      <right style="medium">
        <color indexed="22"/>
      </right>
      <top style="medium">
        <color indexed="22"/>
      </top>
      <bottom>
        <color indexed="63"/>
      </bottom>
    </border>
    <border>
      <left style="medium"/>
      <right style="medium">
        <color indexed="22"/>
      </right>
      <top>
        <color indexed="63"/>
      </top>
      <bottom style="medium">
        <color indexed="22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>
        <color indexed="22"/>
      </right>
      <top style="medium">
        <color indexed="8"/>
      </top>
      <bottom style="medium">
        <color indexed="22"/>
      </bottom>
    </border>
    <border>
      <left style="medium">
        <color indexed="22"/>
      </left>
      <right style="medium">
        <color indexed="22"/>
      </right>
      <top style="medium">
        <color indexed="8"/>
      </top>
      <bottom style="medium">
        <color indexed="22"/>
      </bottom>
    </border>
    <border>
      <left style="medium"/>
      <right style="medium"/>
      <top style="medium"/>
      <bottom style="medium">
        <color indexed="55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  <border>
      <left style="medium">
        <color indexed="22"/>
      </left>
      <right style="medium"/>
      <top style="medium">
        <color indexed="8"/>
      </top>
      <bottom style="medium">
        <color indexed="22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22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22"/>
      </bottom>
    </border>
    <border>
      <left>
        <color indexed="63"/>
      </left>
      <right style="medium"/>
      <top style="medium">
        <color indexed="22"/>
      </top>
      <bottom style="medium">
        <color indexed="22"/>
      </bottom>
    </border>
    <border>
      <left style="medium">
        <color indexed="8"/>
      </left>
      <right style="medium"/>
      <top style="medium"/>
      <bottom style="medium"/>
    </border>
    <border>
      <left style="medium"/>
      <right style="medium"/>
      <top style="medium"/>
      <bottom style="medium">
        <color indexed="22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22"/>
      </left>
      <right style="thin">
        <color indexed="22"/>
      </right>
      <top style="medium"/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medium"/>
      <right style="medium"/>
      <top style="thin"/>
      <bottom style="medium"/>
    </border>
    <border>
      <left style="medium"/>
      <right style="medium"/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22"/>
      </left>
      <right>
        <color indexed="63"/>
      </right>
      <top style="medium">
        <color indexed="8"/>
      </top>
      <bottom style="medium">
        <color indexed="22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8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475"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Alignment="1">
      <alignment vertical="top" wrapText="1"/>
    </xf>
    <xf numFmtId="0" fontId="1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4" fillId="0" borderId="11" xfId="0" applyFont="1" applyFill="1" applyBorder="1" applyAlignment="1">
      <alignment vertical="top" wrapText="1"/>
    </xf>
    <xf numFmtId="0" fontId="8" fillId="0" borderId="0" xfId="0" applyFont="1" applyFill="1" applyBorder="1" applyAlignment="1">
      <alignment vertical="top"/>
    </xf>
    <xf numFmtId="0" fontId="8" fillId="0" borderId="12" xfId="0" applyFont="1" applyFill="1" applyBorder="1" applyAlignment="1">
      <alignment vertical="top"/>
    </xf>
    <xf numFmtId="0" fontId="8" fillId="0" borderId="13" xfId="0" applyFont="1" applyFill="1" applyBorder="1" applyAlignment="1">
      <alignment vertical="top"/>
    </xf>
    <xf numFmtId="0" fontId="8" fillId="0" borderId="13" xfId="0" applyFont="1" applyFill="1" applyBorder="1" applyAlignment="1">
      <alignment vertical="top" wrapText="1"/>
    </xf>
    <xf numFmtId="0" fontId="8" fillId="0" borderId="14" xfId="0" applyFont="1" applyFill="1" applyBorder="1" applyAlignment="1">
      <alignment vertical="top" wrapText="1"/>
    </xf>
    <xf numFmtId="0" fontId="8" fillId="0" borderId="0" xfId="0" applyFont="1" applyFill="1" applyBorder="1" applyAlignment="1">
      <alignment vertical="top" wrapText="1"/>
    </xf>
    <xf numFmtId="0" fontId="3" fillId="0" borderId="13" xfId="0" applyFont="1" applyFill="1" applyBorder="1" applyAlignment="1">
      <alignment vertical="top" wrapText="1"/>
    </xf>
    <xf numFmtId="3" fontId="2" fillId="0" borderId="11" xfId="0" applyNumberFormat="1" applyFont="1" applyFill="1" applyBorder="1" applyAlignment="1">
      <alignment vertical="top" wrapText="1"/>
    </xf>
    <xf numFmtId="0" fontId="5" fillId="0" borderId="15" xfId="0" applyFont="1" applyFill="1" applyBorder="1" applyAlignment="1">
      <alignment vertical="top" wrapText="1"/>
    </xf>
    <xf numFmtId="3" fontId="2" fillId="0" borderId="10" xfId="0" applyNumberFormat="1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4" fillId="0" borderId="0" xfId="0" applyFont="1" applyFill="1" applyAlignment="1">
      <alignment vertical="top" wrapText="1"/>
    </xf>
    <xf numFmtId="0" fontId="0" fillId="0" borderId="0" xfId="0" applyBorder="1" applyAlignment="1">
      <alignment wrapText="1"/>
    </xf>
    <xf numFmtId="164" fontId="2" fillId="0" borderId="16" xfId="0" applyNumberFormat="1" applyFont="1" applyFill="1" applyBorder="1" applyAlignment="1">
      <alignment horizontal="right" vertical="top" wrapText="1"/>
    </xf>
    <xf numFmtId="0" fontId="0" fillId="0" borderId="0" xfId="0" applyFill="1" applyAlignment="1">
      <alignment wrapText="1"/>
    </xf>
    <xf numFmtId="0" fontId="6" fillId="0" borderId="17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wrapText="1"/>
    </xf>
    <xf numFmtId="0" fontId="12" fillId="0" borderId="0" xfId="0" applyFont="1" applyFill="1" applyBorder="1" applyAlignment="1">
      <alignment vertical="top"/>
    </xf>
    <xf numFmtId="0" fontId="11" fillId="0" borderId="0" xfId="0" applyFont="1" applyFill="1" applyBorder="1" applyAlignment="1">
      <alignment vertical="top"/>
    </xf>
    <xf numFmtId="0" fontId="8" fillId="0" borderId="0" xfId="0" applyFont="1" applyAlignment="1">
      <alignment/>
    </xf>
    <xf numFmtId="0" fontId="3" fillId="0" borderId="0" xfId="0" applyFont="1" applyFill="1" applyBorder="1" applyAlignment="1">
      <alignment vertical="top"/>
    </xf>
    <xf numFmtId="0" fontId="13" fillId="0" borderId="0" xfId="0" applyFont="1" applyFill="1" applyBorder="1" applyAlignment="1">
      <alignment vertical="top"/>
    </xf>
    <xf numFmtId="0" fontId="6" fillId="0" borderId="0" xfId="0" applyFont="1" applyAlignment="1">
      <alignment/>
    </xf>
    <xf numFmtId="0" fontId="9" fillId="0" borderId="18" xfId="0" applyFont="1" applyFill="1" applyBorder="1" applyAlignment="1">
      <alignment horizontal="center" vertical="top" wrapText="1"/>
    </xf>
    <xf numFmtId="0" fontId="9" fillId="0" borderId="19" xfId="0" applyFont="1" applyFill="1" applyBorder="1" applyAlignment="1">
      <alignment horizontal="center" vertical="top" wrapText="1"/>
    </xf>
    <xf numFmtId="0" fontId="9" fillId="0" borderId="20" xfId="0" applyFont="1" applyFill="1" applyBorder="1" applyAlignment="1">
      <alignment horizontal="center" vertical="top" wrapText="1"/>
    </xf>
    <xf numFmtId="0" fontId="9" fillId="0" borderId="21" xfId="0" applyFont="1" applyFill="1" applyBorder="1" applyAlignment="1">
      <alignment horizontal="center" vertical="top" wrapText="1"/>
    </xf>
    <xf numFmtId="0" fontId="9" fillId="0" borderId="22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wrapText="1"/>
    </xf>
    <xf numFmtId="3" fontId="3" fillId="0" borderId="15" xfId="0" applyNumberFormat="1" applyFont="1" applyFill="1" applyBorder="1" applyAlignment="1">
      <alignment vertical="top" wrapText="1"/>
    </xf>
    <xf numFmtId="0" fontId="8" fillId="0" borderId="0" xfId="60" applyFont="1">
      <alignment/>
      <protection/>
    </xf>
    <xf numFmtId="0" fontId="8" fillId="0" borderId="0" xfId="60" applyFont="1" applyAlignment="1">
      <alignment horizontal="center"/>
      <protection/>
    </xf>
    <xf numFmtId="0" fontId="14" fillId="0" borderId="0" xfId="60" applyFont="1">
      <alignment/>
      <protection/>
    </xf>
    <xf numFmtId="0" fontId="6" fillId="0" borderId="0" xfId="60" applyFont="1" applyAlignment="1">
      <alignment horizontal="left"/>
      <protection/>
    </xf>
    <xf numFmtId="0" fontId="6" fillId="0" borderId="0" xfId="60" applyFont="1">
      <alignment/>
      <protection/>
    </xf>
    <xf numFmtId="0" fontId="6" fillId="0" borderId="0" xfId="60" applyFont="1" applyAlignment="1">
      <alignment horizontal="center"/>
      <protection/>
    </xf>
    <xf numFmtId="0" fontId="0" fillId="0" borderId="0" xfId="60" applyFont="1">
      <alignment/>
      <protection/>
    </xf>
    <xf numFmtId="0" fontId="1" fillId="0" borderId="0" xfId="60" applyFont="1" applyBorder="1" applyAlignment="1">
      <alignment horizontal="center"/>
      <protection/>
    </xf>
    <xf numFmtId="0" fontId="1" fillId="0" borderId="0" xfId="60" applyFont="1" applyBorder="1">
      <alignment/>
      <protection/>
    </xf>
    <xf numFmtId="0" fontId="1" fillId="0" borderId="23" xfId="60" applyFont="1" applyBorder="1" applyAlignment="1">
      <alignment horizontal="center"/>
      <protection/>
    </xf>
    <xf numFmtId="0" fontId="1" fillId="0" borderId="0" xfId="60" applyFont="1">
      <alignment/>
      <protection/>
    </xf>
    <xf numFmtId="0" fontId="1" fillId="0" borderId="24" xfId="60" applyFont="1" applyBorder="1" applyAlignment="1">
      <alignment horizontal="center"/>
      <protection/>
    </xf>
    <xf numFmtId="0" fontId="1" fillId="0" borderId="24" xfId="60" applyFont="1" applyBorder="1">
      <alignment/>
      <protection/>
    </xf>
    <xf numFmtId="0" fontId="1" fillId="0" borderId="25" xfId="60" applyFont="1" applyBorder="1" applyAlignment="1">
      <alignment horizontal="center"/>
      <protection/>
    </xf>
    <xf numFmtId="0" fontId="1" fillId="0" borderId="26" xfId="60" applyFont="1" applyBorder="1">
      <alignment/>
      <protection/>
    </xf>
    <xf numFmtId="0" fontId="1" fillId="0" borderId="27" xfId="60" applyFont="1" applyBorder="1">
      <alignment/>
      <protection/>
    </xf>
    <xf numFmtId="0" fontId="9" fillId="0" borderId="26" xfId="60" applyFont="1" applyBorder="1" applyAlignment="1">
      <alignment horizontal="center"/>
      <protection/>
    </xf>
    <xf numFmtId="0" fontId="9" fillId="0" borderId="27" xfId="60" applyFont="1" applyBorder="1" applyAlignment="1">
      <alignment horizontal="center"/>
      <protection/>
    </xf>
    <xf numFmtId="0" fontId="9" fillId="0" borderId="27" xfId="60" applyFont="1" applyBorder="1">
      <alignment/>
      <protection/>
    </xf>
    <xf numFmtId="0" fontId="1" fillId="0" borderId="28" xfId="60" applyFont="1" applyBorder="1">
      <alignment/>
      <protection/>
    </xf>
    <xf numFmtId="0" fontId="9" fillId="0" borderId="29" xfId="60" applyFont="1" applyBorder="1" applyAlignment="1">
      <alignment horizontal="center"/>
      <protection/>
    </xf>
    <xf numFmtId="0" fontId="9" fillId="0" borderId="0" xfId="60" applyFont="1" applyFill="1" applyBorder="1" applyAlignment="1">
      <alignment horizontal="center"/>
      <protection/>
    </xf>
    <xf numFmtId="0" fontId="9" fillId="0" borderId="30" xfId="60" applyFont="1" applyBorder="1" applyAlignment="1">
      <alignment horizontal="center"/>
      <protection/>
    </xf>
    <xf numFmtId="0" fontId="1" fillId="0" borderId="29" xfId="60" applyFont="1" applyBorder="1">
      <alignment/>
      <protection/>
    </xf>
    <xf numFmtId="0" fontId="1" fillId="0" borderId="31" xfId="60" applyFont="1" applyBorder="1">
      <alignment/>
      <protection/>
    </xf>
    <xf numFmtId="0" fontId="1" fillId="0" borderId="32" xfId="60" applyFont="1" applyBorder="1">
      <alignment/>
      <protection/>
    </xf>
    <xf numFmtId="0" fontId="9" fillId="0" borderId="31" xfId="60" applyFont="1" applyBorder="1" applyAlignment="1">
      <alignment horizontal="center"/>
      <protection/>
    </xf>
    <xf numFmtId="0" fontId="0" fillId="0" borderId="0" xfId="60" applyFont="1" applyAlignment="1">
      <alignment horizontal="left"/>
      <protection/>
    </xf>
    <xf numFmtId="0" fontId="0" fillId="0" borderId="0" xfId="60" applyFont="1" applyAlignment="1">
      <alignment horizontal="center"/>
      <protection/>
    </xf>
    <xf numFmtId="0" fontId="1" fillId="0" borderId="0" xfId="60" applyFont="1" applyFill="1">
      <alignment/>
      <protection/>
    </xf>
    <xf numFmtId="0" fontId="1" fillId="0" borderId="0" xfId="60" applyFont="1" applyFill="1" applyBorder="1">
      <alignment/>
      <protection/>
    </xf>
    <xf numFmtId="0" fontId="8" fillId="0" borderId="0" xfId="61" applyFont="1">
      <alignment/>
      <protection/>
    </xf>
    <xf numFmtId="0" fontId="8" fillId="0" borderId="0" xfId="61" applyFont="1" applyAlignment="1">
      <alignment horizontal="center"/>
      <protection/>
    </xf>
    <xf numFmtId="0" fontId="14" fillId="0" borderId="0" xfId="61" applyFont="1">
      <alignment/>
      <protection/>
    </xf>
    <xf numFmtId="0" fontId="0" fillId="0" borderId="0" xfId="61" applyFont="1" applyBorder="1" applyAlignment="1">
      <alignment horizontal="center"/>
      <protection/>
    </xf>
    <xf numFmtId="0" fontId="0" fillId="0" borderId="0" xfId="61" applyFont="1" applyBorder="1">
      <alignment/>
      <protection/>
    </xf>
    <xf numFmtId="0" fontId="0" fillId="0" borderId="23" xfId="61" applyFont="1" applyBorder="1">
      <alignment/>
      <protection/>
    </xf>
    <xf numFmtId="0" fontId="0" fillId="0" borderId="0" xfId="61" applyFont="1">
      <alignment/>
      <protection/>
    </xf>
    <xf numFmtId="0" fontId="1" fillId="0" borderId="24" xfId="61" applyFont="1" applyBorder="1" applyAlignment="1">
      <alignment horizontal="center"/>
      <protection/>
    </xf>
    <xf numFmtId="0" fontId="1" fillId="0" borderId="24" xfId="61" applyFont="1" applyBorder="1">
      <alignment/>
      <protection/>
    </xf>
    <xf numFmtId="0" fontId="1" fillId="0" borderId="25" xfId="61" applyFont="1" applyBorder="1">
      <alignment/>
      <protection/>
    </xf>
    <xf numFmtId="0" fontId="9" fillId="0" borderId="33" xfId="61" applyFont="1" applyBorder="1" applyAlignment="1">
      <alignment horizontal="center"/>
      <protection/>
    </xf>
    <xf numFmtId="0" fontId="9" fillId="0" borderId="29" xfId="61" applyFont="1" applyBorder="1" applyAlignment="1">
      <alignment horizontal="center"/>
      <protection/>
    </xf>
    <xf numFmtId="0" fontId="9" fillId="0" borderId="20" xfId="61" applyFont="1" applyBorder="1" applyAlignment="1">
      <alignment horizontal="center"/>
      <protection/>
    </xf>
    <xf numFmtId="0" fontId="9" fillId="0" borderId="0" xfId="61" applyFont="1" applyBorder="1" applyAlignment="1">
      <alignment horizontal="center"/>
      <protection/>
    </xf>
    <xf numFmtId="0" fontId="9" fillId="0" borderId="27" xfId="61" applyFont="1" applyBorder="1" applyAlignment="1">
      <alignment horizontal="center"/>
      <protection/>
    </xf>
    <xf numFmtId="0" fontId="9" fillId="0" borderId="28" xfId="61" applyFont="1" applyBorder="1" applyAlignment="1">
      <alignment horizontal="center"/>
      <protection/>
    </xf>
    <xf numFmtId="0" fontId="9" fillId="0" borderId="30" xfId="61" applyFont="1" applyBorder="1" applyAlignment="1">
      <alignment horizontal="center"/>
      <protection/>
    </xf>
    <xf numFmtId="0" fontId="1" fillId="0" borderId="0" xfId="61" applyFont="1">
      <alignment/>
      <protection/>
    </xf>
    <xf numFmtId="0" fontId="9" fillId="0" borderId="34" xfId="61" applyFont="1" applyBorder="1" applyAlignment="1">
      <alignment horizontal="center"/>
      <protection/>
    </xf>
    <xf numFmtId="0" fontId="1" fillId="0" borderId="29" xfId="61" applyFont="1" applyBorder="1">
      <alignment/>
      <protection/>
    </xf>
    <xf numFmtId="0" fontId="1" fillId="0" borderId="34" xfId="61" applyFont="1" applyBorder="1">
      <alignment/>
      <protection/>
    </xf>
    <xf numFmtId="0" fontId="1" fillId="0" borderId="20" xfId="61" applyFont="1" applyBorder="1">
      <alignment/>
      <protection/>
    </xf>
    <xf numFmtId="0" fontId="1" fillId="0" borderId="33" xfId="61" applyFont="1" applyBorder="1">
      <alignment/>
      <protection/>
    </xf>
    <xf numFmtId="0" fontId="1" fillId="0" borderId="30" xfId="61" applyFont="1" applyBorder="1">
      <alignment/>
      <protection/>
    </xf>
    <xf numFmtId="0" fontId="6" fillId="0" borderId="0" xfId="61" applyFont="1">
      <alignment/>
      <protection/>
    </xf>
    <xf numFmtId="0" fontId="1" fillId="0" borderId="0" xfId="61" applyFont="1" applyFill="1">
      <alignment/>
      <protection/>
    </xf>
    <xf numFmtId="0" fontId="1" fillId="0" borderId="0" xfId="61" applyFont="1" applyFill="1" applyBorder="1">
      <alignment/>
      <protection/>
    </xf>
    <xf numFmtId="0" fontId="0" fillId="0" borderId="0" xfId="61" applyFont="1" applyAlignment="1">
      <alignment horizontal="center"/>
      <protection/>
    </xf>
    <xf numFmtId="0" fontId="15" fillId="0" borderId="0" xfId="0" applyFont="1" applyFill="1" applyBorder="1" applyAlignment="1">
      <alignment vertical="top"/>
    </xf>
    <xf numFmtId="0" fontId="14" fillId="0" borderId="0" xfId="0" applyFont="1" applyAlignment="1">
      <alignment wrapText="1"/>
    </xf>
    <xf numFmtId="0" fontId="6" fillId="0" borderId="15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 wrapText="1"/>
    </xf>
    <xf numFmtId="0" fontId="14" fillId="0" borderId="0" xfId="0" applyFont="1" applyBorder="1" applyAlignment="1">
      <alignment wrapText="1"/>
    </xf>
    <xf numFmtId="0" fontId="4" fillId="0" borderId="0" xfId="0" applyFont="1" applyFill="1" applyAlignment="1">
      <alignment wrapText="1"/>
    </xf>
    <xf numFmtId="165" fontId="15" fillId="0" borderId="0" xfId="0" applyNumberFormat="1" applyFont="1" applyFill="1" applyBorder="1" applyAlignment="1">
      <alignment vertical="top"/>
    </xf>
    <xf numFmtId="165" fontId="2" fillId="0" borderId="0" xfId="0" applyNumberFormat="1" applyFont="1" applyFill="1" applyAlignment="1">
      <alignment vertical="top" wrapText="1"/>
    </xf>
    <xf numFmtId="165" fontId="0" fillId="0" borderId="0" xfId="0" applyNumberFormat="1" applyFont="1" applyAlignment="1">
      <alignment wrapText="1"/>
    </xf>
    <xf numFmtId="3" fontId="2" fillId="0" borderId="35" xfId="0" applyNumberFormat="1" applyFont="1" applyFill="1" applyBorder="1" applyAlignment="1">
      <alignment vertical="top" wrapText="1"/>
    </xf>
    <xf numFmtId="3" fontId="2" fillId="0" borderId="0" xfId="0" applyNumberFormat="1" applyFont="1" applyFill="1" applyAlignment="1">
      <alignment vertical="top" wrapText="1"/>
    </xf>
    <xf numFmtId="0" fontId="3" fillId="0" borderId="36" xfId="0" applyFont="1" applyFill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3" fillId="0" borderId="38" xfId="0" applyFont="1" applyFill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11" fillId="0" borderId="24" xfId="0" applyFont="1" applyFill="1" applyBorder="1" applyAlignment="1">
      <alignment vertical="top"/>
    </xf>
    <xf numFmtId="0" fontId="9" fillId="0" borderId="40" xfId="0" applyFont="1" applyFill="1" applyBorder="1" applyAlignment="1">
      <alignment horizontal="center" vertical="top" wrapText="1"/>
    </xf>
    <xf numFmtId="0" fontId="0" fillId="0" borderId="0" xfId="0" applyFont="1" applyAlignment="1">
      <alignment wrapText="1"/>
    </xf>
    <xf numFmtId="0" fontId="2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0" fontId="4" fillId="0" borderId="16" xfId="0" applyFont="1" applyFill="1" applyBorder="1" applyAlignment="1">
      <alignment vertical="top" wrapText="1"/>
    </xf>
    <xf numFmtId="0" fontId="5" fillId="0" borderId="16" xfId="0" applyFont="1" applyFill="1" applyBorder="1" applyAlignment="1">
      <alignment vertical="top" wrapText="1"/>
    </xf>
    <xf numFmtId="0" fontId="1" fillId="0" borderId="16" xfId="0" applyFont="1" applyBorder="1" applyAlignment="1">
      <alignment wrapText="1"/>
    </xf>
    <xf numFmtId="0" fontId="4" fillId="0" borderId="16" xfId="0" applyFont="1" applyFill="1" applyBorder="1" applyAlignment="1">
      <alignment vertical="top"/>
    </xf>
    <xf numFmtId="0" fontId="9" fillId="0" borderId="41" xfId="0" applyFont="1" applyFill="1" applyBorder="1" applyAlignment="1">
      <alignment horizontal="center" vertical="top" wrapText="1"/>
    </xf>
    <xf numFmtId="0" fontId="0" fillId="0" borderId="0" xfId="60" applyFont="1" applyFill="1">
      <alignment/>
      <protection/>
    </xf>
    <xf numFmtId="0" fontId="0" fillId="0" borderId="0" xfId="61" applyFont="1" applyFill="1">
      <alignment/>
      <protection/>
    </xf>
    <xf numFmtId="0" fontId="18" fillId="0" borderId="18" xfId="0" applyNumberFormat="1" applyFont="1" applyFill="1" applyBorder="1" applyAlignment="1">
      <alignment horizontal="right" vertical="top" wrapText="1"/>
    </xf>
    <xf numFmtId="0" fontId="2" fillId="0" borderId="16" xfId="0" applyFont="1" applyFill="1" applyBorder="1" applyAlignment="1">
      <alignment vertical="top" wrapText="1"/>
    </xf>
    <xf numFmtId="0" fontId="1" fillId="0" borderId="0" xfId="61" applyFont="1" applyBorder="1">
      <alignment/>
      <protection/>
    </xf>
    <xf numFmtId="0" fontId="14" fillId="0" borderId="0" xfId="0" applyFont="1" applyFill="1" applyBorder="1" applyAlignment="1">
      <alignment wrapText="1"/>
    </xf>
    <xf numFmtId="3" fontId="2" fillId="33" borderId="10" xfId="0" applyNumberFormat="1" applyFont="1" applyFill="1" applyBorder="1" applyAlignment="1">
      <alignment vertical="top" wrapText="1"/>
    </xf>
    <xf numFmtId="3" fontId="2" fillId="33" borderId="42" xfId="0" applyNumberFormat="1" applyFont="1" applyFill="1" applyBorder="1" applyAlignment="1">
      <alignment vertical="top" wrapText="1"/>
    </xf>
    <xf numFmtId="3" fontId="2" fillId="0" borderId="43" xfId="0" applyNumberFormat="1" applyFont="1" applyFill="1" applyBorder="1" applyAlignment="1">
      <alignment vertical="top" wrapText="1"/>
    </xf>
    <xf numFmtId="3" fontId="2" fillId="33" borderId="43" xfId="0" applyNumberFormat="1" applyFont="1" applyFill="1" applyBorder="1" applyAlignment="1">
      <alignment vertical="top" wrapText="1"/>
    </xf>
    <xf numFmtId="3" fontId="2" fillId="0" borderId="15" xfId="0" applyNumberFormat="1" applyFont="1" applyFill="1" applyBorder="1" applyAlignment="1">
      <alignment vertical="top" wrapText="1"/>
    </xf>
    <xf numFmtId="3" fontId="2" fillId="33" borderId="44" xfId="0" applyNumberFormat="1" applyFont="1" applyFill="1" applyBorder="1" applyAlignment="1">
      <alignment vertical="top" wrapText="1"/>
    </xf>
    <xf numFmtId="3" fontId="2" fillId="0" borderId="45" xfId="0" applyNumberFormat="1" applyFont="1" applyFill="1" applyBorder="1" applyAlignment="1">
      <alignment vertical="top" wrapText="1"/>
    </xf>
    <xf numFmtId="3" fontId="2" fillId="33" borderId="45" xfId="0" applyNumberFormat="1" applyFont="1" applyFill="1" applyBorder="1" applyAlignment="1">
      <alignment vertical="top" wrapText="1"/>
    </xf>
    <xf numFmtId="3" fontId="2" fillId="33" borderId="11" xfId="0" applyNumberFormat="1" applyFont="1" applyFill="1" applyBorder="1" applyAlignment="1">
      <alignment vertical="top" wrapText="1"/>
    </xf>
    <xf numFmtId="3" fontId="2" fillId="33" borderId="11" xfId="0" applyNumberFormat="1" applyFont="1" applyFill="1" applyBorder="1" applyAlignment="1">
      <alignment vertical="top"/>
    </xf>
    <xf numFmtId="3" fontId="2" fillId="0" borderId="10" xfId="0" applyNumberFormat="1" applyFont="1" applyFill="1" applyBorder="1" applyAlignment="1">
      <alignment vertical="top"/>
    </xf>
    <xf numFmtId="3" fontId="2" fillId="33" borderId="10" xfId="0" applyNumberFormat="1" applyFont="1" applyFill="1" applyBorder="1" applyAlignment="1">
      <alignment vertical="top"/>
    </xf>
    <xf numFmtId="3" fontId="2" fillId="0" borderId="46" xfId="0" applyNumberFormat="1" applyFont="1" applyFill="1" applyBorder="1" applyAlignment="1">
      <alignment vertical="top" wrapText="1"/>
    </xf>
    <xf numFmtId="3" fontId="0" fillId="0" borderId="0" xfId="0" applyNumberFormat="1" applyFont="1" applyAlignment="1">
      <alignment wrapText="1"/>
    </xf>
    <xf numFmtId="3" fontId="2" fillId="33" borderId="35" xfId="0" applyNumberFormat="1" applyFont="1" applyFill="1" applyBorder="1" applyAlignment="1">
      <alignment vertical="top" wrapText="1"/>
    </xf>
    <xf numFmtId="3" fontId="2" fillId="33" borderId="10" xfId="0" applyNumberFormat="1" applyFont="1" applyFill="1" applyBorder="1" applyAlignment="1">
      <alignment horizontal="right" vertical="top" wrapText="1"/>
    </xf>
    <xf numFmtId="3" fontId="2" fillId="0" borderId="10" xfId="0" applyNumberFormat="1" applyFont="1" applyFill="1" applyBorder="1" applyAlignment="1">
      <alignment horizontal="right" vertical="top" wrapText="1"/>
    </xf>
    <xf numFmtId="3" fontId="2" fillId="33" borderId="11" xfId="0" applyNumberFormat="1" applyFont="1" applyFill="1" applyBorder="1" applyAlignment="1">
      <alignment horizontal="right" vertical="top" wrapText="1"/>
    </xf>
    <xf numFmtId="3" fontId="2" fillId="33" borderId="47" xfId="0" applyNumberFormat="1" applyFont="1" applyFill="1" applyBorder="1" applyAlignment="1">
      <alignment vertical="top" wrapText="1"/>
    </xf>
    <xf numFmtId="165" fontId="6" fillId="0" borderId="18" xfId="0" applyNumberFormat="1" applyFont="1" applyFill="1" applyBorder="1" applyAlignment="1">
      <alignment horizontal="center" vertical="top" wrapText="1"/>
    </xf>
    <xf numFmtId="3" fontId="4" fillId="0" borderId="16" xfId="0" applyNumberFormat="1" applyFont="1" applyFill="1" applyBorder="1" applyAlignment="1">
      <alignment vertical="top" wrapText="1"/>
    </xf>
    <xf numFmtId="3" fontId="0" fillId="0" borderId="0" xfId="0" applyNumberFormat="1" applyAlignment="1">
      <alignment wrapText="1"/>
    </xf>
    <xf numFmtId="3" fontId="15" fillId="0" borderId="0" xfId="0" applyNumberFormat="1" applyFont="1" applyFill="1" applyBorder="1" applyAlignment="1">
      <alignment vertical="top"/>
    </xf>
    <xf numFmtId="3" fontId="6" fillId="0" borderId="18" xfId="0" applyNumberFormat="1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vertical="top" wrapText="1"/>
    </xf>
    <xf numFmtId="165" fontId="2" fillId="33" borderId="11" xfId="0" applyNumberFormat="1" applyFont="1" applyFill="1" applyBorder="1" applyAlignment="1">
      <alignment vertical="top" wrapText="1"/>
    </xf>
    <xf numFmtId="0" fontId="2" fillId="0" borderId="10" xfId="0" applyNumberFormat="1" applyFont="1" applyFill="1" applyBorder="1" applyAlignment="1">
      <alignment vertical="top" wrapText="1"/>
    </xf>
    <xf numFmtId="0" fontId="2" fillId="33" borderId="10" xfId="0" applyFont="1" applyFill="1" applyBorder="1" applyAlignment="1">
      <alignment vertical="top" wrapText="1"/>
    </xf>
    <xf numFmtId="3" fontId="2" fillId="0" borderId="35" xfId="0" applyNumberFormat="1" applyFont="1" applyFill="1" applyBorder="1" applyAlignment="1">
      <alignment horizontal="right" vertical="top" wrapText="1"/>
    </xf>
    <xf numFmtId="3" fontId="2" fillId="33" borderId="35" xfId="0" applyNumberFormat="1" applyFont="1" applyFill="1" applyBorder="1" applyAlignment="1">
      <alignment horizontal="right" vertical="top" wrapText="1"/>
    </xf>
    <xf numFmtId="3" fontId="2" fillId="0" borderId="48" xfId="0" applyNumberFormat="1" applyFont="1" applyFill="1" applyBorder="1" applyAlignment="1">
      <alignment horizontal="right" vertical="top" wrapText="1"/>
    </xf>
    <xf numFmtId="3" fontId="2" fillId="33" borderId="48" xfId="0" applyNumberFormat="1" applyFont="1" applyFill="1" applyBorder="1" applyAlignment="1">
      <alignment horizontal="right" vertical="top" wrapText="1"/>
    </xf>
    <xf numFmtId="0" fontId="5" fillId="0" borderId="46" xfId="0" applyFont="1" applyFill="1" applyBorder="1" applyAlignment="1">
      <alignment vertical="top" wrapText="1"/>
    </xf>
    <xf numFmtId="3" fontId="3" fillId="0" borderId="46" xfId="0" applyNumberFormat="1" applyFont="1" applyFill="1" applyBorder="1" applyAlignment="1">
      <alignment horizontal="right" vertical="top" wrapText="1"/>
    </xf>
    <xf numFmtId="0" fontId="3" fillId="0" borderId="49" xfId="0" applyFont="1" applyFill="1" applyBorder="1" applyAlignment="1">
      <alignment horizontal="center" vertical="top" wrapText="1"/>
    </xf>
    <xf numFmtId="0" fontId="0" fillId="0" borderId="50" xfId="0" applyFont="1" applyBorder="1" applyAlignment="1">
      <alignment horizontal="center" vertical="top" wrapText="1"/>
    </xf>
    <xf numFmtId="3" fontId="3" fillId="0" borderId="51" xfId="0" applyNumberFormat="1" applyFont="1" applyFill="1" applyBorder="1" applyAlignment="1">
      <alignment horizontal="right" vertical="top" wrapText="1"/>
    </xf>
    <xf numFmtId="3" fontId="2" fillId="33" borderId="52" xfId="0" applyNumberFormat="1" applyFont="1" applyFill="1" applyBorder="1" applyAlignment="1">
      <alignment horizontal="right" vertical="top" wrapText="1"/>
    </xf>
    <xf numFmtId="3" fontId="2" fillId="0" borderId="53" xfId="0" applyNumberFormat="1" applyFont="1" applyFill="1" applyBorder="1" applyAlignment="1">
      <alignment horizontal="right" vertical="top" wrapText="1"/>
    </xf>
    <xf numFmtId="3" fontId="2" fillId="33" borderId="53" xfId="0" applyNumberFormat="1" applyFont="1" applyFill="1" applyBorder="1" applyAlignment="1">
      <alignment horizontal="right" vertical="top" wrapText="1"/>
    </xf>
    <xf numFmtId="0" fontId="0" fillId="0" borderId="54" xfId="0" applyFont="1" applyBorder="1" applyAlignment="1">
      <alignment vertical="top" wrapText="1"/>
    </xf>
    <xf numFmtId="3" fontId="2" fillId="33" borderId="55" xfId="0" applyNumberFormat="1" applyFont="1" applyFill="1" applyBorder="1" applyAlignment="1">
      <alignment horizontal="right" vertical="top" wrapText="1"/>
    </xf>
    <xf numFmtId="3" fontId="2" fillId="0" borderId="56" xfId="0" applyNumberFormat="1" applyFont="1" applyFill="1" applyBorder="1" applyAlignment="1">
      <alignment horizontal="right" vertical="top" wrapText="1"/>
    </xf>
    <xf numFmtId="3" fontId="2" fillId="33" borderId="56" xfId="0" applyNumberFormat="1" applyFont="1" applyFill="1" applyBorder="1" applyAlignment="1">
      <alignment horizontal="right" vertical="top" wrapText="1"/>
    </xf>
    <xf numFmtId="0" fontId="9" fillId="0" borderId="33" xfId="0" applyFont="1" applyFill="1" applyBorder="1" applyAlignment="1">
      <alignment horizontal="center" vertical="top" wrapText="1"/>
    </xf>
    <xf numFmtId="3" fontId="2" fillId="33" borderId="57" xfId="0" applyNumberFormat="1" applyFont="1" applyFill="1" applyBorder="1" applyAlignment="1">
      <alignment vertical="top" wrapText="1"/>
    </xf>
    <xf numFmtId="3" fontId="2" fillId="0" borderId="58" xfId="0" applyNumberFormat="1" applyFont="1" applyFill="1" applyBorder="1" applyAlignment="1">
      <alignment vertical="top" wrapText="1"/>
    </xf>
    <xf numFmtId="3" fontId="2" fillId="33" borderId="58" xfId="0" applyNumberFormat="1" applyFont="1" applyFill="1" applyBorder="1" applyAlignment="1">
      <alignment vertical="top" wrapText="1"/>
    </xf>
    <xf numFmtId="3" fontId="2" fillId="33" borderId="59" xfId="0" applyNumberFormat="1" applyFont="1" applyFill="1" applyBorder="1" applyAlignment="1">
      <alignment vertical="top" wrapText="1"/>
    </xf>
    <xf numFmtId="3" fontId="2" fillId="0" borderId="60" xfId="0" applyNumberFormat="1" applyFont="1" applyFill="1" applyBorder="1" applyAlignment="1">
      <alignment vertical="top" wrapText="1"/>
    </xf>
    <xf numFmtId="3" fontId="2" fillId="33" borderId="60" xfId="0" applyNumberFormat="1" applyFont="1" applyFill="1" applyBorder="1" applyAlignment="1">
      <alignment vertical="top" wrapText="1"/>
    </xf>
    <xf numFmtId="3" fontId="2" fillId="33" borderId="61" xfId="0" applyNumberFormat="1" applyFont="1" applyFill="1" applyBorder="1" applyAlignment="1">
      <alignment vertical="top" wrapText="1"/>
    </xf>
    <xf numFmtId="3" fontId="2" fillId="33" borderId="62" xfId="0" applyNumberFormat="1" applyFont="1" applyFill="1" applyBorder="1" applyAlignment="1">
      <alignment vertical="top" wrapText="1"/>
    </xf>
    <xf numFmtId="3" fontId="2" fillId="0" borderId="63" xfId="0" applyNumberFormat="1" applyFont="1" applyFill="1" applyBorder="1" applyAlignment="1">
      <alignment vertical="top" wrapText="1"/>
    </xf>
    <xf numFmtId="3" fontId="2" fillId="0" borderId="64" xfId="0" applyNumberFormat="1" applyFont="1" applyFill="1" applyBorder="1" applyAlignment="1">
      <alignment vertical="top" wrapText="1"/>
    </xf>
    <xf numFmtId="3" fontId="2" fillId="33" borderId="63" xfId="0" applyNumberFormat="1" applyFont="1" applyFill="1" applyBorder="1" applyAlignment="1">
      <alignment vertical="top" wrapText="1"/>
    </xf>
    <xf numFmtId="3" fontId="2" fillId="33" borderId="64" xfId="0" applyNumberFormat="1" applyFont="1" applyFill="1" applyBorder="1" applyAlignment="1">
      <alignment vertical="top" wrapText="1"/>
    </xf>
    <xf numFmtId="0" fontId="2" fillId="33" borderId="52" xfId="0" applyFont="1" applyFill="1" applyBorder="1" applyAlignment="1">
      <alignment vertical="top" wrapText="1"/>
    </xf>
    <xf numFmtId="0" fontId="2" fillId="0" borderId="53" xfId="0" applyNumberFormat="1" applyFont="1" applyFill="1" applyBorder="1" applyAlignment="1">
      <alignment vertical="top" wrapText="1"/>
    </xf>
    <xf numFmtId="3" fontId="2" fillId="33" borderId="53" xfId="0" applyNumberFormat="1" applyFont="1" applyFill="1" applyBorder="1" applyAlignment="1">
      <alignment vertical="top" wrapText="1"/>
    </xf>
    <xf numFmtId="3" fontId="2" fillId="0" borderId="53" xfId="0" applyNumberFormat="1" applyFont="1" applyFill="1" applyBorder="1" applyAlignment="1">
      <alignment vertical="top" wrapText="1"/>
    </xf>
    <xf numFmtId="0" fontId="2" fillId="33" borderId="53" xfId="0" applyFont="1" applyFill="1" applyBorder="1" applyAlignment="1">
      <alignment vertical="top" wrapText="1"/>
    </xf>
    <xf numFmtId="3" fontId="6" fillId="0" borderId="65" xfId="0" applyNumberFormat="1" applyFont="1" applyFill="1" applyBorder="1" applyAlignment="1">
      <alignment horizontal="center" vertical="top" wrapText="1"/>
    </xf>
    <xf numFmtId="3" fontId="2" fillId="33" borderId="66" xfId="0" applyNumberFormat="1" applyFont="1" applyFill="1" applyBorder="1" applyAlignment="1">
      <alignment vertical="top" wrapText="1"/>
    </xf>
    <xf numFmtId="3" fontId="2" fillId="0" borderId="67" xfId="0" applyNumberFormat="1" applyFont="1" applyFill="1" applyBorder="1" applyAlignment="1">
      <alignment vertical="top" wrapText="1"/>
    </xf>
    <xf numFmtId="3" fontId="2" fillId="33" borderId="67" xfId="0" applyNumberFormat="1" applyFont="1" applyFill="1" applyBorder="1" applyAlignment="1">
      <alignment vertical="top" wrapText="1"/>
    </xf>
    <xf numFmtId="0" fontId="2" fillId="33" borderId="47" xfId="0" applyFont="1" applyFill="1" applyBorder="1" applyAlignment="1">
      <alignment vertical="top" wrapText="1"/>
    </xf>
    <xf numFmtId="0" fontId="2" fillId="0" borderId="35" xfId="0" applyNumberFormat="1" applyFont="1" applyFill="1" applyBorder="1" applyAlignment="1">
      <alignment vertical="top" wrapText="1"/>
    </xf>
    <xf numFmtId="0" fontId="2" fillId="33" borderId="35" xfId="0" applyFont="1" applyFill="1" applyBorder="1" applyAlignment="1">
      <alignment vertical="top" wrapText="1"/>
    </xf>
    <xf numFmtId="0" fontId="2" fillId="33" borderId="68" xfId="0" applyFont="1" applyFill="1" applyBorder="1" applyAlignment="1">
      <alignment vertical="top" wrapText="1"/>
    </xf>
    <xf numFmtId="0" fontId="2" fillId="0" borderId="69" xfId="0" applyNumberFormat="1" applyFont="1" applyFill="1" applyBorder="1" applyAlignment="1">
      <alignment vertical="top" wrapText="1"/>
    </xf>
    <xf numFmtId="3" fontId="2" fillId="33" borderId="48" xfId="0" applyNumberFormat="1" applyFont="1" applyFill="1" applyBorder="1" applyAlignment="1">
      <alignment vertical="top" wrapText="1"/>
    </xf>
    <xf numFmtId="3" fontId="2" fillId="33" borderId="69" xfId="0" applyNumberFormat="1" applyFont="1" applyFill="1" applyBorder="1" applyAlignment="1">
      <alignment vertical="top" wrapText="1"/>
    </xf>
    <xf numFmtId="3" fontId="2" fillId="0" borderId="48" xfId="0" applyNumberFormat="1" applyFont="1" applyFill="1" applyBorder="1" applyAlignment="1">
      <alignment vertical="top" wrapText="1"/>
    </xf>
    <xf numFmtId="3" fontId="2" fillId="0" borderId="69" xfId="0" applyNumberFormat="1" applyFont="1" applyFill="1" applyBorder="1" applyAlignment="1">
      <alignment vertical="top" wrapText="1"/>
    </xf>
    <xf numFmtId="0" fontId="2" fillId="33" borderId="69" xfId="0" applyFont="1" applyFill="1" applyBorder="1" applyAlignment="1">
      <alignment vertical="top" wrapText="1"/>
    </xf>
    <xf numFmtId="165" fontId="0" fillId="0" borderId="48" xfId="0" applyNumberFormat="1" applyBorder="1" applyAlignment="1">
      <alignment wrapText="1"/>
    </xf>
    <xf numFmtId="165" fontId="0" fillId="33" borderId="48" xfId="0" applyNumberFormat="1" applyFill="1" applyBorder="1" applyAlignment="1">
      <alignment wrapText="1"/>
    </xf>
    <xf numFmtId="0" fontId="6" fillId="0" borderId="0" xfId="0" applyFont="1" applyBorder="1" applyAlignment="1">
      <alignment wrapText="1"/>
    </xf>
    <xf numFmtId="0" fontId="3" fillId="0" borderId="10" xfId="0" applyFont="1" applyFill="1" applyBorder="1" applyAlignment="1">
      <alignment vertical="top" wrapText="1"/>
    </xf>
    <xf numFmtId="0" fontId="21" fillId="0" borderId="0" xfId="0" applyFont="1" applyFill="1" applyBorder="1" applyAlignment="1">
      <alignment horizontal="left" vertical="top"/>
    </xf>
    <xf numFmtId="0" fontId="3" fillId="0" borderId="70" xfId="0" applyFont="1" applyFill="1" applyBorder="1" applyAlignment="1">
      <alignment horizontal="right" vertical="top" wrapText="1"/>
    </xf>
    <xf numFmtId="0" fontId="3" fillId="0" borderId="15" xfId="0" applyFont="1" applyFill="1" applyBorder="1" applyAlignment="1">
      <alignment horizontal="right" vertical="top" wrapText="1"/>
    </xf>
    <xf numFmtId="0" fontId="0" fillId="0" borderId="0" xfId="0" applyFont="1" applyAlignment="1">
      <alignment horizontal="right" wrapText="1"/>
    </xf>
    <xf numFmtId="0" fontId="22" fillId="0" borderId="0" xfId="0" applyFont="1" applyFill="1" applyBorder="1" applyAlignment="1">
      <alignment vertical="top"/>
    </xf>
    <xf numFmtId="0" fontId="5" fillId="0" borderId="71" xfId="0" applyFont="1" applyFill="1" applyBorder="1" applyAlignment="1">
      <alignment vertical="top" wrapText="1"/>
    </xf>
    <xf numFmtId="3" fontId="2" fillId="33" borderId="72" xfId="0" applyNumberFormat="1" applyFont="1" applyFill="1" applyBorder="1" applyAlignment="1">
      <alignment vertical="top" wrapText="1"/>
    </xf>
    <xf numFmtId="0" fontId="3" fillId="0" borderId="73" xfId="0" applyNumberFormat="1" applyFont="1" applyFill="1" applyBorder="1" applyAlignment="1">
      <alignment vertical="top" wrapText="1"/>
    </xf>
    <xf numFmtId="0" fontId="3" fillId="0" borderId="15" xfId="0" applyNumberFormat="1" applyFont="1" applyFill="1" applyBorder="1" applyAlignment="1">
      <alignment vertical="top" wrapText="1"/>
    </xf>
    <xf numFmtId="0" fontId="3" fillId="0" borderId="74" xfId="0" applyNumberFormat="1" applyFont="1" applyFill="1" applyBorder="1" applyAlignment="1">
      <alignment vertical="top" wrapText="1"/>
    </xf>
    <xf numFmtId="0" fontId="6" fillId="0" borderId="0" xfId="0" applyFont="1" applyFill="1" applyBorder="1" applyAlignment="1">
      <alignment wrapText="1"/>
    </xf>
    <xf numFmtId="3" fontId="8" fillId="0" borderId="0" xfId="0" applyNumberFormat="1" applyFont="1" applyFill="1" applyBorder="1" applyAlignment="1">
      <alignment vertical="top" wrapText="1"/>
    </xf>
    <xf numFmtId="3" fontId="2" fillId="33" borderId="47" xfId="0" applyNumberFormat="1" applyFont="1" applyFill="1" applyBorder="1" applyAlignment="1">
      <alignment horizontal="right" vertical="top" wrapText="1"/>
    </xf>
    <xf numFmtId="3" fontId="2" fillId="33" borderId="75" xfId="0" applyNumberFormat="1" applyFont="1" applyFill="1" applyBorder="1" applyAlignment="1">
      <alignment horizontal="right" vertical="top" wrapText="1"/>
    </xf>
    <xf numFmtId="3" fontId="2" fillId="33" borderId="76" xfId="0" applyNumberFormat="1" applyFont="1" applyFill="1" applyBorder="1" applyAlignment="1">
      <alignment horizontal="right" vertical="top" wrapText="1"/>
    </xf>
    <xf numFmtId="0" fontId="2" fillId="0" borderId="67" xfId="0" applyNumberFormat="1" applyFont="1" applyFill="1" applyBorder="1" applyAlignment="1">
      <alignment horizontal="center" vertical="top" wrapText="1"/>
    </xf>
    <xf numFmtId="0" fontId="4" fillId="0" borderId="67" xfId="0" applyFont="1" applyFill="1" applyBorder="1" applyAlignment="1">
      <alignment vertical="top" wrapText="1"/>
    </xf>
    <xf numFmtId="0" fontId="2" fillId="0" borderId="67" xfId="0" applyFont="1" applyFill="1" applyBorder="1" applyAlignment="1">
      <alignment horizontal="center" vertical="top" wrapText="1"/>
    </xf>
    <xf numFmtId="0" fontId="2" fillId="0" borderId="67" xfId="0" applyFont="1" applyFill="1" applyBorder="1" applyAlignment="1">
      <alignment vertical="top" wrapText="1"/>
    </xf>
    <xf numFmtId="0" fontId="21" fillId="0" borderId="0" xfId="0" applyFont="1" applyFill="1" applyBorder="1" applyAlignment="1">
      <alignment vertical="top"/>
    </xf>
    <xf numFmtId="0" fontId="3" fillId="0" borderId="77" xfId="0" applyFont="1" applyFill="1" applyBorder="1" applyAlignment="1">
      <alignment vertical="top" wrapText="1"/>
    </xf>
    <xf numFmtId="0" fontId="4" fillId="0" borderId="77" xfId="0" applyFont="1" applyFill="1" applyBorder="1" applyAlignment="1">
      <alignment vertical="top" wrapText="1"/>
    </xf>
    <xf numFmtId="0" fontId="4" fillId="0" borderId="59" xfId="0" applyFont="1" applyFill="1" applyBorder="1" applyAlignment="1">
      <alignment vertical="top" wrapText="1"/>
    </xf>
    <xf numFmtId="0" fontId="5" fillId="0" borderId="59" xfId="0" applyFont="1" applyFill="1" applyBorder="1" applyAlignment="1">
      <alignment vertical="top" wrapText="1"/>
    </xf>
    <xf numFmtId="0" fontId="2" fillId="0" borderId="60" xfId="0" applyNumberFormat="1" applyFont="1" applyFill="1" applyBorder="1" applyAlignment="1">
      <alignment horizontal="center" vertical="top" wrapText="1"/>
    </xf>
    <xf numFmtId="0" fontId="4" fillId="0" borderId="60" xfId="0" applyFont="1" applyFill="1" applyBorder="1" applyAlignment="1">
      <alignment vertical="top" wrapText="1"/>
    </xf>
    <xf numFmtId="0" fontId="2" fillId="0" borderId="60" xfId="0" applyFont="1" applyFill="1" applyBorder="1" applyAlignment="1">
      <alignment horizontal="center" vertical="top" wrapText="1"/>
    </xf>
    <xf numFmtId="0" fontId="5" fillId="0" borderId="60" xfId="0" applyFont="1" applyFill="1" applyBorder="1" applyAlignment="1">
      <alignment vertical="top" wrapText="1"/>
    </xf>
    <xf numFmtId="0" fontId="2" fillId="0" borderId="60" xfId="0" applyFont="1" applyFill="1" applyBorder="1" applyAlignment="1">
      <alignment vertical="top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vertical="center" wrapText="1"/>
    </xf>
    <xf numFmtId="0" fontId="9" fillId="0" borderId="78" xfId="0" applyFont="1" applyFill="1" applyBorder="1" applyAlignment="1">
      <alignment horizontal="center" vertical="center" wrapText="1"/>
    </xf>
    <xf numFmtId="0" fontId="22" fillId="0" borderId="0" xfId="60" applyFont="1" applyAlignment="1">
      <alignment horizontal="left"/>
      <protection/>
    </xf>
    <xf numFmtId="3" fontId="2" fillId="33" borderId="52" xfId="0" applyNumberFormat="1" applyFont="1" applyFill="1" applyBorder="1" applyAlignment="1">
      <alignment vertical="top" wrapText="1"/>
    </xf>
    <xf numFmtId="3" fontId="2" fillId="33" borderId="79" xfId="0" applyNumberFormat="1" applyFont="1" applyFill="1" applyBorder="1" applyAlignment="1">
      <alignment vertical="top" wrapText="1"/>
    </xf>
    <xf numFmtId="3" fontId="2" fillId="0" borderId="80" xfId="0" applyNumberFormat="1" applyFont="1" applyFill="1" applyBorder="1" applyAlignment="1">
      <alignment vertical="top" wrapText="1"/>
    </xf>
    <xf numFmtId="3" fontId="2" fillId="33" borderId="80" xfId="0" applyNumberFormat="1" applyFont="1" applyFill="1" applyBorder="1" applyAlignment="1">
      <alignment vertical="top" wrapText="1"/>
    </xf>
    <xf numFmtId="0" fontId="22" fillId="0" borderId="0" xfId="61" applyFont="1" applyAlignment="1">
      <alignment horizontal="left"/>
      <protection/>
    </xf>
    <xf numFmtId="3" fontId="2" fillId="33" borderId="75" xfId="0" applyNumberFormat="1" applyFont="1" applyFill="1" applyBorder="1" applyAlignment="1">
      <alignment vertical="top" wrapText="1"/>
    </xf>
    <xf numFmtId="3" fontId="2" fillId="33" borderId="76" xfId="0" applyNumberFormat="1" applyFont="1" applyFill="1" applyBorder="1" applyAlignment="1">
      <alignment vertical="top" wrapText="1"/>
    </xf>
    <xf numFmtId="3" fontId="2" fillId="33" borderId="81" xfId="0" applyNumberFormat="1" applyFont="1" applyFill="1" applyBorder="1" applyAlignment="1">
      <alignment vertical="top" wrapText="1"/>
    </xf>
    <xf numFmtId="0" fontId="3" fillId="0" borderId="82" xfId="0" applyFont="1" applyFill="1" applyBorder="1" applyAlignment="1">
      <alignment horizontal="center" wrapText="1"/>
    </xf>
    <xf numFmtId="0" fontId="3" fillId="0" borderId="46" xfId="0" applyFont="1" applyFill="1" applyBorder="1" applyAlignment="1">
      <alignment vertical="top" wrapText="1"/>
    </xf>
    <xf numFmtId="0" fontId="6" fillId="0" borderId="46" xfId="0" applyFont="1" applyBorder="1" applyAlignment="1">
      <alignment vertical="top" wrapText="1"/>
    </xf>
    <xf numFmtId="0" fontId="2" fillId="0" borderId="83" xfId="0" applyFont="1" applyFill="1" applyBorder="1" applyAlignment="1">
      <alignment vertical="top" wrapText="1"/>
    </xf>
    <xf numFmtId="0" fontId="4" fillId="0" borderId="83" xfId="0" applyFont="1" applyFill="1" applyBorder="1" applyAlignment="1">
      <alignment vertical="top" wrapText="1"/>
    </xf>
    <xf numFmtId="0" fontId="5" fillId="0" borderId="83" xfId="0" applyFont="1" applyFill="1" applyBorder="1" applyAlignment="1">
      <alignment vertical="center" wrapText="1"/>
    </xf>
    <xf numFmtId="0" fontId="2" fillId="0" borderId="56" xfId="0" applyNumberFormat="1" applyFont="1" applyFill="1" applyBorder="1" applyAlignment="1">
      <alignment horizontal="center" vertical="top" wrapText="1"/>
    </xf>
    <xf numFmtId="0" fontId="4" fillId="0" borderId="56" xfId="0" applyFont="1" applyFill="1" applyBorder="1" applyAlignment="1">
      <alignment vertical="top" wrapText="1"/>
    </xf>
    <xf numFmtId="0" fontId="5" fillId="0" borderId="55" xfId="0" applyFont="1" applyFill="1" applyBorder="1" applyAlignment="1">
      <alignment vertical="center" wrapText="1"/>
    </xf>
    <xf numFmtId="0" fontId="2" fillId="0" borderId="56" xfId="0" applyFont="1" applyFill="1" applyBorder="1" applyAlignment="1">
      <alignment horizontal="center" vertical="top" wrapText="1"/>
    </xf>
    <xf numFmtId="0" fontId="2" fillId="0" borderId="56" xfId="0" applyFont="1" applyFill="1" applyBorder="1" applyAlignment="1">
      <alignment vertical="top" wrapText="1"/>
    </xf>
    <xf numFmtId="0" fontId="9" fillId="0" borderId="23" xfId="60" applyFont="1" applyBorder="1" applyAlignment="1">
      <alignment horizontal="center"/>
      <protection/>
    </xf>
    <xf numFmtId="0" fontId="6" fillId="0" borderId="18" xfId="60" applyFont="1" applyFill="1" applyBorder="1" applyAlignment="1">
      <alignment/>
      <protection/>
    </xf>
    <xf numFmtId="0" fontId="6" fillId="0" borderId="18" xfId="60" applyFont="1" applyFill="1" applyBorder="1">
      <alignment/>
      <protection/>
    </xf>
    <xf numFmtId="0" fontId="9" fillId="0" borderId="84" xfId="60" applyFont="1" applyFill="1" applyBorder="1">
      <alignment/>
      <protection/>
    </xf>
    <xf numFmtId="0" fontId="0" fillId="0" borderId="66" xfId="60" applyFont="1" applyFill="1" applyBorder="1" applyAlignment="1">
      <alignment/>
      <protection/>
    </xf>
    <xf numFmtId="0" fontId="0" fillId="0" borderId="66" xfId="60" applyFont="1" applyFill="1" applyBorder="1">
      <alignment/>
      <protection/>
    </xf>
    <xf numFmtId="0" fontId="0" fillId="0" borderId="67" xfId="60" applyNumberFormat="1" applyFont="1" applyFill="1" applyBorder="1" applyAlignment="1">
      <alignment horizontal="center"/>
      <protection/>
    </xf>
    <xf numFmtId="0" fontId="1" fillId="0" borderId="67" xfId="60" applyFont="1" applyFill="1" applyBorder="1">
      <alignment/>
      <protection/>
    </xf>
    <xf numFmtId="0" fontId="1" fillId="0" borderId="67" xfId="60" applyFont="1" applyFill="1" applyBorder="1" applyAlignment="1">
      <alignment wrapText="1"/>
      <protection/>
    </xf>
    <xf numFmtId="0" fontId="9" fillId="0" borderId="67" xfId="60" applyFont="1" applyFill="1" applyBorder="1">
      <alignment/>
      <protection/>
    </xf>
    <xf numFmtId="0" fontId="0" fillId="0" borderId="67" xfId="60" applyFont="1" applyFill="1" applyBorder="1" applyAlignment="1">
      <alignment horizontal="center"/>
      <protection/>
    </xf>
    <xf numFmtId="0" fontId="9" fillId="0" borderId="67" xfId="60" applyFont="1" applyFill="1" applyBorder="1" applyAlignment="1">
      <alignment wrapText="1"/>
      <protection/>
    </xf>
    <xf numFmtId="0" fontId="9" fillId="0" borderId="23" xfId="61" applyFont="1" applyBorder="1" applyAlignment="1">
      <alignment horizontal="center"/>
      <protection/>
    </xf>
    <xf numFmtId="0" fontId="1" fillId="0" borderId="23" xfId="61" applyFont="1" applyBorder="1">
      <alignment/>
      <protection/>
    </xf>
    <xf numFmtId="3" fontId="2" fillId="0" borderId="51" xfId="0" applyNumberFormat="1" applyFont="1" applyFill="1" applyBorder="1" applyAlignment="1">
      <alignment vertical="top" wrapText="1"/>
    </xf>
    <xf numFmtId="3" fontId="2" fillId="33" borderId="85" xfId="0" applyNumberFormat="1" applyFont="1" applyFill="1" applyBorder="1" applyAlignment="1">
      <alignment vertical="top" wrapText="1"/>
    </xf>
    <xf numFmtId="3" fontId="2" fillId="0" borderId="86" xfId="0" applyNumberFormat="1" applyFont="1" applyFill="1" applyBorder="1" applyAlignment="1">
      <alignment vertical="top" wrapText="1"/>
    </xf>
    <xf numFmtId="3" fontId="2" fillId="33" borderId="86" xfId="0" applyNumberFormat="1" applyFont="1" applyFill="1" applyBorder="1" applyAlignment="1">
      <alignment vertical="top" wrapText="1"/>
    </xf>
    <xf numFmtId="0" fontId="9" fillId="0" borderId="18" xfId="61" applyFont="1" applyBorder="1" applyAlignment="1">
      <alignment horizontal="center"/>
      <protection/>
    </xf>
    <xf numFmtId="0" fontId="9" fillId="0" borderId="34" xfId="61" applyFont="1" applyBorder="1">
      <alignment/>
      <protection/>
    </xf>
    <xf numFmtId="0" fontId="1" fillId="0" borderId="34" xfId="61" applyFont="1" applyBorder="1" applyAlignment="1">
      <alignment horizontal="center"/>
      <protection/>
    </xf>
    <xf numFmtId="0" fontId="9" fillId="0" borderId="84" xfId="61" applyFont="1" applyFill="1" applyBorder="1">
      <alignment/>
      <protection/>
    </xf>
    <xf numFmtId="0" fontId="0" fillId="0" borderId="66" xfId="61" applyFont="1" applyFill="1" applyBorder="1" applyAlignment="1">
      <alignment/>
      <protection/>
    </xf>
    <xf numFmtId="0" fontId="9" fillId="0" borderId="66" xfId="61" applyFont="1" applyFill="1" applyBorder="1">
      <alignment/>
      <protection/>
    </xf>
    <xf numFmtId="0" fontId="0" fillId="0" borderId="66" xfId="61" applyNumberFormat="1" applyFont="1" applyFill="1" applyBorder="1" applyAlignment="1">
      <alignment horizontal="center"/>
      <protection/>
    </xf>
    <xf numFmtId="0" fontId="1" fillId="0" borderId="67" xfId="61" applyFont="1" applyFill="1" applyBorder="1">
      <alignment/>
      <protection/>
    </xf>
    <xf numFmtId="0" fontId="0" fillId="0" borderId="67" xfId="61" applyNumberFormat="1" applyFont="1" applyFill="1" applyBorder="1" applyAlignment="1">
      <alignment horizontal="center"/>
      <protection/>
    </xf>
    <xf numFmtId="0" fontId="1" fillId="0" borderId="67" xfId="61" applyFont="1" applyFill="1" applyBorder="1" applyAlignment="1">
      <alignment wrapText="1"/>
      <protection/>
    </xf>
    <xf numFmtId="0" fontId="9" fillId="0" borderId="67" xfId="61" applyFont="1" applyFill="1" applyBorder="1">
      <alignment/>
      <protection/>
    </xf>
    <xf numFmtId="0" fontId="0" fillId="0" borderId="66" xfId="61" applyFont="1" applyFill="1" applyBorder="1" applyAlignment="1">
      <alignment horizontal="center"/>
      <protection/>
    </xf>
    <xf numFmtId="0" fontId="0" fillId="0" borderId="67" xfId="61" applyFont="1" applyFill="1" applyBorder="1" applyAlignment="1">
      <alignment horizontal="center"/>
      <protection/>
    </xf>
    <xf numFmtId="0" fontId="9" fillId="0" borderId="67" xfId="61" applyFont="1" applyFill="1" applyBorder="1" applyAlignment="1">
      <alignment wrapText="1"/>
      <protection/>
    </xf>
    <xf numFmtId="0" fontId="1" fillId="0" borderId="15" xfId="61" applyFont="1" applyBorder="1" applyAlignment="1">
      <alignment horizontal="center"/>
      <protection/>
    </xf>
    <xf numFmtId="0" fontId="1" fillId="0" borderId="15" xfId="61" applyFont="1" applyBorder="1">
      <alignment/>
      <protection/>
    </xf>
    <xf numFmtId="0" fontId="9" fillId="0" borderId="66" xfId="60" applyFont="1" applyFill="1" applyBorder="1" applyAlignment="1">
      <alignment wrapText="1"/>
      <protection/>
    </xf>
    <xf numFmtId="0" fontId="3" fillId="0" borderId="16" xfId="0" applyFont="1" applyFill="1" applyBorder="1" applyAlignment="1">
      <alignment vertical="top" wrapText="1"/>
    </xf>
    <xf numFmtId="0" fontId="3" fillId="0" borderId="87" xfId="0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left" vertical="top"/>
    </xf>
    <xf numFmtId="0" fontId="23" fillId="0" borderId="0" xfId="0" applyFont="1" applyFill="1" applyBorder="1" applyAlignment="1">
      <alignment vertical="top"/>
    </xf>
    <xf numFmtId="3" fontId="23" fillId="0" borderId="0" xfId="0" applyNumberFormat="1" applyFont="1" applyFill="1" applyBorder="1" applyAlignment="1">
      <alignment vertical="top"/>
    </xf>
    <xf numFmtId="165" fontId="23" fillId="0" borderId="0" xfId="0" applyNumberFormat="1" applyFont="1" applyFill="1" applyBorder="1" applyAlignment="1">
      <alignment vertical="top"/>
    </xf>
    <xf numFmtId="0" fontId="2" fillId="0" borderId="88" xfId="0" applyFont="1" applyFill="1" applyBorder="1" applyAlignment="1">
      <alignment vertical="top" wrapText="1"/>
    </xf>
    <xf numFmtId="0" fontId="5" fillId="0" borderId="84" xfId="0" applyFont="1" applyFill="1" applyBorder="1" applyAlignment="1">
      <alignment vertical="top" wrapText="1"/>
    </xf>
    <xf numFmtId="0" fontId="5" fillId="0" borderId="66" xfId="0" applyFont="1" applyFill="1" applyBorder="1" applyAlignment="1">
      <alignment vertical="top" wrapText="1"/>
    </xf>
    <xf numFmtId="0" fontId="5" fillId="0" borderId="67" xfId="0" applyFont="1" applyFill="1" applyBorder="1" applyAlignment="1">
      <alignment vertical="top" wrapText="1"/>
    </xf>
    <xf numFmtId="0" fontId="10" fillId="0" borderId="89" xfId="0" applyFont="1" applyFill="1" applyBorder="1" applyAlignment="1">
      <alignment vertical="top" wrapText="1"/>
    </xf>
    <xf numFmtId="0" fontId="10" fillId="0" borderId="90" xfId="0" applyFont="1" applyFill="1" applyBorder="1" applyAlignment="1">
      <alignment vertical="top" wrapText="1"/>
    </xf>
    <xf numFmtId="3" fontId="10" fillId="0" borderId="91" xfId="0" applyNumberFormat="1" applyFont="1" applyFill="1" applyBorder="1" applyAlignment="1">
      <alignment vertical="top" wrapText="1"/>
    </xf>
    <xf numFmtId="0" fontId="6" fillId="0" borderId="92" xfId="0" applyFont="1" applyFill="1" applyBorder="1" applyAlignment="1">
      <alignment horizontal="left" vertical="top" wrapText="1"/>
    </xf>
    <xf numFmtId="0" fontId="6" fillId="0" borderId="92" xfId="0" applyFont="1" applyFill="1" applyBorder="1" applyAlignment="1">
      <alignment horizontal="center" vertical="top" wrapText="1"/>
    </xf>
    <xf numFmtId="0" fontId="6" fillId="0" borderId="93" xfId="0" applyFont="1" applyFill="1" applyBorder="1" applyAlignment="1">
      <alignment horizontal="center" vertical="top" wrapText="1"/>
    </xf>
    <xf numFmtId="3" fontId="6" fillId="0" borderId="17" xfId="0" applyNumberFormat="1" applyFont="1" applyFill="1" applyBorder="1" applyAlignment="1">
      <alignment horizontal="center" vertical="top" wrapText="1"/>
    </xf>
    <xf numFmtId="0" fontId="5" fillId="0" borderId="94" xfId="0" applyFont="1" applyFill="1" applyBorder="1" applyAlignment="1">
      <alignment vertical="top"/>
    </xf>
    <xf numFmtId="0" fontId="5" fillId="0" borderId="94" xfId="0" applyFont="1" applyFill="1" applyBorder="1" applyAlignment="1">
      <alignment horizontal="right" vertical="top" wrapText="1"/>
    </xf>
    <xf numFmtId="0" fontId="5" fillId="0" borderId="16" xfId="0" applyFont="1" applyFill="1" applyBorder="1" applyAlignment="1">
      <alignment vertical="top"/>
    </xf>
    <xf numFmtId="0" fontId="4" fillId="0" borderId="95" xfId="0" applyFont="1" applyFill="1" applyBorder="1" applyAlignment="1">
      <alignment vertical="top" wrapText="1"/>
    </xf>
    <xf numFmtId="164" fontId="4" fillId="0" borderId="16" xfId="0" applyNumberFormat="1" applyFont="1" applyFill="1" applyBorder="1" applyAlignment="1">
      <alignment vertical="top" wrapText="1"/>
    </xf>
    <xf numFmtId="164" fontId="2" fillId="0" borderId="16" xfId="0" applyNumberFormat="1" applyFont="1" applyFill="1" applyBorder="1" applyAlignment="1">
      <alignment vertical="top" wrapText="1"/>
    </xf>
    <xf numFmtId="0" fontId="0" fillId="0" borderId="0" xfId="61" applyFont="1" applyAlignment="1">
      <alignment vertical="top" wrapText="1"/>
      <protection/>
    </xf>
    <xf numFmtId="0" fontId="9" fillId="0" borderId="0" xfId="61" applyFont="1" applyAlignment="1">
      <alignment horizontal="left"/>
      <protection/>
    </xf>
    <xf numFmtId="0" fontId="9" fillId="0" borderId="0" xfId="61" applyFont="1">
      <alignment/>
      <protection/>
    </xf>
    <xf numFmtId="0" fontId="9" fillId="0" borderId="0" xfId="61" applyFont="1" applyAlignment="1">
      <alignment horizontal="center"/>
      <protection/>
    </xf>
    <xf numFmtId="0" fontId="0" fillId="0" borderId="0" xfId="0" applyFill="1" applyBorder="1" applyAlignment="1">
      <alignment/>
    </xf>
    <xf numFmtId="3" fontId="8" fillId="0" borderId="0" xfId="0" applyNumberFormat="1" applyFont="1" applyFill="1" applyBorder="1" applyAlignment="1">
      <alignment vertical="top"/>
    </xf>
    <xf numFmtId="0" fontId="6" fillId="0" borderId="96" xfId="0" applyFont="1" applyFill="1" applyBorder="1" applyAlignment="1">
      <alignment horizontal="center" vertical="top" wrapText="1"/>
    </xf>
    <xf numFmtId="0" fontId="6" fillId="0" borderId="65" xfId="0" applyFont="1" applyFill="1" applyBorder="1" applyAlignment="1">
      <alignment vertical="top" wrapText="1"/>
    </xf>
    <xf numFmtId="0" fontId="6" fillId="0" borderId="65" xfId="0" applyFont="1" applyFill="1" applyBorder="1" applyAlignment="1">
      <alignment horizontal="center" vertical="top" wrapText="1"/>
    </xf>
    <xf numFmtId="0" fontId="6" fillId="0" borderId="65" xfId="0" applyFont="1" applyFill="1" applyBorder="1" applyAlignment="1">
      <alignment horizontal="left" vertical="top" wrapText="1"/>
    </xf>
    <xf numFmtId="0" fontId="3" fillId="0" borderId="18" xfId="0" applyFont="1" applyFill="1" applyBorder="1" applyAlignment="1">
      <alignment vertical="top" wrapText="1"/>
    </xf>
    <xf numFmtId="0" fontId="4" fillId="0" borderId="34" xfId="0" applyFont="1" applyFill="1" applyBorder="1" applyAlignment="1">
      <alignment horizontal="center" vertical="top" wrapText="1"/>
    </xf>
    <xf numFmtId="0" fontId="4" fillId="0" borderId="34" xfId="0" applyFont="1" applyFill="1" applyBorder="1" applyAlignment="1">
      <alignment vertical="top" wrapText="1"/>
    </xf>
    <xf numFmtId="0" fontId="5" fillId="0" borderId="34" xfId="0" applyFont="1" applyFill="1" applyBorder="1" applyAlignment="1">
      <alignment vertical="top" wrapText="1"/>
    </xf>
    <xf numFmtId="0" fontId="2" fillId="0" borderId="97" xfId="0" applyNumberFormat="1" applyFont="1" applyFill="1" applyBorder="1" applyAlignment="1">
      <alignment horizontal="center" vertical="top" wrapText="1"/>
    </xf>
    <xf numFmtId="0" fontId="4" fillId="0" borderId="97" xfId="0" applyFont="1" applyFill="1" applyBorder="1" applyAlignment="1">
      <alignment vertical="top" wrapText="1"/>
    </xf>
    <xf numFmtId="0" fontId="5" fillId="0" borderId="97" xfId="0" applyFont="1" applyFill="1" applyBorder="1" applyAlignment="1">
      <alignment vertical="top" wrapText="1"/>
    </xf>
    <xf numFmtId="0" fontId="19" fillId="0" borderId="67" xfId="0" applyFont="1" applyFill="1" applyBorder="1" applyAlignment="1">
      <alignment vertical="top" wrapText="1"/>
    </xf>
    <xf numFmtId="0" fontId="20" fillId="0" borderId="67" xfId="0" applyFont="1" applyFill="1" applyBorder="1" applyAlignment="1">
      <alignment vertical="top" wrapText="1"/>
    </xf>
    <xf numFmtId="3" fontId="2" fillId="0" borderId="13" xfId="0" applyNumberFormat="1" applyFont="1" applyFill="1" applyBorder="1" applyAlignment="1">
      <alignment vertical="top" wrapText="1"/>
    </xf>
    <xf numFmtId="3" fontId="0" fillId="0" borderId="0" xfId="0" applyNumberFormat="1" applyFont="1" applyBorder="1" applyAlignment="1">
      <alignment wrapText="1"/>
    </xf>
    <xf numFmtId="0" fontId="4" fillId="0" borderId="55" xfId="0" applyFont="1" applyFill="1" applyBorder="1" applyAlignment="1">
      <alignment vertical="center" wrapText="1"/>
    </xf>
    <xf numFmtId="0" fontId="6" fillId="0" borderId="0" xfId="0" applyFont="1" applyAlignment="1">
      <alignment horizontal="center"/>
    </xf>
    <xf numFmtId="164" fontId="6" fillId="0" borderId="0" xfId="0" applyNumberFormat="1" applyFont="1" applyAlignment="1">
      <alignment wrapText="1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center" wrapText="1"/>
    </xf>
    <xf numFmtId="164" fontId="9" fillId="0" borderId="0" xfId="0" applyNumberFormat="1" applyFont="1" applyAlignment="1">
      <alignment horizontal="center" wrapText="1"/>
    </xf>
    <xf numFmtId="0" fontId="9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wrapText="1"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0" fontId="9" fillId="0" borderId="0" xfId="0" applyFont="1" applyAlignment="1">
      <alignment/>
    </xf>
    <xf numFmtId="0" fontId="3" fillId="0" borderId="74" xfId="0" applyFont="1" applyFill="1" applyBorder="1" applyAlignment="1">
      <alignment vertical="top" wrapText="1"/>
    </xf>
    <xf numFmtId="3" fontId="2" fillId="33" borderId="68" xfId="0" applyNumberFormat="1" applyFont="1" applyFill="1" applyBorder="1" applyAlignment="1">
      <alignment vertical="top" wrapText="1"/>
    </xf>
    <xf numFmtId="3" fontId="0" fillId="0" borderId="15" xfId="58" applyNumberFormat="1" applyBorder="1">
      <alignment/>
      <protection/>
    </xf>
    <xf numFmtId="3" fontId="0" fillId="0" borderId="15" xfId="57" applyNumberFormat="1" applyBorder="1">
      <alignment/>
      <protection/>
    </xf>
    <xf numFmtId="164" fontId="2" fillId="0" borderId="10" xfId="0" applyNumberFormat="1" applyFont="1" applyFill="1" applyBorder="1" applyAlignment="1">
      <alignment vertical="top" wrapText="1"/>
    </xf>
    <xf numFmtId="164" fontId="2" fillId="0" borderId="46" xfId="0" applyNumberFormat="1" applyFont="1" applyFill="1" applyBorder="1" applyAlignment="1">
      <alignment vertical="top" wrapText="1"/>
    </xf>
    <xf numFmtId="164" fontId="2" fillId="33" borderId="10" xfId="0" applyNumberFormat="1" applyFont="1" applyFill="1" applyBorder="1" applyAlignment="1">
      <alignment vertical="top" wrapText="1"/>
    </xf>
    <xf numFmtId="170" fontId="0" fillId="0" borderId="0" xfId="0" applyNumberFormat="1" applyFont="1" applyAlignment="1">
      <alignment wrapText="1"/>
    </xf>
    <xf numFmtId="0" fontId="1" fillId="0" borderId="0" xfId="59" applyFont="1">
      <alignment/>
      <protection/>
    </xf>
    <xf numFmtId="0" fontId="0" fillId="0" borderId="18" xfId="0" applyFill="1" applyBorder="1" applyAlignment="1">
      <alignment wrapText="1"/>
    </xf>
    <xf numFmtId="164" fontId="6" fillId="0" borderId="15" xfId="0" applyNumberFormat="1" applyFont="1" applyBorder="1" applyAlignment="1">
      <alignment wrapText="1"/>
    </xf>
    <xf numFmtId="164" fontId="0" fillId="0" borderId="48" xfId="0" applyNumberFormat="1" applyBorder="1" applyAlignment="1">
      <alignment wrapText="1"/>
    </xf>
    <xf numFmtId="164" fontId="2" fillId="33" borderId="68" xfId="0" applyNumberFormat="1" applyFont="1" applyFill="1" applyBorder="1" applyAlignment="1">
      <alignment vertical="top" wrapText="1"/>
    </xf>
    <xf numFmtId="164" fontId="2" fillId="0" borderId="69" xfId="0" applyNumberFormat="1" applyFont="1" applyFill="1" applyBorder="1" applyAlignment="1">
      <alignment vertical="top" wrapText="1"/>
    </xf>
    <xf numFmtId="164" fontId="2" fillId="33" borderId="66" xfId="0" applyNumberFormat="1" applyFont="1" applyFill="1" applyBorder="1" applyAlignment="1">
      <alignment vertical="top" wrapText="1"/>
    </xf>
    <xf numFmtId="165" fontId="0" fillId="33" borderId="67" xfId="0" applyNumberFormat="1" applyFill="1" applyBorder="1" applyAlignment="1">
      <alignment wrapText="1"/>
    </xf>
    <xf numFmtId="164" fontId="0" fillId="0" borderId="67" xfId="0" applyNumberFormat="1" applyBorder="1" applyAlignment="1">
      <alignment wrapText="1"/>
    </xf>
    <xf numFmtId="165" fontId="0" fillId="0" borderId="67" xfId="0" applyNumberFormat="1" applyBorder="1" applyAlignment="1">
      <alignment wrapText="1"/>
    </xf>
    <xf numFmtId="0" fontId="4" fillId="0" borderId="98" xfId="0" applyFont="1" applyFill="1" applyBorder="1" applyAlignment="1">
      <alignment vertical="top" wrapText="1"/>
    </xf>
    <xf numFmtId="3" fontId="3" fillId="0" borderId="99" xfId="0" applyNumberFormat="1" applyFont="1" applyFill="1" applyBorder="1" applyAlignment="1">
      <alignment horizontal="right" vertical="top" wrapText="1"/>
    </xf>
    <xf numFmtId="3" fontId="2" fillId="33" borderId="100" xfId="0" applyNumberFormat="1" applyFont="1" applyFill="1" applyBorder="1" applyAlignment="1">
      <alignment horizontal="right" vertical="top" wrapText="1"/>
    </xf>
    <xf numFmtId="0" fontId="3" fillId="0" borderId="101" xfId="0" applyNumberFormat="1" applyFont="1" applyFill="1" applyBorder="1" applyAlignment="1">
      <alignment horizontal="right" vertical="top" wrapText="1"/>
    </xf>
    <xf numFmtId="164" fontId="3" fillId="0" borderId="102" xfId="0" applyNumberFormat="1" applyFont="1" applyFill="1" applyBorder="1" applyAlignment="1">
      <alignment horizontal="right" vertical="top" wrapText="1"/>
    </xf>
    <xf numFmtId="164" fontId="2" fillId="33" borderId="72" xfId="0" applyNumberFormat="1" applyFont="1" applyFill="1" applyBorder="1" applyAlignment="1">
      <alignment horizontal="right" vertical="top" wrapText="1"/>
    </xf>
    <xf numFmtId="164" fontId="2" fillId="33" borderId="68" xfId="0" applyNumberFormat="1" applyFont="1" applyFill="1" applyBorder="1" applyAlignment="1">
      <alignment horizontal="right" vertical="top" wrapText="1"/>
    </xf>
    <xf numFmtId="164" fontId="2" fillId="0" borderId="48" xfId="0" applyNumberFormat="1" applyFont="1" applyFill="1" applyBorder="1" applyAlignment="1">
      <alignment horizontal="right" vertical="top" wrapText="1"/>
    </xf>
    <xf numFmtId="164" fontId="2" fillId="0" borderId="69" xfId="0" applyNumberFormat="1" applyFont="1" applyFill="1" applyBorder="1" applyAlignment="1">
      <alignment horizontal="right" vertical="top" wrapText="1"/>
    </xf>
    <xf numFmtId="164" fontId="2" fillId="33" borderId="48" xfId="0" applyNumberFormat="1" applyFont="1" applyFill="1" applyBorder="1" applyAlignment="1">
      <alignment horizontal="right" vertical="top" wrapText="1"/>
    </xf>
    <xf numFmtId="164" fontId="2" fillId="33" borderId="69" xfId="0" applyNumberFormat="1" applyFont="1" applyFill="1" applyBorder="1" applyAlignment="1">
      <alignment horizontal="right" vertical="top" wrapText="1"/>
    </xf>
    <xf numFmtId="0" fontId="0" fillId="0" borderId="103" xfId="0" applyFont="1" applyBorder="1" applyAlignment="1">
      <alignment wrapText="1"/>
    </xf>
    <xf numFmtId="0" fontId="0" fillId="0" borderId="23" xfId="0" applyFont="1" applyBorder="1" applyAlignment="1">
      <alignment wrapText="1"/>
    </xf>
    <xf numFmtId="164" fontId="2" fillId="0" borderId="86" xfId="0" applyNumberFormat="1" applyFont="1" applyFill="1" applyBorder="1" applyAlignment="1">
      <alignment horizontal="right" vertical="top" wrapText="1"/>
    </xf>
    <xf numFmtId="3" fontId="10" fillId="0" borderId="90" xfId="0" applyNumberFormat="1" applyFont="1" applyFill="1" applyBorder="1" applyAlignment="1">
      <alignment vertical="top" wrapText="1"/>
    </xf>
    <xf numFmtId="0" fontId="6" fillId="0" borderId="15" xfId="0" applyFont="1" applyFill="1" applyBorder="1" applyAlignment="1">
      <alignment wrapText="1"/>
    </xf>
    <xf numFmtId="0" fontId="1" fillId="0" borderId="67" xfId="60" applyFont="1" applyFill="1" applyBorder="1" applyAlignment="1">
      <alignment wrapText="1"/>
      <protection/>
    </xf>
    <xf numFmtId="0" fontId="1" fillId="0" borderId="66" xfId="60" applyFont="1" applyFill="1" applyBorder="1" applyAlignment="1">
      <alignment wrapText="1"/>
      <protection/>
    </xf>
    <xf numFmtId="0" fontId="1" fillId="0" borderId="67" xfId="61" applyFont="1" applyFill="1" applyBorder="1" applyAlignment="1">
      <alignment wrapText="1"/>
      <protection/>
    </xf>
    <xf numFmtId="3" fontId="0" fillId="0" borderId="15" xfId="57" applyNumberFormat="1" applyFill="1" applyBorder="1">
      <alignment/>
      <protection/>
    </xf>
    <xf numFmtId="0" fontId="9" fillId="0" borderId="20" xfId="60" applyFont="1" applyFill="1" applyBorder="1" applyAlignment="1">
      <alignment horizontal="center"/>
      <protection/>
    </xf>
    <xf numFmtId="0" fontId="9" fillId="0" borderId="20" xfId="60" applyFont="1" applyBorder="1" applyAlignment="1">
      <alignment horizontal="center"/>
      <protection/>
    </xf>
    <xf numFmtId="0" fontId="1" fillId="0" borderId="23" xfId="60" applyFont="1" applyBorder="1">
      <alignment/>
      <protection/>
    </xf>
    <xf numFmtId="0" fontId="1" fillId="0" borderId="25" xfId="60" applyFont="1" applyBorder="1">
      <alignment/>
      <protection/>
    </xf>
    <xf numFmtId="16" fontId="0" fillId="0" borderId="0" xfId="0" applyNumberFormat="1" applyAlignment="1">
      <alignment wrapText="1"/>
    </xf>
    <xf numFmtId="3" fontId="6" fillId="0" borderId="0" xfId="0" applyNumberFormat="1" applyFont="1" applyAlignment="1">
      <alignment wrapText="1"/>
    </xf>
    <xf numFmtId="172" fontId="2" fillId="0" borderId="48" xfId="0" applyNumberFormat="1" applyFont="1" applyFill="1" applyBorder="1" applyAlignment="1">
      <alignment horizontal="right" vertical="top" wrapText="1"/>
    </xf>
    <xf numFmtId="172" fontId="2" fillId="0" borderId="35" xfId="0" applyNumberFormat="1" applyFont="1" applyFill="1" applyBorder="1" applyAlignment="1">
      <alignment horizontal="right" vertical="top" wrapText="1"/>
    </xf>
    <xf numFmtId="164" fontId="1" fillId="0" borderId="0" xfId="0" applyNumberFormat="1" applyFont="1" applyAlignment="1" quotePrefix="1">
      <alignment horizontal="center"/>
    </xf>
    <xf numFmtId="164" fontId="0" fillId="0" borderId="103" xfId="0" applyNumberFormat="1" applyFont="1" applyBorder="1" applyAlignment="1">
      <alignment wrapText="1"/>
    </xf>
    <xf numFmtId="164" fontId="0" fillId="0" borderId="23" xfId="0" applyNumberFormat="1" applyFont="1" applyBorder="1" applyAlignment="1">
      <alignment wrapText="1"/>
    </xf>
    <xf numFmtId="164" fontId="2" fillId="0" borderId="10" xfId="0" applyNumberFormat="1" applyFont="1" applyFill="1" applyBorder="1" applyAlignment="1" quotePrefix="1">
      <alignment horizontal="center" vertical="top" wrapText="1"/>
    </xf>
    <xf numFmtId="0" fontId="3" fillId="0" borderId="82" xfId="0" applyFont="1" applyFill="1" applyBorder="1" applyAlignment="1">
      <alignment horizontal="center" vertical="top" wrapText="1"/>
    </xf>
    <xf numFmtId="0" fontId="0" fillId="0" borderId="54" xfId="0" applyFont="1" applyBorder="1" applyAlignment="1">
      <alignment vertical="top" wrapText="1"/>
    </xf>
    <xf numFmtId="0" fontId="3" fillId="0" borderId="104" xfId="0" applyFont="1" applyFill="1" applyBorder="1" applyAlignment="1">
      <alignment horizontal="center" vertical="center"/>
    </xf>
    <xf numFmtId="0" fontId="0" fillId="0" borderId="105" xfId="0" applyFont="1" applyBorder="1" applyAlignment="1">
      <alignment horizontal="center" vertical="center"/>
    </xf>
    <xf numFmtId="0" fontId="6" fillId="0" borderId="106" xfId="0" applyFont="1" applyBorder="1" applyAlignment="1">
      <alignment horizontal="center" wrapText="1"/>
    </xf>
    <xf numFmtId="0" fontId="6" fillId="0" borderId="107" xfId="0" applyFont="1" applyBorder="1" applyAlignment="1">
      <alignment horizontal="center" wrapText="1"/>
    </xf>
    <xf numFmtId="0" fontId="6" fillId="0" borderId="108" xfId="0" applyFont="1" applyBorder="1" applyAlignment="1">
      <alignment horizontal="center"/>
    </xf>
    <xf numFmtId="0" fontId="0" fillId="0" borderId="109" xfId="0" applyBorder="1" applyAlignment="1">
      <alignment horizontal="center"/>
    </xf>
    <xf numFmtId="0" fontId="0" fillId="0" borderId="110" xfId="0" applyBorder="1" applyAlignment="1">
      <alignment horizontal="center"/>
    </xf>
    <xf numFmtId="0" fontId="6" fillId="0" borderId="111" xfId="0" applyFont="1" applyBorder="1" applyAlignment="1">
      <alignment horizontal="center"/>
    </xf>
    <xf numFmtId="0" fontId="0" fillId="0" borderId="112" xfId="0" applyBorder="1" applyAlignment="1">
      <alignment horizontal="center"/>
    </xf>
    <xf numFmtId="0" fontId="3" fillId="0" borderId="38" xfId="0" applyFont="1" applyFill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3" fillId="0" borderId="36" xfId="0" applyFont="1" applyFill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3" fillId="0" borderId="113" xfId="0" applyFont="1" applyFill="1" applyBorder="1" applyAlignment="1">
      <alignment horizontal="center" vertical="top" wrapText="1"/>
    </xf>
    <xf numFmtId="0" fontId="0" fillId="0" borderId="114" xfId="0" applyFont="1" applyFill="1" applyBorder="1" applyAlignment="1">
      <alignment horizontal="center" vertical="top" wrapText="1"/>
    </xf>
    <xf numFmtId="0" fontId="13" fillId="0" borderId="74" xfId="0" applyFont="1" applyFill="1" applyBorder="1" applyAlignment="1">
      <alignment horizontal="center" vertical="top"/>
    </xf>
    <xf numFmtId="0" fontId="0" fillId="0" borderId="73" xfId="0" applyFill="1" applyBorder="1" applyAlignment="1">
      <alignment/>
    </xf>
    <xf numFmtId="0" fontId="13" fillId="0" borderId="74" xfId="0" applyFont="1" applyFill="1" applyBorder="1" applyAlignment="1">
      <alignment horizontal="center" vertical="top" wrapText="1"/>
    </xf>
    <xf numFmtId="0" fontId="0" fillId="0" borderId="115" xfId="0" applyBorder="1" applyAlignment="1">
      <alignment wrapText="1"/>
    </xf>
    <xf numFmtId="0" fontId="0" fillId="0" borderId="73" xfId="0" applyBorder="1" applyAlignment="1">
      <alignment wrapText="1"/>
    </xf>
    <xf numFmtId="0" fontId="0" fillId="0" borderId="115" xfId="0" applyBorder="1" applyAlignment="1">
      <alignment horizontal="center"/>
    </xf>
    <xf numFmtId="0" fontId="0" fillId="0" borderId="73" xfId="0" applyBorder="1" applyAlignment="1">
      <alignment horizontal="center"/>
    </xf>
    <xf numFmtId="0" fontId="1" fillId="0" borderId="0" xfId="60" applyFont="1" applyFill="1" applyBorder="1">
      <alignment/>
      <protection/>
    </xf>
    <xf numFmtId="0" fontId="1" fillId="0" borderId="0" xfId="60" applyFont="1" applyFill="1" applyBorder="1">
      <alignment/>
      <protection/>
    </xf>
    <xf numFmtId="0" fontId="9" fillId="0" borderId="116" xfId="60" applyFont="1" applyBorder="1" applyAlignment="1">
      <alignment horizontal="center"/>
      <protection/>
    </xf>
    <xf numFmtId="0" fontId="1" fillId="0" borderId="117" xfId="60" applyFont="1" applyBorder="1" applyAlignment="1">
      <alignment horizontal="center"/>
      <protection/>
    </xf>
    <xf numFmtId="0" fontId="1" fillId="0" borderId="118" xfId="60" applyFont="1" applyBorder="1" applyAlignment="1">
      <alignment horizontal="center"/>
      <protection/>
    </xf>
    <xf numFmtId="0" fontId="0" fillId="0" borderId="117" xfId="60" applyBorder="1" applyAlignment="1">
      <alignment horizontal="center"/>
      <protection/>
    </xf>
    <xf numFmtId="0" fontId="0" fillId="0" borderId="118" xfId="60" applyBorder="1" applyAlignment="1">
      <alignment horizontal="center"/>
      <protection/>
    </xf>
    <xf numFmtId="0" fontId="9" fillId="0" borderId="18" xfId="60" applyFont="1" applyBorder="1" applyAlignment="1">
      <alignment horizontal="center" vertical="center"/>
      <protection/>
    </xf>
    <xf numFmtId="0" fontId="0" fillId="0" borderId="34" xfId="0" applyBorder="1" applyAlignment="1">
      <alignment vertical="center"/>
    </xf>
    <xf numFmtId="0" fontId="0" fillId="0" borderId="119" xfId="0" applyBorder="1" applyAlignment="1">
      <alignment vertical="center"/>
    </xf>
    <xf numFmtId="0" fontId="9" fillId="0" borderId="18" xfId="60" applyFont="1" applyBorder="1" applyAlignment="1">
      <alignment horizontal="center" vertical="center" wrapText="1"/>
      <protection/>
    </xf>
    <xf numFmtId="0" fontId="0" fillId="0" borderId="34" xfId="0" applyBorder="1" applyAlignment="1">
      <alignment horizontal="center" vertical="center" wrapText="1"/>
    </xf>
    <xf numFmtId="0" fontId="0" fillId="0" borderId="119" xfId="0" applyBorder="1" applyAlignment="1">
      <alignment horizontal="center" vertical="center" wrapText="1"/>
    </xf>
    <xf numFmtId="0" fontId="0" fillId="0" borderId="34" xfId="0" applyBorder="1" applyAlignment="1">
      <alignment vertical="center" wrapText="1"/>
    </xf>
    <xf numFmtId="0" fontId="0" fillId="0" borderId="119" xfId="0" applyBorder="1" applyAlignment="1">
      <alignment vertical="center" wrapText="1"/>
    </xf>
    <xf numFmtId="0" fontId="6" fillId="0" borderId="120" xfId="61" applyFont="1" applyBorder="1" applyAlignment="1">
      <alignment/>
      <protection/>
    </xf>
    <xf numFmtId="0" fontId="0" fillId="0" borderId="121" xfId="61" applyFont="1" applyBorder="1" applyAlignment="1">
      <alignment/>
      <protection/>
    </xf>
    <xf numFmtId="0" fontId="1" fillId="0" borderId="0" xfId="61" applyFont="1" applyFill="1" applyBorder="1">
      <alignment/>
      <protection/>
    </xf>
    <xf numFmtId="0" fontId="1" fillId="0" borderId="0" xfId="61" applyFont="1" applyFill="1" applyBorder="1">
      <alignment/>
      <protection/>
    </xf>
    <xf numFmtId="0" fontId="6" fillId="0" borderId="116" xfId="61" applyFont="1" applyBorder="1" applyAlignment="1">
      <alignment horizontal="center"/>
      <protection/>
    </xf>
    <xf numFmtId="0" fontId="0" fillId="0" borderId="117" xfId="61" applyFont="1" applyBorder="1" applyAlignment="1">
      <alignment horizontal="center"/>
      <protection/>
    </xf>
    <xf numFmtId="0" fontId="0" fillId="0" borderId="118" xfId="61" applyFont="1" applyBorder="1" applyAlignment="1">
      <alignment horizontal="center"/>
      <protection/>
    </xf>
    <xf numFmtId="0" fontId="6" fillId="0" borderId="74" xfId="0" applyFont="1" applyBorder="1" applyAlignment="1">
      <alignment horizontal="center"/>
    </xf>
    <xf numFmtId="0" fontId="6" fillId="0" borderId="73" xfId="0" applyFont="1" applyBorder="1" applyAlignment="1">
      <alignment horizontal="center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6" fillId="0" borderId="115" xfId="0" applyFont="1" applyBorder="1" applyAlignment="1">
      <alignment horizontal="center"/>
    </xf>
    <xf numFmtId="0" fontId="4" fillId="0" borderId="122" xfId="0" applyFont="1" applyFill="1" applyBorder="1" applyAlignment="1">
      <alignment vertical="top"/>
    </xf>
    <xf numFmtId="0" fontId="0" fillId="0" borderId="95" xfId="0" applyBorder="1" applyAlignment="1">
      <alignment/>
    </xf>
    <xf numFmtId="0" fontId="0" fillId="0" borderId="123" xfId="0" applyBorder="1" applyAlignment="1">
      <alignment/>
    </xf>
    <xf numFmtId="0" fontId="4" fillId="0" borderId="16" xfId="0" applyFont="1" applyFill="1" applyBorder="1" applyAlignment="1">
      <alignment vertical="top" wrapText="1"/>
    </xf>
    <xf numFmtId="0" fontId="10" fillId="0" borderId="18" xfId="0" applyFont="1" applyFill="1" applyBorder="1" applyAlignment="1">
      <alignment horizontal="center" vertical="top"/>
    </xf>
    <xf numFmtId="0" fontId="10" fillId="0" borderId="78" xfId="0" applyFont="1" applyFill="1" applyBorder="1" applyAlignment="1">
      <alignment horizontal="center" vertical="top" wrapText="1"/>
    </xf>
    <xf numFmtId="0" fontId="10" fillId="0" borderId="124" xfId="0" applyFont="1" applyFill="1" applyBorder="1" applyAlignment="1">
      <alignment horizontal="center" vertical="top" wrapText="1"/>
    </xf>
    <xf numFmtId="0" fontId="10" fillId="0" borderId="125" xfId="0" applyFont="1" applyFill="1" applyBorder="1" applyAlignment="1">
      <alignment horizontal="center" vertical="top" wrapText="1"/>
    </xf>
    <xf numFmtId="0" fontId="6" fillId="0" borderId="18" xfId="0" applyFont="1" applyFill="1" applyBorder="1" applyAlignment="1">
      <alignment horizontal="center" vertical="top" wrapText="1" shrinkToFit="1"/>
    </xf>
    <xf numFmtId="0" fontId="0" fillId="0" borderId="25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 vertical="top" wrapText="1"/>
    </xf>
    <xf numFmtId="0" fontId="17" fillId="0" borderId="0" xfId="0" applyFont="1" applyFill="1" applyBorder="1" applyAlignment="1">
      <alignment vertical="top" wrapText="1"/>
    </xf>
    <xf numFmtId="0" fontId="16" fillId="0" borderId="0" xfId="0" applyFont="1" applyFill="1" applyBorder="1" applyAlignment="1">
      <alignment vertical="top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A2" xfId="57"/>
    <cellStyle name="Normal_A3" xfId="58"/>
    <cellStyle name="Normal_A9" xfId="59"/>
    <cellStyle name="Normal_Dropout Table A3 2006 07" xfId="60"/>
    <cellStyle name="Normal_Dropout Table A4 2006-07-2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odewhsev/ReportServer?%2fOAIS&amp;rs:Command=ListChildren" TargetMode="External" /><Relationship Id="rId3" Type="http://schemas.openxmlformats.org/officeDocument/2006/relationships/hyperlink" Target="http://odewhsev/ReportServer?%2fOAIS&amp;rs:Command=ListChildren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odewhsev/ReportServer?%2fOAIS&amp;rs:Command=ListChildren" TargetMode="External" /><Relationship Id="rId3" Type="http://schemas.openxmlformats.org/officeDocument/2006/relationships/hyperlink" Target="http://odewhsev/ReportServer?%2fOAIS&amp;rs:Command=ListChildren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1" name="Picture 1" descr="c9d04194-aee0-4bca-bfcd-1a1983d8bda7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1" name="Picture 1" descr="51c3bfeb-1e2e-42fa-a920-dc614949222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S569"/>
  <sheetViews>
    <sheetView showGridLines="0" tabSelected="1" zoomScaleSheetLayoutView="100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2" sqref="A2"/>
    </sheetView>
  </sheetViews>
  <sheetFormatPr defaultColWidth="9.140625" defaultRowHeight="12.75"/>
  <cols>
    <col min="1" max="1" width="8.421875" style="1" customWidth="1"/>
    <col min="2" max="2" width="24.7109375" style="1" customWidth="1"/>
    <col min="3" max="3" width="8.140625" style="1" customWidth="1"/>
    <col min="4" max="4" width="28.140625" style="1" customWidth="1"/>
    <col min="5" max="6" width="12.140625" style="1" customWidth="1"/>
    <col min="7" max="7" width="8.28125" style="1" customWidth="1"/>
    <col min="8" max="8" width="9.28125" style="1" customWidth="1"/>
    <col min="9" max="9" width="10.57421875" style="1" customWidth="1"/>
    <col min="10" max="10" width="11.57421875" style="1" customWidth="1"/>
    <col min="11" max="11" width="11.8515625" style="1" customWidth="1"/>
    <col min="12" max="12" width="10.28125" style="119" customWidth="1"/>
    <col min="13" max="13" width="7.57421875" style="104" customWidth="1"/>
    <col min="14" max="14" width="10.421875" style="1" customWidth="1"/>
    <col min="15" max="15" width="11.8515625" style="1" customWidth="1"/>
    <col min="16" max="16" width="9.421875" style="1" customWidth="1"/>
    <col min="17" max="17" width="8.7109375" style="1" customWidth="1"/>
    <col min="18" max="18" width="8.7109375" style="119" customWidth="1"/>
    <col min="19" max="16384" width="9.140625" style="1" customWidth="1"/>
  </cols>
  <sheetData>
    <row r="1" spans="1:18" s="105" customFormat="1" ht="18.75" thickBot="1">
      <c r="A1" s="217" t="s">
        <v>1031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32"/>
      <c r="N1" s="116"/>
      <c r="O1" s="116"/>
      <c r="P1" s="116"/>
      <c r="Q1" s="116"/>
      <c r="R1" s="116"/>
    </row>
    <row r="2" spans="7:18" ht="12.75">
      <c r="G2" s="417" t="s">
        <v>341</v>
      </c>
      <c r="H2" s="418"/>
      <c r="I2" s="418"/>
      <c r="J2" s="418"/>
      <c r="K2" s="418"/>
      <c r="L2" s="419"/>
      <c r="M2" s="415" t="s">
        <v>340</v>
      </c>
      <c r="N2" s="416"/>
      <c r="O2" s="416"/>
      <c r="P2" s="416"/>
      <c r="Q2" s="420" t="s">
        <v>994</v>
      </c>
      <c r="R2" s="421"/>
    </row>
    <row r="3" spans="1:18" s="106" customFormat="1" ht="54" customHeight="1">
      <c r="A3" s="254" t="s">
        <v>375</v>
      </c>
      <c r="B3" s="254" t="s">
        <v>376</v>
      </c>
      <c r="C3" s="254" t="s">
        <v>377</v>
      </c>
      <c r="D3" s="254" t="s">
        <v>378</v>
      </c>
      <c r="E3" s="411" t="s">
        <v>1040</v>
      </c>
      <c r="F3" s="411" t="s">
        <v>1041</v>
      </c>
      <c r="G3" s="167" t="s">
        <v>342</v>
      </c>
      <c r="H3" s="112" t="s">
        <v>898</v>
      </c>
      <c r="I3" s="112" t="s">
        <v>343</v>
      </c>
      <c r="J3" s="112" t="s">
        <v>344</v>
      </c>
      <c r="K3" s="112" t="s">
        <v>345</v>
      </c>
      <c r="L3" s="114" t="s">
        <v>346</v>
      </c>
      <c r="M3" s="426" t="s">
        <v>347</v>
      </c>
      <c r="N3" s="424" t="s">
        <v>348</v>
      </c>
      <c r="O3" s="424" t="s">
        <v>349</v>
      </c>
      <c r="P3" s="422" t="s">
        <v>350</v>
      </c>
      <c r="Q3" s="413" t="s">
        <v>699</v>
      </c>
      <c r="R3" s="414"/>
    </row>
    <row r="4" spans="1:18" ht="13.5" thickBot="1">
      <c r="A4" s="173"/>
      <c r="B4" s="173"/>
      <c r="C4" s="173"/>
      <c r="D4" s="173"/>
      <c r="E4" s="412"/>
      <c r="F4" s="412"/>
      <c r="G4" s="168"/>
      <c r="H4" s="113"/>
      <c r="I4" s="113"/>
      <c r="J4" s="113"/>
      <c r="K4" s="113"/>
      <c r="L4" s="115"/>
      <c r="M4" s="427"/>
      <c r="N4" s="425"/>
      <c r="O4" s="425"/>
      <c r="P4" s="423"/>
      <c r="Q4" s="382" t="s">
        <v>1029</v>
      </c>
      <c r="R4" s="382" t="s">
        <v>562</v>
      </c>
    </row>
    <row r="5" spans="1:18" s="8" customFormat="1" ht="13.5" thickBot="1">
      <c r="A5" s="255"/>
      <c r="B5" s="256"/>
      <c r="C5" s="256"/>
      <c r="D5" s="165" t="s">
        <v>379</v>
      </c>
      <c r="E5" s="166">
        <v>179963</v>
      </c>
      <c r="F5" s="166"/>
      <c r="G5" s="169">
        <v>3224</v>
      </c>
      <c r="H5" s="166">
        <v>248</v>
      </c>
      <c r="I5" s="166">
        <v>48</v>
      </c>
      <c r="J5" s="166">
        <v>285</v>
      </c>
      <c r="K5" s="166">
        <v>108</v>
      </c>
      <c r="L5" s="166">
        <v>2535</v>
      </c>
      <c r="M5" s="166">
        <v>6132</v>
      </c>
      <c r="N5" s="166">
        <v>5072</v>
      </c>
      <c r="O5" s="166">
        <v>307</v>
      </c>
      <c r="P5" s="380">
        <v>753</v>
      </c>
      <c r="Q5" s="383">
        <v>3.4</v>
      </c>
      <c r="R5" s="383">
        <v>3.7</v>
      </c>
    </row>
    <row r="6" spans="1:18" ht="13.5" thickBot="1">
      <c r="A6" s="257"/>
      <c r="B6" s="258"/>
      <c r="C6" s="257"/>
      <c r="D6" s="259" t="s">
        <v>564</v>
      </c>
      <c r="E6" s="174"/>
      <c r="F6" s="174"/>
      <c r="G6" s="170"/>
      <c r="H6" s="150"/>
      <c r="I6" s="150"/>
      <c r="J6" s="150"/>
      <c r="K6" s="150"/>
      <c r="L6" s="225"/>
      <c r="M6" s="226"/>
      <c r="N6" s="227"/>
      <c r="O6" s="227"/>
      <c r="P6" s="381"/>
      <c r="Q6" s="384"/>
      <c r="R6" s="385"/>
    </row>
    <row r="7" spans="1:18" ht="13.5" thickBot="1">
      <c r="A7" s="260">
        <v>2113</v>
      </c>
      <c r="B7" s="261" t="s">
        <v>380</v>
      </c>
      <c r="C7" s="260">
        <v>708</v>
      </c>
      <c r="D7" s="261" t="s">
        <v>381</v>
      </c>
      <c r="E7" s="175">
        <v>97</v>
      </c>
      <c r="F7" s="175"/>
      <c r="G7" s="171">
        <v>0</v>
      </c>
      <c r="H7" s="149">
        <v>0</v>
      </c>
      <c r="I7" s="149">
        <v>0</v>
      </c>
      <c r="J7" s="149">
        <v>0</v>
      </c>
      <c r="K7" s="149">
        <v>0</v>
      </c>
      <c r="L7" s="161">
        <v>0</v>
      </c>
      <c r="M7" s="163">
        <v>0</v>
      </c>
      <c r="N7" s="149">
        <v>0</v>
      </c>
      <c r="O7" s="149">
        <v>0</v>
      </c>
      <c r="P7" s="161">
        <v>0</v>
      </c>
      <c r="Q7" s="386">
        <v>0</v>
      </c>
      <c r="R7" s="387">
        <v>0</v>
      </c>
    </row>
    <row r="8" spans="1:18" ht="13.5" thickBot="1">
      <c r="A8" s="260">
        <v>1899</v>
      </c>
      <c r="B8" s="261" t="s">
        <v>382</v>
      </c>
      <c r="C8" s="260">
        <v>17</v>
      </c>
      <c r="D8" s="261" t="s">
        <v>383</v>
      </c>
      <c r="E8" s="175">
        <v>45</v>
      </c>
      <c r="F8" s="175"/>
      <c r="G8" s="171">
        <v>0</v>
      </c>
      <c r="H8" s="149">
        <v>0</v>
      </c>
      <c r="I8" s="149">
        <v>0</v>
      </c>
      <c r="J8" s="149">
        <v>0</v>
      </c>
      <c r="K8" s="149">
        <v>0</v>
      </c>
      <c r="L8" s="161">
        <v>0</v>
      </c>
      <c r="M8" s="163">
        <v>2</v>
      </c>
      <c r="N8" s="149">
        <v>1</v>
      </c>
      <c r="O8" s="149">
        <v>0</v>
      </c>
      <c r="P8" s="161">
        <v>1</v>
      </c>
      <c r="Q8" s="386">
        <v>4.44</v>
      </c>
      <c r="R8" s="387">
        <v>0</v>
      </c>
    </row>
    <row r="9" spans="1:18" ht="13.5" thickBot="1">
      <c r="A9" s="260">
        <v>2252</v>
      </c>
      <c r="B9" s="261" t="s">
        <v>384</v>
      </c>
      <c r="C9" s="260">
        <v>1210</v>
      </c>
      <c r="D9" s="261" t="s">
        <v>385</v>
      </c>
      <c r="E9" s="175">
        <v>256</v>
      </c>
      <c r="F9" s="175"/>
      <c r="G9" s="171">
        <v>3</v>
      </c>
      <c r="H9" s="149">
        <v>0</v>
      </c>
      <c r="I9" s="149">
        <v>0</v>
      </c>
      <c r="J9" s="149">
        <v>1</v>
      </c>
      <c r="K9" s="149">
        <v>0</v>
      </c>
      <c r="L9" s="161">
        <v>2</v>
      </c>
      <c r="M9" s="163">
        <v>2</v>
      </c>
      <c r="N9" s="149">
        <v>1</v>
      </c>
      <c r="O9" s="149">
        <v>0</v>
      </c>
      <c r="P9" s="161">
        <v>1</v>
      </c>
      <c r="Q9" s="386">
        <v>0.78</v>
      </c>
      <c r="R9" s="387">
        <v>1.82</v>
      </c>
    </row>
    <row r="10" spans="1:18" ht="13.5" thickBot="1">
      <c r="A10" s="260">
        <v>2252</v>
      </c>
      <c r="B10" s="261" t="s">
        <v>384</v>
      </c>
      <c r="C10" s="260">
        <v>4505</v>
      </c>
      <c r="D10" s="261" t="s">
        <v>352</v>
      </c>
      <c r="E10" s="175"/>
      <c r="F10" s="175">
        <v>7</v>
      </c>
      <c r="G10" s="171">
        <v>0</v>
      </c>
      <c r="H10" s="149">
        <v>0</v>
      </c>
      <c r="I10" s="149">
        <v>0</v>
      </c>
      <c r="J10" s="149">
        <v>0</v>
      </c>
      <c r="K10" s="149">
        <v>0</v>
      </c>
      <c r="L10" s="161">
        <v>0</v>
      </c>
      <c r="M10" s="163">
        <v>0</v>
      </c>
      <c r="N10" s="149">
        <v>0</v>
      </c>
      <c r="O10" s="149">
        <v>0</v>
      </c>
      <c r="P10" s="161">
        <v>0</v>
      </c>
      <c r="Q10" s="386">
        <v>0</v>
      </c>
      <c r="R10" s="387">
        <v>0</v>
      </c>
    </row>
    <row r="11" spans="1:18" ht="13.5" thickBot="1">
      <c r="A11" s="260">
        <v>2005</v>
      </c>
      <c r="B11" s="261" t="s">
        <v>386</v>
      </c>
      <c r="C11" s="260">
        <v>323</v>
      </c>
      <c r="D11" s="261" t="s">
        <v>387</v>
      </c>
      <c r="E11" s="175">
        <v>41</v>
      </c>
      <c r="F11" s="175"/>
      <c r="G11" s="171">
        <v>0</v>
      </c>
      <c r="H11" s="149">
        <v>0</v>
      </c>
      <c r="I11" s="149">
        <v>0</v>
      </c>
      <c r="J11" s="149">
        <v>0</v>
      </c>
      <c r="K11" s="149">
        <v>0</v>
      </c>
      <c r="L11" s="161">
        <v>0</v>
      </c>
      <c r="M11" s="163">
        <v>1</v>
      </c>
      <c r="N11" s="149">
        <v>1</v>
      </c>
      <c r="O11" s="149">
        <v>0</v>
      </c>
      <c r="P11" s="161">
        <v>0</v>
      </c>
      <c r="Q11" s="386">
        <v>2.44</v>
      </c>
      <c r="R11" s="387">
        <v>0</v>
      </c>
    </row>
    <row r="12" spans="1:18" ht="13.5" thickBot="1">
      <c r="A12" s="260">
        <v>2041</v>
      </c>
      <c r="B12" s="261" t="s">
        <v>388</v>
      </c>
      <c r="C12" s="260">
        <v>381</v>
      </c>
      <c r="D12" s="261" t="s">
        <v>389</v>
      </c>
      <c r="E12" s="175">
        <v>1059</v>
      </c>
      <c r="F12" s="175"/>
      <c r="G12" s="171">
        <v>26</v>
      </c>
      <c r="H12" s="149">
        <v>0</v>
      </c>
      <c r="I12" s="149">
        <v>0</v>
      </c>
      <c r="J12" s="149">
        <v>9</v>
      </c>
      <c r="K12" s="149">
        <v>0</v>
      </c>
      <c r="L12" s="161">
        <v>17</v>
      </c>
      <c r="M12" s="163">
        <v>19</v>
      </c>
      <c r="N12" s="149">
        <v>17</v>
      </c>
      <c r="O12" s="149">
        <v>0</v>
      </c>
      <c r="P12" s="161">
        <v>2</v>
      </c>
      <c r="Q12" s="386">
        <v>1.79</v>
      </c>
      <c r="R12" s="387">
        <v>1.71</v>
      </c>
    </row>
    <row r="13" spans="1:18" ht="13.5" thickBot="1">
      <c r="A13" s="260">
        <v>1933</v>
      </c>
      <c r="B13" s="261" t="s">
        <v>390</v>
      </c>
      <c r="C13" s="260">
        <v>146</v>
      </c>
      <c r="D13" s="261" t="s">
        <v>391</v>
      </c>
      <c r="E13" s="175">
        <v>606</v>
      </c>
      <c r="F13" s="175"/>
      <c r="G13" s="171">
        <v>8</v>
      </c>
      <c r="H13" s="149">
        <v>0</v>
      </c>
      <c r="I13" s="149">
        <v>0</v>
      </c>
      <c r="J13" s="149">
        <v>0</v>
      </c>
      <c r="K13" s="149">
        <v>0</v>
      </c>
      <c r="L13" s="161">
        <v>8</v>
      </c>
      <c r="M13" s="163">
        <v>21</v>
      </c>
      <c r="N13" s="149">
        <v>14</v>
      </c>
      <c r="O13" s="149">
        <v>0</v>
      </c>
      <c r="P13" s="161">
        <v>7</v>
      </c>
      <c r="Q13" s="386">
        <v>3.47</v>
      </c>
      <c r="R13" s="387">
        <v>7.59</v>
      </c>
    </row>
    <row r="14" spans="1:18" ht="13.5" thickBot="1">
      <c r="A14" s="260">
        <v>2208</v>
      </c>
      <c r="B14" s="261" t="s">
        <v>392</v>
      </c>
      <c r="C14" s="260">
        <v>1056</v>
      </c>
      <c r="D14" s="261" t="s">
        <v>393</v>
      </c>
      <c r="E14" s="175">
        <v>185</v>
      </c>
      <c r="F14" s="175"/>
      <c r="G14" s="171">
        <v>0</v>
      </c>
      <c r="H14" s="149">
        <v>0</v>
      </c>
      <c r="I14" s="149">
        <v>0</v>
      </c>
      <c r="J14" s="149">
        <v>0</v>
      </c>
      <c r="K14" s="149">
        <v>0</v>
      </c>
      <c r="L14" s="161">
        <v>0</v>
      </c>
      <c r="M14" s="163">
        <v>8</v>
      </c>
      <c r="N14" s="149">
        <v>5</v>
      </c>
      <c r="O14" s="149">
        <v>0</v>
      </c>
      <c r="P14" s="161">
        <v>3</v>
      </c>
      <c r="Q14" s="386">
        <v>4.32</v>
      </c>
      <c r="R14" s="387">
        <v>2.84</v>
      </c>
    </row>
    <row r="15" spans="1:18" ht="13.5" thickBot="1">
      <c r="A15" s="260">
        <v>1894</v>
      </c>
      <c r="B15" s="261" t="s">
        <v>394</v>
      </c>
      <c r="C15" s="260">
        <v>8</v>
      </c>
      <c r="D15" s="261" t="s">
        <v>395</v>
      </c>
      <c r="E15" s="175">
        <v>654</v>
      </c>
      <c r="F15" s="175"/>
      <c r="G15" s="171">
        <v>17</v>
      </c>
      <c r="H15" s="149">
        <v>9</v>
      </c>
      <c r="I15" s="149">
        <v>0</v>
      </c>
      <c r="J15" s="149">
        <v>5</v>
      </c>
      <c r="K15" s="149">
        <v>2</v>
      </c>
      <c r="L15" s="161">
        <v>1</v>
      </c>
      <c r="M15" s="163">
        <v>3</v>
      </c>
      <c r="N15" s="149">
        <v>3</v>
      </c>
      <c r="O15" s="149">
        <v>0</v>
      </c>
      <c r="P15" s="161">
        <v>0</v>
      </c>
      <c r="Q15" s="386">
        <v>0.46</v>
      </c>
      <c r="R15" s="387">
        <v>0.45</v>
      </c>
    </row>
    <row r="16" spans="1:18" ht="13.5" thickBot="1">
      <c r="A16" s="260">
        <v>1894</v>
      </c>
      <c r="B16" s="261" t="s">
        <v>394</v>
      </c>
      <c r="C16" s="260">
        <v>4728</v>
      </c>
      <c r="D16" s="261" t="s">
        <v>998</v>
      </c>
      <c r="E16" s="175"/>
      <c r="F16" s="175">
        <v>125</v>
      </c>
      <c r="G16" s="171">
        <v>0</v>
      </c>
      <c r="H16" s="149">
        <v>0</v>
      </c>
      <c r="I16" s="149">
        <v>0</v>
      </c>
      <c r="J16" s="149">
        <v>0</v>
      </c>
      <c r="K16" s="149">
        <v>0</v>
      </c>
      <c r="L16" s="161">
        <v>0</v>
      </c>
      <c r="M16" s="163">
        <v>8</v>
      </c>
      <c r="N16" s="149">
        <v>8</v>
      </c>
      <c r="O16" s="149">
        <v>0</v>
      </c>
      <c r="P16" s="161">
        <v>0</v>
      </c>
      <c r="Q16" s="386">
        <v>6.4</v>
      </c>
      <c r="R16" s="387" t="s">
        <v>1050</v>
      </c>
    </row>
    <row r="17" spans="1:18" ht="13.5" thickBot="1">
      <c r="A17" s="260">
        <v>1969</v>
      </c>
      <c r="B17" s="261" t="s">
        <v>396</v>
      </c>
      <c r="C17" s="260">
        <v>218</v>
      </c>
      <c r="D17" s="261" t="s">
        <v>397</v>
      </c>
      <c r="E17" s="175">
        <v>282</v>
      </c>
      <c r="F17" s="175"/>
      <c r="G17" s="171">
        <v>1</v>
      </c>
      <c r="H17" s="149">
        <v>0</v>
      </c>
      <c r="I17" s="149">
        <v>0</v>
      </c>
      <c r="J17" s="149">
        <v>0</v>
      </c>
      <c r="K17" s="149">
        <v>0</v>
      </c>
      <c r="L17" s="161">
        <v>1</v>
      </c>
      <c r="M17" s="163">
        <v>1</v>
      </c>
      <c r="N17" s="149">
        <v>1</v>
      </c>
      <c r="O17" s="149">
        <v>0</v>
      </c>
      <c r="P17" s="161">
        <v>0</v>
      </c>
      <c r="Q17" s="386">
        <v>0.35</v>
      </c>
      <c r="R17" s="387">
        <v>0</v>
      </c>
    </row>
    <row r="18" spans="1:18" ht="13.5" thickBot="1">
      <c r="A18" s="260">
        <v>2240</v>
      </c>
      <c r="B18" s="261" t="s">
        <v>398</v>
      </c>
      <c r="C18" s="260">
        <v>1124</v>
      </c>
      <c r="D18" s="261" t="s">
        <v>399</v>
      </c>
      <c r="E18" s="175">
        <v>428</v>
      </c>
      <c r="F18" s="175"/>
      <c r="G18" s="171">
        <v>0</v>
      </c>
      <c r="H18" s="149">
        <v>0</v>
      </c>
      <c r="I18" s="149">
        <v>0</v>
      </c>
      <c r="J18" s="149">
        <v>0</v>
      </c>
      <c r="K18" s="149">
        <v>0</v>
      </c>
      <c r="L18" s="161">
        <v>0</v>
      </c>
      <c r="M18" s="163">
        <v>9</v>
      </c>
      <c r="N18" s="149">
        <v>9</v>
      </c>
      <c r="O18" s="149">
        <v>0</v>
      </c>
      <c r="P18" s="161">
        <v>0</v>
      </c>
      <c r="Q18" s="386">
        <v>2.1</v>
      </c>
      <c r="R18" s="387">
        <v>1.67</v>
      </c>
    </row>
    <row r="19" spans="1:18" ht="13.5" thickBot="1">
      <c r="A19" s="260">
        <v>2243</v>
      </c>
      <c r="B19" s="261" t="s">
        <v>400</v>
      </c>
      <c r="C19" s="260">
        <v>1186</v>
      </c>
      <c r="D19" s="261" t="s">
        <v>401</v>
      </c>
      <c r="E19" s="175">
        <v>1944</v>
      </c>
      <c r="F19" s="175"/>
      <c r="G19" s="171">
        <v>27</v>
      </c>
      <c r="H19" s="149">
        <v>3</v>
      </c>
      <c r="I19" s="149">
        <v>0</v>
      </c>
      <c r="J19" s="149">
        <v>0</v>
      </c>
      <c r="K19" s="149">
        <v>0</v>
      </c>
      <c r="L19" s="161">
        <v>24</v>
      </c>
      <c r="M19" s="163">
        <v>75</v>
      </c>
      <c r="N19" s="149">
        <v>62</v>
      </c>
      <c r="O19" s="149">
        <v>7</v>
      </c>
      <c r="P19" s="161">
        <v>6</v>
      </c>
      <c r="Q19" s="386">
        <v>3.86</v>
      </c>
      <c r="R19" s="387">
        <v>2.73</v>
      </c>
    </row>
    <row r="20" spans="1:18" ht="13.5" thickBot="1">
      <c r="A20" s="260">
        <v>2243</v>
      </c>
      <c r="B20" s="261" t="s">
        <v>400</v>
      </c>
      <c r="C20" s="260">
        <v>1304</v>
      </c>
      <c r="D20" s="261" t="s">
        <v>402</v>
      </c>
      <c r="E20" s="175">
        <v>337</v>
      </c>
      <c r="F20" s="175"/>
      <c r="G20" s="171">
        <v>1</v>
      </c>
      <c r="H20" s="149">
        <v>0</v>
      </c>
      <c r="I20" s="149">
        <v>0</v>
      </c>
      <c r="J20" s="149">
        <v>0</v>
      </c>
      <c r="K20" s="149">
        <v>0</v>
      </c>
      <c r="L20" s="161">
        <v>1</v>
      </c>
      <c r="M20" s="163">
        <v>0</v>
      </c>
      <c r="N20" s="149">
        <v>0</v>
      </c>
      <c r="O20" s="149">
        <v>0</v>
      </c>
      <c r="P20" s="161">
        <v>0</v>
      </c>
      <c r="Q20" s="386">
        <v>0</v>
      </c>
      <c r="R20" s="387">
        <v>0</v>
      </c>
    </row>
    <row r="21" spans="1:18" ht="13.5" thickBot="1">
      <c r="A21" s="260">
        <v>2243</v>
      </c>
      <c r="B21" s="261" t="s">
        <v>400</v>
      </c>
      <c r="C21" s="260">
        <v>1187</v>
      </c>
      <c r="D21" s="261" t="s">
        <v>403</v>
      </c>
      <c r="E21" s="175">
        <v>1891</v>
      </c>
      <c r="F21" s="175"/>
      <c r="G21" s="171">
        <v>43</v>
      </c>
      <c r="H21" s="149">
        <v>2</v>
      </c>
      <c r="I21" s="149">
        <v>2</v>
      </c>
      <c r="J21" s="149">
        <v>7</v>
      </c>
      <c r="K21" s="149">
        <v>0</v>
      </c>
      <c r="L21" s="161">
        <v>32</v>
      </c>
      <c r="M21" s="163">
        <v>81</v>
      </c>
      <c r="N21" s="149">
        <v>53</v>
      </c>
      <c r="O21" s="149">
        <v>9</v>
      </c>
      <c r="P21" s="161">
        <v>19</v>
      </c>
      <c r="Q21" s="386">
        <v>4.28</v>
      </c>
      <c r="R21" s="387">
        <v>5.53</v>
      </c>
    </row>
    <row r="22" spans="1:18" ht="13.5" thickBot="1">
      <c r="A22" s="260">
        <v>2243</v>
      </c>
      <c r="B22" s="261" t="s">
        <v>400</v>
      </c>
      <c r="C22" s="260">
        <v>1305</v>
      </c>
      <c r="D22" s="261" t="s">
        <v>856</v>
      </c>
      <c r="E22" s="175"/>
      <c r="F22" s="175">
        <v>321</v>
      </c>
      <c r="G22" s="171">
        <v>2</v>
      </c>
      <c r="H22" s="149">
        <v>1</v>
      </c>
      <c r="I22" s="149">
        <v>0</v>
      </c>
      <c r="J22" s="149">
        <v>0</v>
      </c>
      <c r="K22" s="149">
        <v>0</v>
      </c>
      <c r="L22" s="161">
        <v>1</v>
      </c>
      <c r="M22" s="163">
        <v>11</v>
      </c>
      <c r="N22" s="149">
        <v>7</v>
      </c>
      <c r="O22" s="149">
        <v>0</v>
      </c>
      <c r="P22" s="161">
        <v>4</v>
      </c>
      <c r="Q22" s="386">
        <v>3.43</v>
      </c>
      <c r="R22" s="387">
        <v>3.38</v>
      </c>
    </row>
    <row r="23" spans="1:18" ht="13.5" thickBot="1">
      <c r="A23" s="260">
        <v>2243</v>
      </c>
      <c r="B23" s="261" t="s">
        <v>400</v>
      </c>
      <c r="C23" s="260">
        <v>4638</v>
      </c>
      <c r="D23" s="261" t="s">
        <v>353</v>
      </c>
      <c r="E23" s="175">
        <v>201</v>
      </c>
      <c r="F23" s="175"/>
      <c r="G23" s="171">
        <v>0</v>
      </c>
      <c r="H23" s="149">
        <v>0</v>
      </c>
      <c r="I23" s="149">
        <v>0</v>
      </c>
      <c r="J23" s="149">
        <v>0</v>
      </c>
      <c r="K23" s="149">
        <v>0</v>
      </c>
      <c r="L23" s="161">
        <v>0</v>
      </c>
      <c r="M23" s="163">
        <v>1</v>
      </c>
      <c r="N23" s="149">
        <v>0</v>
      </c>
      <c r="O23" s="149">
        <v>0</v>
      </c>
      <c r="P23" s="161">
        <v>1</v>
      </c>
      <c r="Q23" s="386">
        <v>0.5</v>
      </c>
      <c r="R23" s="387" t="s">
        <v>1050</v>
      </c>
    </row>
    <row r="24" spans="1:18" ht="13.5" customHeight="1" thickBot="1">
      <c r="A24" s="260">
        <v>2243</v>
      </c>
      <c r="B24" s="261" t="s">
        <v>400</v>
      </c>
      <c r="C24" s="260">
        <v>4474</v>
      </c>
      <c r="D24" s="261" t="s">
        <v>404</v>
      </c>
      <c r="E24" s="175">
        <v>142</v>
      </c>
      <c r="F24" s="175"/>
      <c r="G24" s="171">
        <v>0</v>
      </c>
      <c r="H24" s="149">
        <v>0</v>
      </c>
      <c r="I24" s="149">
        <v>0</v>
      </c>
      <c r="J24" s="149">
        <v>0</v>
      </c>
      <c r="K24" s="149">
        <v>0</v>
      </c>
      <c r="L24" s="161">
        <v>0</v>
      </c>
      <c r="M24" s="163">
        <v>0</v>
      </c>
      <c r="N24" s="149">
        <v>0</v>
      </c>
      <c r="O24" s="149">
        <v>0</v>
      </c>
      <c r="P24" s="161">
        <v>0</v>
      </c>
      <c r="Q24" s="386">
        <v>0</v>
      </c>
      <c r="R24" s="387">
        <v>0</v>
      </c>
    </row>
    <row r="25" spans="1:18" ht="13.5" thickBot="1">
      <c r="A25" s="260">
        <v>2243</v>
      </c>
      <c r="B25" s="261" t="s">
        <v>400</v>
      </c>
      <c r="C25" s="260">
        <v>3587</v>
      </c>
      <c r="D25" s="261" t="s">
        <v>857</v>
      </c>
      <c r="E25" s="175"/>
      <c r="F25" s="175">
        <v>141</v>
      </c>
      <c r="G25" s="171">
        <v>1</v>
      </c>
      <c r="H25" s="149">
        <v>0</v>
      </c>
      <c r="I25" s="149">
        <v>0</v>
      </c>
      <c r="J25" s="149">
        <v>0</v>
      </c>
      <c r="K25" s="149">
        <v>0</v>
      </c>
      <c r="L25" s="161">
        <v>1</v>
      </c>
      <c r="M25" s="163">
        <v>16</v>
      </c>
      <c r="N25" s="149">
        <v>15</v>
      </c>
      <c r="O25" s="149">
        <v>0</v>
      </c>
      <c r="P25" s="161">
        <v>1</v>
      </c>
      <c r="Q25" s="386">
        <v>11.35</v>
      </c>
      <c r="R25" s="387">
        <v>14.93</v>
      </c>
    </row>
    <row r="26" spans="1:18" ht="13.5" thickBot="1">
      <c r="A26" s="260">
        <v>2243</v>
      </c>
      <c r="B26" s="261" t="s">
        <v>400</v>
      </c>
      <c r="C26" s="260">
        <v>1314</v>
      </c>
      <c r="D26" s="261" t="s">
        <v>405</v>
      </c>
      <c r="E26" s="175">
        <v>162</v>
      </c>
      <c r="F26" s="175"/>
      <c r="G26" s="171">
        <v>1</v>
      </c>
      <c r="H26" s="149">
        <v>0</v>
      </c>
      <c r="I26" s="149">
        <v>0</v>
      </c>
      <c r="J26" s="149">
        <v>1</v>
      </c>
      <c r="K26" s="149">
        <v>0</v>
      </c>
      <c r="L26" s="161">
        <v>0</v>
      </c>
      <c r="M26" s="163">
        <v>1</v>
      </c>
      <c r="N26" s="149">
        <v>0</v>
      </c>
      <c r="O26" s="149">
        <v>0</v>
      </c>
      <c r="P26" s="161">
        <v>1</v>
      </c>
      <c r="Q26" s="386">
        <v>0.62</v>
      </c>
      <c r="R26" s="387">
        <v>0.6</v>
      </c>
    </row>
    <row r="27" spans="1:18" ht="13.5" thickBot="1">
      <c r="A27" s="260">
        <v>2243</v>
      </c>
      <c r="B27" s="261" t="s">
        <v>400</v>
      </c>
      <c r="C27" s="260">
        <v>2783</v>
      </c>
      <c r="D27" s="261" t="s">
        <v>406</v>
      </c>
      <c r="E27" s="175">
        <v>2015</v>
      </c>
      <c r="F27" s="175"/>
      <c r="G27" s="171">
        <v>12</v>
      </c>
      <c r="H27" s="149">
        <v>0</v>
      </c>
      <c r="I27" s="149">
        <v>0</v>
      </c>
      <c r="J27" s="149">
        <v>1</v>
      </c>
      <c r="K27" s="149">
        <v>0</v>
      </c>
      <c r="L27" s="161">
        <v>11</v>
      </c>
      <c r="M27" s="163">
        <v>46</v>
      </c>
      <c r="N27" s="149">
        <v>31</v>
      </c>
      <c r="O27" s="149">
        <v>6</v>
      </c>
      <c r="P27" s="161">
        <v>9</v>
      </c>
      <c r="Q27" s="386">
        <v>2.28</v>
      </c>
      <c r="R27" s="387">
        <v>1.86</v>
      </c>
    </row>
    <row r="28" spans="1:18" ht="13.5" thickBot="1">
      <c r="A28" s="260">
        <v>2243</v>
      </c>
      <c r="B28" s="261" t="s">
        <v>400</v>
      </c>
      <c r="C28" s="260">
        <v>1188</v>
      </c>
      <c r="D28" s="261" t="s">
        <v>407</v>
      </c>
      <c r="E28" s="175">
        <v>1978</v>
      </c>
      <c r="F28" s="175"/>
      <c r="G28" s="171">
        <v>19</v>
      </c>
      <c r="H28" s="149">
        <v>0</v>
      </c>
      <c r="I28" s="149">
        <v>0</v>
      </c>
      <c r="J28" s="149">
        <v>1</v>
      </c>
      <c r="K28" s="149">
        <v>1</v>
      </c>
      <c r="L28" s="161">
        <v>17</v>
      </c>
      <c r="M28" s="163">
        <v>25</v>
      </c>
      <c r="N28" s="149">
        <v>15</v>
      </c>
      <c r="O28" s="149">
        <v>1</v>
      </c>
      <c r="P28" s="161">
        <v>9</v>
      </c>
      <c r="Q28" s="386">
        <v>1.26</v>
      </c>
      <c r="R28" s="387">
        <v>3.08</v>
      </c>
    </row>
    <row r="29" spans="1:18" ht="13.5" thickBot="1">
      <c r="A29" s="260">
        <v>2243</v>
      </c>
      <c r="B29" s="261" t="s">
        <v>400</v>
      </c>
      <c r="C29" s="260">
        <v>1320</v>
      </c>
      <c r="D29" s="261" t="s">
        <v>408</v>
      </c>
      <c r="E29" s="175">
        <v>2656</v>
      </c>
      <c r="F29" s="175"/>
      <c r="G29" s="171">
        <v>28</v>
      </c>
      <c r="H29" s="149">
        <v>0</v>
      </c>
      <c r="I29" s="149">
        <v>0</v>
      </c>
      <c r="J29" s="149">
        <v>3</v>
      </c>
      <c r="K29" s="149">
        <v>1</v>
      </c>
      <c r="L29" s="161">
        <v>24</v>
      </c>
      <c r="M29" s="163">
        <v>66</v>
      </c>
      <c r="N29" s="149">
        <v>52</v>
      </c>
      <c r="O29" s="149">
        <v>5</v>
      </c>
      <c r="P29" s="161">
        <v>9</v>
      </c>
      <c r="Q29" s="386">
        <v>2.48</v>
      </c>
      <c r="R29" s="387">
        <v>2.43</v>
      </c>
    </row>
    <row r="30" spans="1:18" ht="13.5" thickBot="1">
      <c r="A30" s="260">
        <v>1976</v>
      </c>
      <c r="B30" s="261" t="s">
        <v>409</v>
      </c>
      <c r="C30" s="260">
        <v>251</v>
      </c>
      <c r="D30" s="261" t="s">
        <v>410</v>
      </c>
      <c r="E30" s="175">
        <v>1489</v>
      </c>
      <c r="F30" s="175"/>
      <c r="G30" s="171">
        <v>13</v>
      </c>
      <c r="H30" s="149">
        <v>0</v>
      </c>
      <c r="I30" s="149">
        <v>0</v>
      </c>
      <c r="J30" s="149">
        <v>2</v>
      </c>
      <c r="K30" s="149">
        <v>2</v>
      </c>
      <c r="L30" s="161">
        <v>9</v>
      </c>
      <c r="M30" s="163">
        <v>19</v>
      </c>
      <c r="N30" s="149">
        <v>12</v>
      </c>
      <c r="O30" s="149">
        <v>0</v>
      </c>
      <c r="P30" s="161">
        <v>7</v>
      </c>
      <c r="Q30" s="386">
        <v>1.28</v>
      </c>
      <c r="R30" s="387">
        <v>1.68</v>
      </c>
    </row>
    <row r="31" spans="1:18" ht="13.5" thickBot="1">
      <c r="A31" s="260">
        <v>1976</v>
      </c>
      <c r="B31" s="261" t="s">
        <v>409</v>
      </c>
      <c r="C31" s="260">
        <v>253</v>
      </c>
      <c r="D31" s="261" t="s">
        <v>411</v>
      </c>
      <c r="E31" s="175">
        <v>568</v>
      </c>
      <c r="F31" s="175"/>
      <c r="G31" s="171">
        <v>0</v>
      </c>
      <c r="H31" s="149">
        <v>0</v>
      </c>
      <c r="I31" s="149">
        <v>0</v>
      </c>
      <c r="J31" s="149">
        <v>0</v>
      </c>
      <c r="K31" s="149">
        <v>0</v>
      </c>
      <c r="L31" s="161">
        <v>0</v>
      </c>
      <c r="M31" s="163">
        <v>9</v>
      </c>
      <c r="N31" s="149">
        <v>5</v>
      </c>
      <c r="O31" s="149">
        <v>0</v>
      </c>
      <c r="P31" s="161">
        <v>4</v>
      </c>
      <c r="Q31" s="386">
        <v>1.58</v>
      </c>
      <c r="R31" s="387">
        <v>4.18</v>
      </c>
    </row>
    <row r="32" spans="1:18" ht="13.5" thickBot="1">
      <c r="A32" s="260">
        <v>1976</v>
      </c>
      <c r="B32" s="261" t="s">
        <v>409</v>
      </c>
      <c r="C32" s="260">
        <v>1338</v>
      </c>
      <c r="D32" s="261" t="s">
        <v>858</v>
      </c>
      <c r="E32" s="175"/>
      <c r="F32" s="175">
        <v>258</v>
      </c>
      <c r="G32" s="171">
        <v>0</v>
      </c>
      <c r="H32" s="149">
        <v>0</v>
      </c>
      <c r="I32" s="149">
        <v>0</v>
      </c>
      <c r="J32" s="149">
        <v>0</v>
      </c>
      <c r="K32" s="149">
        <v>0</v>
      </c>
      <c r="L32" s="161">
        <v>0</v>
      </c>
      <c r="M32" s="163">
        <v>14</v>
      </c>
      <c r="N32" s="149">
        <v>11</v>
      </c>
      <c r="O32" s="149">
        <v>0</v>
      </c>
      <c r="P32" s="161">
        <v>3</v>
      </c>
      <c r="Q32" s="386">
        <v>5.43</v>
      </c>
      <c r="R32" s="387">
        <v>8.99</v>
      </c>
    </row>
    <row r="33" spans="1:18" ht="13.5" thickBot="1">
      <c r="A33" s="260">
        <v>1976</v>
      </c>
      <c r="B33" s="261" t="s">
        <v>409</v>
      </c>
      <c r="C33" s="260">
        <v>252</v>
      </c>
      <c r="D33" s="261" t="s">
        <v>412</v>
      </c>
      <c r="E33" s="175">
        <v>1477</v>
      </c>
      <c r="F33" s="175"/>
      <c r="G33" s="171">
        <v>1</v>
      </c>
      <c r="H33" s="149">
        <v>0</v>
      </c>
      <c r="I33" s="149">
        <v>0</v>
      </c>
      <c r="J33" s="149">
        <v>0</v>
      </c>
      <c r="K33" s="149">
        <v>0</v>
      </c>
      <c r="L33" s="161">
        <v>1</v>
      </c>
      <c r="M33" s="163">
        <v>17</v>
      </c>
      <c r="N33" s="149">
        <v>14</v>
      </c>
      <c r="O33" s="149">
        <v>0</v>
      </c>
      <c r="P33" s="161">
        <v>3</v>
      </c>
      <c r="Q33" s="386">
        <v>1.15</v>
      </c>
      <c r="R33" s="387">
        <v>1.27</v>
      </c>
    </row>
    <row r="34" spans="1:18" ht="13.5" thickBot="1">
      <c r="A34" s="260">
        <v>1976</v>
      </c>
      <c r="B34" s="261" t="s">
        <v>409</v>
      </c>
      <c r="C34" s="260">
        <v>3216</v>
      </c>
      <c r="D34" s="261" t="s">
        <v>413</v>
      </c>
      <c r="E34" s="175">
        <v>1314</v>
      </c>
      <c r="F34" s="175"/>
      <c r="G34" s="171">
        <v>6</v>
      </c>
      <c r="H34" s="149">
        <v>0</v>
      </c>
      <c r="I34" s="149">
        <v>0</v>
      </c>
      <c r="J34" s="149">
        <v>0</v>
      </c>
      <c r="K34" s="149">
        <v>1</v>
      </c>
      <c r="L34" s="161">
        <v>5</v>
      </c>
      <c r="M34" s="163">
        <v>14</v>
      </c>
      <c r="N34" s="149">
        <v>6</v>
      </c>
      <c r="O34" s="149">
        <v>2</v>
      </c>
      <c r="P34" s="161">
        <v>6</v>
      </c>
      <c r="Q34" s="386">
        <v>1.07</v>
      </c>
      <c r="R34" s="387">
        <v>2.07</v>
      </c>
    </row>
    <row r="35" spans="1:18" ht="13.5" thickBot="1">
      <c r="A35" s="260">
        <v>2088</v>
      </c>
      <c r="B35" s="261" t="s">
        <v>414</v>
      </c>
      <c r="C35" s="260">
        <v>3566</v>
      </c>
      <c r="D35" s="261" t="s">
        <v>859</v>
      </c>
      <c r="E35" s="175"/>
      <c r="F35" s="175">
        <v>325</v>
      </c>
      <c r="G35" s="171">
        <v>30</v>
      </c>
      <c r="H35" s="149">
        <v>3</v>
      </c>
      <c r="I35" s="149">
        <v>0</v>
      </c>
      <c r="J35" s="149">
        <v>0</v>
      </c>
      <c r="K35" s="149">
        <v>0</v>
      </c>
      <c r="L35" s="161">
        <v>27</v>
      </c>
      <c r="M35" s="163">
        <v>51</v>
      </c>
      <c r="N35" s="149">
        <v>43</v>
      </c>
      <c r="O35" s="149">
        <v>0</v>
      </c>
      <c r="P35" s="161">
        <v>8</v>
      </c>
      <c r="Q35" s="386">
        <v>15.69</v>
      </c>
      <c r="R35" s="387">
        <v>8.8</v>
      </c>
    </row>
    <row r="36" spans="1:18" ht="13.5" thickBot="1">
      <c r="A36" s="260">
        <v>2088</v>
      </c>
      <c r="B36" s="261" t="s">
        <v>414</v>
      </c>
      <c r="C36" s="260">
        <v>588</v>
      </c>
      <c r="D36" s="261" t="s">
        <v>415</v>
      </c>
      <c r="E36" s="175">
        <v>1489</v>
      </c>
      <c r="F36" s="175"/>
      <c r="G36" s="171">
        <v>7</v>
      </c>
      <c r="H36" s="149">
        <v>3</v>
      </c>
      <c r="I36" s="149">
        <v>0</v>
      </c>
      <c r="J36" s="149">
        <v>1</v>
      </c>
      <c r="K36" s="149">
        <v>0</v>
      </c>
      <c r="L36" s="161">
        <v>3</v>
      </c>
      <c r="M36" s="163">
        <v>27</v>
      </c>
      <c r="N36" s="149">
        <v>20</v>
      </c>
      <c r="O36" s="149">
        <v>5</v>
      </c>
      <c r="P36" s="161">
        <v>2</v>
      </c>
      <c r="Q36" s="386">
        <v>1.81</v>
      </c>
      <c r="R36" s="387">
        <v>2.81</v>
      </c>
    </row>
    <row r="37" spans="1:18" ht="13.5" thickBot="1">
      <c r="A37" s="260">
        <v>2095</v>
      </c>
      <c r="B37" s="261" t="s">
        <v>416</v>
      </c>
      <c r="C37" s="260">
        <v>3401</v>
      </c>
      <c r="D37" s="261" t="s">
        <v>417</v>
      </c>
      <c r="E37" s="175">
        <v>50</v>
      </c>
      <c r="F37" s="175"/>
      <c r="G37" s="171">
        <v>0</v>
      </c>
      <c r="H37" s="149">
        <v>0</v>
      </c>
      <c r="I37" s="149">
        <v>0</v>
      </c>
      <c r="J37" s="149">
        <v>0</v>
      </c>
      <c r="K37" s="149">
        <v>0</v>
      </c>
      <c r="L37" s="161">
        <v>0</v>
      </c>
      <c r="M37" s="163">
        <v>0</v>
      </c>
      <c r="N37" s="149">
        <v>0</v>
      </c>
      <c r="O37" s="149">
        <v>0</v>
      </c>
      <c r="P37" s="161">
        <v>0</v>
      </c>
      <c r="Q37" s="386">
        <v>0</v>
      </c>
      <c r="R37" s="387">
        <v>0</v>
      </c>
    </row>
    <row r="38" spans="1:18" ht="13.5" thickBot="1">
      <c r="A38" s="260">
        <v>1974</v>
      </c>
      <c r="B38" s="261" t="s">
        <v>418</v>
      </c>
      <c r="C38" s="260">
        <v>237</v>
      </c>
      <c r="D38" s="261" t="s">
        <v>419</v>
      </c>
      <c r="E38" s="175">
        <v>559</v>
      </c>
      <c r="F38" s="175"/>
      <c r="G38" s="171">
        <v>14</v>
      </c>
      <c r="H38" s="149">
        <v>1</v>
      </c>
      <c r="I38" s="149">
        <v>1</v>
      </c>
      <c r="J38" s="149">
        <v>1</v>
      </c>
      <c r="K38" s="149">
        <v>0</v>
      </c>
      <c r="L38" s="161">
        <v>11</v>
      </c>
      <c r="M38" s="163">
        <v>28</v>
      </c>
      <c r="N38" s="149">
        <v>23</v>
      </c>
      <c r="O38" s="149">
        <v>0</v>
      </c>
      <c r="P38" s="161">
        <v>5</v>
      </c>
      <c r="Q38" s="386">
        <v>5.01</v>
      </c>
      <c r="R38" s="387">
        <v>0.16</v>
      </c>
    </row>
    <row r="39" spans="1:18" ht="13.5" thickBot="1">
      <c r="A39" s="260">
        <v>1896</v>
      </c>
      <c r="B39" s="261" t="s">
        <v>420</v>
      </c>
      <c r="C39" s="260">
        <v>3347</v>
      </c>
      <c r="D39" s="261" t="s">
        <v>421</v>
      </c>
      <c r="E39" s="175">
        <v>27</v>
      </c>
      <c r="F39" s="175"/>
      <c r="G39" s="171">
        <v>0</v>
      </c>
      <c r="H39" s="149">
        <v>0</v>
      </c>
      <c r="I39" s="149">
        <v>0</v>
      </c>
      <c r="J39" s="149">
        <v>0</v>
      </c>
      <c r="K39" s="149">
        <v>0</v>
      </c>
      <c r="L39" s="161">
        <v>0</v>
      </c>
      <c r="M39" s="163">
        <v>0</v>
      </c>
      <c r="N39" s="149">
        <v>0</v>
      </c>
      <c r="O39" s="149">
        <v>0</v>
      </c>
      <c r="P39" s="161">
        <v>0</v>
      </c>
      <c r="Q39" s="386">
        <v>0</v>
      </c>
      <c r="R39" s="387">
        <v>0</v>
      </c>
    </row>
    <row r="40" spans="1:18" ht="13.5" thickBot="1">
      <c r="A40" s="260">
        <v>2046</v>
      </c>
      <c r="B40" s="261" t="s">
        <v>422</v>
      </c>
      <c r="C40" s="260">
        <v>406</v>
      </c>
      <c r="D40" s="261" t="s">
        <v>423</v>
      </c>
      <c r="E40" s="175">
        <v>64</v>
      </c>
      <c r="F40" s="175"/>
      <c r="G40" s="171">
        <v>0</v>
      </c>
      <c r="H40" s="149">
        <v>0</v>
      </c>
      <c r="I40" s="149">
        <v>0</v>
      </c>
      <c r="J40" s="149">
        <v>0</v>
      </c>
      <c r="K40" s="149">
        <v>0</v>
      </c>
      <c r="L40" s="161">
        <v>0</v>
      </c>
      <c r="M40" s="163">
        <v>4</v>
      </c>
      <c r="N40" s="149">
        <v>3</v>
      </c>
      <c r="O40" s="149">
        <v>0</v>
      </c>
      <c r="P40" s="161">
        <v>1</v>
      </c>
      <c r="Q40" s="386">
        <v>6.25</v>
      </c>
      <c r="R40" s="387">
        <v>0</v>
      </c>
    </row>
    <row r="41" spans="1:18" ht="13.5" thickBot="1">
      <c r="A41" s="260">
        <v>1995</v>
      </c>
      <c r="B41" s="261" t="s">
        <v>834</v>
      </c>
      <c r="C41" s="260">
        <v>3400</v>
      </c>
      <c r="D41" s="261" t="s">
        <v>835</v>
      </c>
      <c r="E41" s="175"/>
      <c r="F41" s="175">
        <v>53</v>
      </c>
      <c r="G41" s="171">
        <v>0</v>
      </c>
      <c r="H41" s="149">
        <v>0</v>
      </c>
      <c r="I41" s="149">
        <v>0</v>
      </c>
      <c r="J41" s="149">
        <v>0</v>
      </c>
      <c r="K41" s="149">
        <v>0</v>
      </c>
      <c r="L41" s="161">
        <v>0</v>
      </c>
      <c r="M41" s="163">
        <v>0</v>
      </c>
      <c r="N41" s="149">
        <v>0</v>
      </c>
      <c r="O41" s="149">
        <v>0</v>
      </c>
      <c r="P41" s="161">
        <v>0</v>
      </c>
      <c r="Q41" s="386">
        <v>0</v>
      </c>
      <c r="R41" s="387">
        <v>0</v>
      </c>
    </row>
    <row r="42" spans="1:18" ht="13.5" thickBot="1">
      <c r="A42" s="260">
        <v>1929</v>
      </c>
      <c r="B42" s="261" t="s">
        <v>424</v>
      </c>
      <c r="C42" s="260">
        <v>140</v>
      </c>
      <c r="D42" s="261" t="s">
        <v>425</v>
      </c>
      <c r="E42" s="175">
        <v>1613</v>
      </c>
      <c r="F42" s="175"/>
      <c r="G42" s="171">
        <v>5</v>
      </c>
      <c r="H42" s="149">
        <v>1</v>
      </c>
      <c r="I42" s="149">
        <v>0</v>
      </c>
      <c r="J42" s="149">
        <v>0</v>
      </c>
      <c r="K42" s="149">
        <v>0</v>
      </c>
      <c r="L42" s="161">
        <v>4</v>
      </c>
      <c r="M42" s="163">
        <v>15</v>
      </c>
      <c r="N42" s="149">
        <v>13</v>
      </c>
      <c r="O42" s="149">
        <v>0</v>
      </c>
      <c r="P42" s="161">
        <v>2</v>
      </c>
      <c r="Q42" s="386">
        <v>0.93</v>
      </c>
      <c r="R42" s="387">
        <v>1.2</v>
      </c>
    </row>
    <row r="43" spans="1:18" ht="13.5" thickBot="1">
      <c r="A43" s="260">
        <v>2139</v>
      </c>
      <c r="B43" s="261" t="s">
        <v>426</v>
      </c>
      <c r="C43" s="260">
        <v>811</v>
      </c>
      <c r="D43" s="261" t="s">
        <v>427</v>
      </c>
      <c r="E43" s="175">
        <v>731</v>
      </c>
      <c r="F43" s="175"/>
      <c r="G43" s="171">
        <v>0</v>
      </c>
      <c r="H43" s="149">
        <v>0</v>
      </c>
      <c r="I43" s="149">
        <v>0</v>
      </c>
      <c r="J43" s="149">
        <v>0</v>
      </c>
      <c r="K43" s="149">
        <v>0</v>
      </c>
      <c r="L43" s="161">
        <v>0</v>
      </c>
      <c r="M43" s="163">
        <v>11</v>
      </c>
      <c r="N43" s="149">
        <v>10</v>
      </c>
      <c r="O43" s="149">
        <v>0</v>
      </c>
      <c r="P43" s="161">
        <v>1</v>
      </c>
      <c r="Q43" s="386">
        <v>1.5</v>
      </c>
      <c r="R43" s="387">
        <v>0.26</v>
      </c>
    </row>
    <row r="44" spans="1:18" ht="13.5" thickBot="1">
      <c r="A44" s="260">
        <v>2185</v>
      </c>
      <c r="B44" s="261" t="s">
        <v>428</v>
      </c>
      <c r="C44" s="260">
        <v>967</v>
      </c>
      <c r="D44" s="261" t="s">
        <v>429</v>
      </c>
      <c r="E44" s="175">
        <v>1853</v>
      </c>
      <c r="F44" s="175"/>
      <c r="G44" s="171">
        <v>1</v>
      </c>
      <c r="H44" s="149">
        <v>0</v>
      </c>
      <c r="I44" s="149">
        <v>0</v>
      </c>
      <c r="J44" s="149">
        <v>0</v>
      </c>
      <c r="K44" s="149">
        <v>0</v>
      </c>
      <c r="L44" s="161">
        <v>1</v>
      </c>
      <c r="M44" s="163">
        <v>14</v>
      </c>
      <c r="N44" s="149">
        <v>0</v>
      </c>
      <c r="O44" s="149">
        <v>0</v>
      </c>
      <c r="P44" s="161">
        <v>14</v>
      </c>
      <c r="Q44" s="386">
        <v>0.76</v>
      </c>
      <c r="R44" s="387">
        <v>3.71</v>
      </c>
    </row>
    <row r="45" spans="1:18" ht="13.5" thickBot="1">
      <c r="A45" s="260">
        <v>2185</v>
      </c>
      <c r="B45" s="261" t="s">
        <v>428</v>
      </c>
      <c r="C45" s="260">
        <v>1367</v>
      </c>
      <c r="D45" s="261" t="s">
        <v>860</v>
      </c>
      <c r="E45" s="175"/>
      <c r="F45" s="175">
        <v>199</v>
      </c>
      <c r="G45" s="171">
        <v>3</v>
      </c>
      <c r="H45" s="149">
        <v>0</v>
      </c>
      <c r="I45" s="149">
        <v>0</v>
      </c>
      <c r="J45" s="149">
        <v>0</v>
      </c>
      <c r="K45" s="149">
        <v>0</v>
      </c>
      <c r="L45" s="161">
        <v>3</v>
      </c>
      <c r="M45" s="163">
        <v>25</v>
      </c>
      <c r="N45" s="149">
        <v>21</v>
      </c>
      <c r="O45" s="149">
        <v>3</v>
      </c>
      <c r="P45" s="161">
        <v>1</v>
      </c>
      <c r="Q45" s="386">
        <v>12.56</v>
      </c>
      <c r="R45" s="387">
        <v>13.04</v>
      </c>
    </row>
    <row r="46" spans="1:18" ht="13.5" thickBot="1">
      <c r="A46" s="260">
        <v>1972</v>
      </c>
      <c r="B46" s="261" t="s">
        <v>430</v>
      </c>
      <c r="C46" s="260">
        <v>239</v>
      </c>
      <c r="D46" s="261" t="s">
        <v>431</v>
      </c>
      <c r="E46" s="175">
        <v>223</v>
      </c>
      <c r="F46" s="175"/>
      <c r="G46" s="171">
        <v>1</v>
      </c>
      <c r="H46" s="149">
        <v>0</v>
      </c>
      <c r="I46" s="149">
        <v>0</v>
      </c>
      <c r="J46" s="149">
        <v>0</v>
      </c>
      <c r="K46" s="149">
        <v>0</v>
      </c>
      <c r="L46" s="161">
        <v>1</v>
      </c>
      <c r="M46" s="163">
        <v>2</v>
      </c>
      <c r="N46" s="149">
        <v>2</v>
      </c>
      <c r="O46" s="149">
        <v>0</v>
      </c>
      <c r="P46" s="161">
        <v>0</v>
      </c>
      <c r="Q46" s="386">
        <v>0.9</v>
      </c>
      <c r="R46" s="387">
        <v>2.51</v>
      </c>
    </row>
    <row r="47" spans="1:18" ht="13.5" thickBot="1">
      <c r="A47" s="260">
        <v>2105</v>
      </c>
      <c r="B47" s="261" t="s">
        <v>432</v>
      </c>
      <c r="C47" s="260">
        <v>687</v>
      </c>
      <c r="D47" s="261" t="s">
        <v>433</v>
      </c>
      <c r="E47" s="175">
        <v>198</v>
      </c>
      <c r="F47" s="175"/>
      <c r="G47" s="171">
        <v>3</v>
      </c>
      <c r="H47" s="149">
        <v>0</v>
      </c>
      <c r="I47" s="149">
        <v>0</v>
      </c>
      <c r="J47" s="149">
        <v>1</v>
      </c>
      <c r="K47" s="149">
        <v>0</v>
      </c>
      <c r="L47" s="161">
        <v>2</v>
      </c>
      <c r="M47" s="163">
        <v>4</v>
      </c>
      <c r="N47" s="149">
        <v>2</v>
      </c>
      <c r="O47" s="149">
        <v>2</v>
      </c>
      <c r="P47" s="161">
        <v>0</v>
      </c>
      <c r="Q47" s="386">
        <v>2.02</v>
      </c>
      <c r="R47" s="387">
        <v>1.95</v>
      </c>
    </row>
    <row r="48" spans="1:18" ht="23.25" thickBot="1">
      <c r="A48" s="260">
        <v>2042</v>
      </c>
      <c r="B48" s="261" t="s">
        <v>434</v>
      </c>
      <c r="C48" s="260">
        <v>4557</v>
      </c>
      <c r="D48" s="261" t="s">
        <v>354</v>
      </c>
      <c r="E48" s="175">
        <v>387</v>
      </c>
      <c r="F48" s="175"/>
      <c r="G48" s="171">
        <v>9</v>
      </c>
      <c r="H48" s="149">
        <v>0</v>
      </c>
      <c r="I48" s="149">
        <v>0</v>
      </c>
      <c r="J48" s="149">
        <v>2</v>
      </c>
      <c r="K48" s="149">
        <v>0</v>
      </c>
      <c r="L48" s="161">
        <v>7</v>
      </c>
      <c r="M48" s="163">
        <v>5</v>
      </c>
      <c r="N48" s="149">
        <v>1</v>
      </c>
      <c r="O48" s="149">
        <v>0</v>
      </c>
      <c r="P48" s="161">
        <v>4</v>
      </c>
      <c r="Q48" s="386">
        <v>1.29</v>
      </c>
      <c r="R48" s="387">
        <v>0</v>
      </c>
    </row>
    <row r="49" spans="1:18" ht="13.5" thickBot="1">
      <c r="A49" s="260">
        <v>2042</v>
      </c>
      <c r="B49" s="261" t="s">
        <v>434</v>
      </c>
      <c r="C49" s="260">
        <v>4560</v>
      </c>
      <c r="D49" s="261" t="s">
        <v>355</v>
      </c>
      <c r="E49" s="175">
        <v>408</v>
      </c>
      <c r="F49" s="175"/>
      <c r="G49" s="171">
        <v>11</v>
      </c>
      <c r="H49" s="149">
        <v>3</v>
      </c>
      <c r="I49" s="149">
        <v>0</v>
      </c>
      <c r="J49" s="149">
        <v>2</v>
      </c>
      <c r="K49" s="149">
        <v>0</v>
      </c>
      <c r="L49" s="161">
        <v>6</v>
      </c>
      <c r="M49" s="163">
        <v>11</v>
      </c>
      <c r="N49" s="149">
        <v>6</v>
      </c>
      <c r="O49" s="149">
        <v>1</v>
      </c>
      <c r="P49" s="161">
        <v>4</v>
      </c>
      <c r="Q49" s="386">
        <v>2.7</v>
      </c>
      <c r="R49" s="387">
        <v>0.51</v>
      </c>
    </row>
    <row r="50" spans="1:18" ht="13.5" thickBot="1">
      <c r="A50" s="260">
        <v>2042</v>
      </c>
      <c r="B50" s="261" t="s">
        <v>434</v>
      </c>
      <c r="C50" s="260">
        <v>389</v>
      </c>
      <c r="D50" s="261" t="s">
        <v>435</v>
      </c>
      <c r="E50" s="175"/>
      <c r="F50" s="175">
        <v>6</v>
      </c>
      <c r="G50" s="171">
        <v>0</v>
      </c>
      <c r="H50" s="149">
        <v>0</v>
      </c>
      <c r="I50" s="149">
        <v>0</v>
      </c>
      <c r="J50" s="149">
        <v>0</v>
      </c>
      <c r="K50" s="149">
        <v>0</v>
      </c>
      <c r="L50" s="161">
        <v>0</v>
      </c>
      <c r="M50" s="163">
        <v>0</v>
      </c>
      <c r="N50" s="149">
        <v>0</v>
      </c>
      <c r="O50" s="149">
        <v>0</v>
      </c>
      <c r="P50" s="161">
        <v>0</v>
      </c>
      <c r="Q50" s="386">
        <v>0</v>
      </c>
      <c r="R50" s="387">
        <v>0</v>
      </c>
    </row>
    <row r="51" spans="1:18" ht="13.5" thickBot="1">
      <c r="A51" s="260">
        <v>2042</v>
      </c>
      <c r="B51" s="261" t="s">
        <v>434</v>
      </c>
      <c r="C51" s="260">
        <v>4561</v>
      </c>
      <c r="D51" s="261" t="s">
        <v>356</v>
      </c>
      <c r="E51" s="175">
        <v>376</v>
      </c>
      <c r="F51" s="175"/>
      <c r="G51" s="171">
        <v>17</v>
      </c>
      <c r="H51" s="149">
        <v>3</v>
      </c>
      <c r="I51" s="149">
        <v>0</v>
      </c>
      <c r="J51" s="149">
        <v>1</v>
      </c>
      <c r="K51" s="149">
        <v>0</v>
      </c>
      <c r="L51" s="161">
        <v>13</v>
      </c>
      <c r="M51" s="163">
        <v>7</v>
      </c>
      <c r="N51" s="149">
        <v>6</v>
      </c>
      <c r="O51" s="149">
        <v>0</v>
      </c>
      <c r="P51" s="161">
        <v>1</v>
      </c>
      <c r="Q51" s="386">
        <v>1.86</v>
      </c>
      <c r="R51" s="387">
        <v>1.6</v>
      </c>
    </row>
    <row r="52" spans="1:18" ht="23.25" thickBot="1">
      <c r="A52" s="260">
        <v>2042</v>
      </c>
      <c r="B52" s="261" t="s">
        <v>434</v>
      </c>
      <c r="C52" s="260">
        <v>4559</v>
      </c>
      <c r="D52" s="261" t="s">
        <v>357</v>
      </c>
      <c r="E52" s="175">
        <v>408</v>
      </c>
      <c r="F52" s="175"/>
      <c r="G52" s="171">
        <v>12</v>
      </c>
      <c r="H52" s="149">
        <v>0</v>
      </c>
      <c r="I52" s="149">
        <v>0</v>
      </c>
      <c r="J52" s="149">
        <v>2</v>
      </c>
      <c r="K52" s="149">
        <v>0</v>
      </c>
      <c r="L52" s="161">
        <v>10</v>
      </c>
      <c r="M52" s="163">
        <v>18</v>
      </c>
      <c r="N52" s="149">
        <v>10</v>
      </c>
      <c r="O52" s="149">
        <v>4</v>
      </c>
      <c r="P52" s="161">
        <v>4</v>
      </c>
      <c r="Q52" s="386">
        <v>4.41</v>
      </c>
      <c r="R52" s="387">
        <v>0.26</v>
      </c>
    </row>
    <row r="53" spans="1:18" ht="13.5" thickBot="1">
      <c r="A53" s="260">
        <v>2191</v>
      </c>
      <c r="B53" s="261" t="s">
        <v>437</v>
      </c>
      <c r="C53" s="260">
        <v>1002</v>
      </c>
      <c r="D53" s="261" t="s">
        <v>438</v>
      </c>
      <c r="E53" s="175">
        <v>884</v>
      </c>
      <c r="F53" s="175"/>
      <c r="G53" s="171">
        <v>2</v>
      </c>
      <c r="H53" s="149">
        <v>1</v>
      </c>
      <c r="I53" s="149">
        <v>0</v>
      </c>
      <c r="J53" s="149">
        <v>0</v>
      </c>
      <c r="K53" s="149">
        <v>0</v>
      </c>
      <c r="L53" s="161">
        <v>1</v>
      </c>
      <c r="M53" s="163">
        <v>13</v>
      </c>
      <c r="N53" s="149">
        <v>13</v>
      </c>
      <c r="O53" s="149">
        <v>0</v>
      </c>
      <c r="P53" s="161">
        <v>0</v>
      </c>
      <c r="Q53" s="386">
        <v>1.47</v>
      </c>
      <c r="R53" s="387">
        <v>2.18</v>
      </c>
    </row>
    <row r="54" spans="1:18" ht="13.5" thickBot="1">
      <c r="A54" s="260">
        <v>1945</v>
      </c>
      <c r="B54" s="261" t="s">
        <v>439</v>
      </c>
      <c r="C54" s="260">
        <v>168</v>
      </c>
      <c r="D54" s="261" t="s">
        <v>440</v>
      </c>
      <c r="E54" s="175">
        <v>306</v>
      </c>
      <c r="F54" s="175"/>
      <c r="G54" s="171">
        <v>5</v>
      </c>
      <c r="H54" s="149">
        <v>0</v>
      </c>
      <c r="I54" s="149">
        <v>0</v>
      </c>
      <c r="J54" s="149">
        <v>2</v>
      </c>
      <c r="K54" s="149">
        <v>0</v>
      </c>
      <c r="L54" s="161">
        <v>3</v>
      </c>
      <c r="M54" s="163">
        <v>7</v>
      </c>
      <c r="N54" s="149">
        <v>7</v>
      </c>
      <c r="O54" s="149">
        <v>0</v>
      </c>
      <c r="P54" s="161">
        <v>0</v>
      </c>
      <c r="Q54" s="386">
        <v>2.29</v>
      </c>
      <c r="R54" s="387">
        <v>5.65</v>
      </c>
    </row>
    <row r="55" spans="1:18" ht="13.5" thickBot="1">
      <c r="A55" s="260">
        <v>1927</v>
      </c>
      <c r="B55" s="261" t="s">
        <v>441</v>
      </c>
      <c r="C55" s="260">
        <v>104</v>
      </c>
      <c r="D55" s="261" t="s">
        <v>442</v>
      </c>
      <c r="E55" s="175">
        <v>233</v>
      </c>
      <c r="F55" s="175"/>
      <c r="G55" s="171">
        <v>0</v>
      </c>
      <c r="H55" s="149">
        <v>0</v>
      </c>
      <c r="I55" s="149">
        <v>0</v>
      </c>
      <c r="J55" s="149">
        <v>0</v>
      </c>
      <c r="K55" s="149">
        <v>0</v>
      </c>
      <c r="L55" s="161">
        <v>0</v>
      </c>
      <c r="M55" s="163">
        <v>1</v>
      </c>
      <c r="N55" s="149">
        <v>1</v>
      </c>
      <c r="O55" s="149">
        <v>0</v>
      </c>
      <c r="P55" s="161">
        <v>0</v>
      </c>
      <c r="Q55" s="386">
        <v>0.43</v>
      </c>
      <c r="R55" s="387">
        <v>0.84</v>
      </c>
    </row>
    <row r="56" spans="1:18" ht="13.5" thickBot="1">
      <c r="A56" s="260">
        <v>2006</v>
      </c>
      <c r="B56" s="261" t="s">
        <v>443</v>
      </c>
      <c r="C56" s="260">
        <v>326</v>
      </c>
      <c r="D56" s="261" t="s">
        <v>444</v>
      </c>
      <c r="E56" s="175">
        <v>40</v>
      </c>
      <c r="F56" s="175"/>
      <c r="G56" s="171">
        <v>1</v>
      </c>
      <c r="H56" s="149">
        <v>1</v>
      </c>
      <c r="I56" s="149">
        <v>0</v>
      </c>
      <c r="J56" s="149">
        <v>0</v>
      </c>
      <c r="K56" s="149">
        <v>0</v>
      </c>
      <c r="L56" s="161">
        <v>0</v>
      </c>
      <c r="M56" s="163">
        <v>0</v>
      </c>
      <c r="N56" s="149">
        <v>0</v>
      </c>
      <c r="O56" s="149">
        <v>0</v>
      </c>
      <c r="P56" s="161">
        <v>0</v>
      </c>
      <c r="Q56" s="386">
        <v>0</v>
      </c>
      <c r="R56" s="387">
        <v>6</v>
      </c>
    </row>
    <row r="57" spans="1:18" ht="13.5" thickBot="1">
      <c r="A57" s="260">
        <v>1965</v>
      </c>
      <c r="B57" s="261" t="s">
        <v>445</v>
      </c>
      <c r="C57" s="260">
        <v>3227</v>
      </c>
      <c r="D57" s="261" t="s">
        <v>446</v>
      </c>
      <c r="E57" s="175">
        <v>50</v>
      </c>
      <c r="F57" s="175"/>
      <c r="G57" s="171">
        <v>5</v>
      </c>
      <c r="H57" s="149">
        <v>0</v>
      </c>
      <c r="I57" s="149">
        <v>0</v>
      </c>
      <c r="J57" s="149">
        <v>0</v>
      </c>
      <c r="K57" s="149">
        <v>0</v>
      </c>
      <c r="L57" s="161">
        <v>5</v>
      </c>
      <c r="M57" s="163">
        <v>19</v>
      </c>
      <c r="N57" s="149">
        <v>19</v>
      </c>
      <c r="O57" s="149">
        <v>0</v>
      </c>
      <c r="P57" s="161">
        <v>0</v>
      </c>
      <c r="Q57" s="386">
        <v>38</v>
      </c>
      <c r="R57" s="387">
        <v>32</v>
      </c>
    </row>
    <row r="58" spans="1:18" ht="13.5" thickBot="1">
      <c r="A58" s="260">
        <v>1965</v>
      </c>
      <c r="B58" s="261" t="s">
        <v>445</v>
      </c>
      <c r="C58" s="260">
        <v>201</v>
      </c>
      <c r="D58" s="261" t="s">
        <v>447</v>
      </c>
      <c r="E58" s="175">
        <v>1075</v>
      </c>
      <c r="F58" s="175"/>
      <c r="G58" s="171">
        <v>11</v>
      </c>
      <c r="H58" s="149">
        <v>0</v>
      </c>
      <c r="I58" s="149">
        <v>0</v>
      </c>
      <c r="J58" s="149">
        <v>6</v>
      </c>
      <c r="K58" s="149">
        <v>0</v>
      </c>
      <c r="L58" s="161">
        <v>5</v>
      </c>
      <c r="M58" s="163">
        <v>33</v>
      </c>
      <c r="N58" s="149">
        <v>32</v>
      </c>
      <c r="O58" s="149">
        <v>0</v>
      </c>
      <c r="P58" s="161">
        <v>1</v>
      </c>
      <c r="Q58" s="386">
        <v>3.07</v>
      </c>
      <c r="R58" s="387">
        <v>3.42</v>
      </c>
    </row>
    <row r="59" spans="1:18" ht="13.5" thickBot="1">
      <c r="A59" s="260">
        <v>1965</v>
      </c>
      <c r="B59" s="261" t="s">
        <v>445</v>
      </c>
      <c r="C59" s="260">
        <v>4079</v>
      </c>
      <c r="D59" s="344" t="s">
        <v>836</v>
      </c>
      <c r="E59" s="175"/>
      <c r="F59" s="175">
        <v>64</v>
      </c>
      <c r="G59" s="171">
        <v>1</v>
      </c>
      <c r="H59" s="149">
        <v>0</v>
      </c>
      <c r="I59" s="149">
        <v>0</v>
      </c>
      <c r="J59" s="149">
        <v>1</v>
      </c>
      <c r="K59" s="149">
        <v>0</v>
      </c>
      <c r="L59" s="161">
        <v>0</v>
      </c>
      <c r="M59" s="163">
        <v>8</v>
      </c>
      <c r="N59" s="149">
        <v>8</v>
      </c>
      <c r="O59" s="149">
        <v>0</v>
      </c>
      <c r="P59" s="161">
        <v>0</v>
      </c>
      <c r="Q59" s="386">
        <v>12.5</v>
      </c>
      <c r="R59" s="387">
        <v>8.62</v>
      </c>
    </row>
    <row r="60" spans="1:18" ht="13.5" thickBot="1">
      <c r="A60" s="260">
        <v>1964</v>
      </c>
      <c r="B60" s="261" t="s">
        <v>448</v>
      </c>
      <c r="C60" s="260">
        <v>191</v>
      </c>
      <c r="D60" s="261" t="s">
        <v>449</v>
      </c>
      <c r="E60" s="175">
        <v>272</v>
      </c>
      <c r="F60" s="175"/>
      <c r="G60" s="171">
        <v>1</v>
      </c>
      <c r="H60" s="149">
        <v>0</v>
      </c>
      <c r="I60" s="149">
        <v>0</v>
      </c>
      <c r="J60" s="149">
        <v>0</v>
      </c>
      <c r="K60" s="149">
        <v>0</v>
      </c>
      <c r="L60" s="161">
        <v>1</v>
      </c>
      <c r="M60" s="163">
        <v>11</v>
      </c>
      <c r="N60" s="149">
        <v>9</v>
      </c>
      <c r="O60" s="149">
        <v>0</v>
      </c>
      <c r="P60" s="161">
        <v>2</v>
      </c>
      <c r="Q60" s="386">
        <v>4.04</v>
      </c>
      <c r="R60" s="387">
        <v>2.66</v>
      </c>
    </row>
    <row r="61" spans="1:18" ht="13.5" thickBot="1">
      <c r="A61" s="260">
        <v>2186</v>
      </c>
      <c r="B61" s="261" t="s">
        <v>450</v>
      </c>
      <c r="C61" s="260">
        <v>4592</v>
      </c>
      <c r="D61" s="261" t="s">
        <v>358</v>
      </c>
      <c r="E61" s="175">
        <v>248</v>
      </c>
      <c r="F61" s="175"/>
      <c r="G61" s="171">
        <v>4</v>
      </c>
      <c r="H61" s="149">
        <v>0</v>
      </c>
      <c r="I61" s="149">
        <v>0</v>
      </c>
      <c r="J61" s="149">
        <v>2</v>
      </c>
      <c r="K61" s="149">
        <v>0</v>
      </c>
      <c r="L61" s="161">
        <v>2</v>
      </c>
      <c r="M61" s="163">
        <v>4</v>
      </c>
      <c r="N61" s="149">
        <v>2</v>
      </c>
      <c r="O61" s="149">
        <v>2</v>
      </c>
      <c r="P61" s="161">
        <v>0</v>
      </c>
      <c r="Q61" s="386">
        <v>1.61</v>
      </c>
      <c r="R61" s="387">
        <v>0</v>
      </c>
    </row>
    <row r="62" spans="1:18" ht="13.5" thickBot="1">
      <c r="A62" s="260">
        <v>1901</v>
      </c>
      <c r="B62" s="261" t="s">
        <v>451</v>
      </c>
      <c r="C62" s="260">
        <v>40</v>
      </c>
      <c r="D62" s="261" t="s">
        <v>452</v>
      </c>
      <c r="E62" s="175">
        <v>1302</v>
      </c>
      <c r="F62" s="175"/>
      <c r="G62" s="171">
        <v>11</v>
      </c>
      <c r="H62" s="149">
        <v>1</v>
      </c>
      <c r="I62" s="149">
        <v>0</v>
      </c>
      <c r="J62" s="149">
        <v>0</v>
      </c>
      <c r="K62" s="149">
        <v>0</v>
      </c>
      <c r="L62" s="161">
        <v>10</v>
      </c>
      <c r="M62" s="163">
        <v>10</v>
      </c>
      <c r="N62" s="149">
        <v>5</v>
      </c>
      <c r="O62" s="149">
        <v>3</v>
      </c>
      <c r="P62" s="161">
        <v>2</v>
      </c>
      <c r="Q62" s="386">
        <v>0.77</v>
      </c>
      <c r="R62" s="387">
        <v>3.25</v>
      </c>
    </row>
    <row r="63" spans="1:18" ht="13.5" thickBot="1">
      <c r="A63" s="260">
        <v>1901</v>
      </c>
      <c r="B63" s="261" t="s">
        <v>451</v>
      </c>
      <c r="C63" s="260">
        <v>41</v>
      </c>
      <c r="D63" s="261" t="s">
        <v>453</v>
      </c>
      <c r="E63" s="175">
        <v>1051</v>
      </c>
      <c r="F63" s="175"/>
      <c r="G63" s="171">
        <v>11</v>
      </c>
      <c r="H63" s="149">
        <v>0</v>
      </c>
      <c r="I63" s="149">
        <v>0</v>
      </c>
      <c r="J63" s="149">
        <v>0</v>
      </c>
      <c r="K63" s="149">
        <v>0</v>
      </c>
      <c r="L63" s="161">
        <v>11</v>
      </c>
      <c r="M63" s="163">
        <v>22</v>
      </c>
      <c r="N63" s="149">
        <v>7</v>
      </c>
      <c r="O63" s="149">
        <v>11</v>
      </c>
      <c r="P63" s="161">
        <v>4</v>
      </c>
      <c r="Q63" s="386">
        <v>2.09</v>
      </c>
      <c r="R63" s="387">
        <v>2.02</v>
      </c>
    </row>
    <row r="64" spans="1:18" ht="13.5" thickBot="1">
      <c r="A64" s="260">
        <v>2216</v>
      </c>
      <c r="B64" s="261" t="s">
        <v>454</v>
      </c>
      <c r="C64" s="260">
        <v>3434</v>
      </c>
      <c r="D64" s="261" t="s">
        <v>455</v>
      </c>
      <c r="E64" s="175">
        <v>88</v>
      </c>
      <c r="F64" s="175"/>
      <c r="G64" s="171">
        <v>0</v>
      </c>
      <c r="H64" s="149">
        <v>0</v>
      </c>
      <c r="I64" s="149">
        <v>0</v>
      </c>
      <c r="J64" s="149">
        <v>0</v>
      </c>
      <c r="K64" s="149">
        <v>0</v>
      </c>
      <c r="L64" s="161">
        <v>0</v>
      </c>
      <c r="M64" s="163">
        <v>0</v>
      </c>
      <c r="N64" s="149">
        <v>0</v>
      </c>
      <c r="O64" s="149">
        <v>0</v>
      </c>
      <c r="P64" s="161">
        <v>0</v>
      </c>
      <c r="Q64" s="386">
        <v>0</v>
      </c>
      <c r="R64" s="387">
        <v>0</v>
      </c>
    </row>
    <row r="65" spans="1:18" ht="13.5" thickBot="1">
      <c r="A65" s="260">
        <v>2086</v>
      </c>
      <c r="B65" s="261" t="s">
        <v>456</v>
      </c>
      <c r="C65" s="260">
        <v>572</v>
      </c>
      <c r="D65" s="261" t="s">
        <v>457</v>
      </c>
      <c r="E65" s="175">
        <v>368</v>
      </c>
      <c r="F65" s="175"/>
      <c r="G65" s="171">
        <v>0</v>
      </c>
      <c r="H65" s="149">
        <v>0</v>
      </c>
      <c r="I65" s="149">
        <v>0</v>
      </c>
      <c r="J65" s="149">
        <v>0</v>
      </c>
      <c r="K65" s="149">
        <v>0</v>
      </c>
      <c r="L65" s="161">
        <v>0</v>
      </c>
      <c r="M65" s="163">
        <v>5</v>
      </c>
      <c r="N65" s="149">
        <v>5</v>
      </c>
      <c r="O65" s="149">
        <v>0</v>
      </c>
      <c r="P65" s="161">
        <v>0</v>
      </c>
      <c r="Q65" s="386">
        <v>1.36</v>
      </c>
      <c r="R65" s="387">
        <v>5.35</v>
      </c>
    </row>
    <row r="66" spans="1:18" ht="13.5" thickBot="1">
      <c r="A66" s="260">
        <v>1970</v>
      </c>
      <c r="B66" s="261" t="s">
        <v>458</v>
      </c>
      <c r="C66" s="260">
        <v>225</v>
      </c>
      <c r="D66" s="261" t="s">
        <v>459</v>
      </c>
      <c r="E66" s="175">
        <v>901</v>
      </c>
      <c r="F66" s="175"/>
      <c r="G66" s="171">
        <v>25</v>
      </c>
      <c r="H66" s="149">
        <v>8</v>
      </c>
      <c r="I66" s="149">
        <v>1</v>
      </c>
      <c r="J66" s="149">
        <v>15</v>
      </c>
      <c r="K66" s="149">
        <v>0</v>
      </c>
      <c r="L66" s="161">
        <v>1</v>
      </c>
      <c r="M66" s="163">
        <v>2</v>
      </c>
      <c r="N66" s="149">
        <v>2</v>
      </c>
      <c r="O66" s="149">
        <v>0</v>
      </c>
      <c r="P66" s="161">
        <v>0</v>
      </c>
      <c r="Q66" s="386">
        <v>0.22</v>
      </c>
      <c r="R66" s="387">
        <v>0.66</v>
      </c>
    </row>
    <row r="67" spans="1:18" ht="23.25" thickBot="1">
      <c r="A67" s="260">
        <v>1970</v>
      </c>
      <c r="B67" s="261" t="s">
        <v>458</v>
      </c>
      <c r="C67" s="260">
        <v>4392</v>
      </c>
      <c r="D67" s="261" t="s">
        <v>861</v>
      </c>
      <c r="E67" s="175"/>
      <c r="F67" s="175">
        <v>208</v>
      </c>
      <c r="G67" s="171">
        <v>39</v>
      </c>
      <c r="H67" s="149">
        <v>5</v>
      </c>
      <c r="I67" s="149">
        <v>1</v>
      </c>
      <c r="J67" s="149">
        <v>2</v>
      </c>
      <c r="K67" s="149">
        <v>0</v>
      </c>
      <c r="L67" s="161">
        <v>31</v>
      </c>
      <c r="M67" s="163">
        <v>17</v>
      </c>
      <c r="N67" s="149">
        <v>17</v>
      </c>
      <c r="O67" s="149">
        <v>0</v>
      </c>
      <c r="P67" s="161">
        <v>0</v>
      </c>
      <c r="Q67" s="386">
        <v>8.17</v>
      </c>
      <c r="R67" s="387">
        <v>2.61</v>
      </c>
    </row>
    <row r="68" spans="1:18" ht="13.5" thickBot="1">
      <c r="A68" s="260">
        <v>2089</v>
      </c>
      <c r="B68" s="261" t="s">
        <v>460</v>
      </c>
      <c r="C68" s="260">
        <v>592</v>
      </c>
      <c r="D68" s="261" t="s">
        <v>461</v>
      </c>
      <c r="E68" s="175">
        <v>118</v>
      </c>
      <c r="F68" s="175"/>
      <c r="G68" s="171">
        <v>0</v>
      </c>
      <c r="H68" s="149">
        <v>0</v>
      </c>
      <c r="I68" s="149">
        <v>0</v>
      </c>
      <c r="J68" s="149">
        <v>0</v>
      </c>
      <c r="K68" s="149">
        <v>0</v>
      </c>
      <c r="L68" s="161">
        <v>0</v>
      </c>
      <c r="M68" s="163">
        <v>1</v>
      </c>
      <c r="N68" s="149">
        <v>0</v>
      </c>
      <c r="O68" s="149">
        <v>0</v>
      </c>
      <c r="P68" s="161">
        <v>1</v>
      </c>
      <c r="Q68" s="386">
        <v>0.85</v>
      </c>
      <c r="R68" s="387">
        <v>0</v>
      </c>
    </row>
    <row r="69" spans="1:18" ht="13.5" thickBot="1">
      <c r="A69" s="260">
        <v>2050</v>
      </c>
      <c r="B69" s="261" t="s">
        <v>462</v>
      </c>
      <c r="C69" s="260">
        <v>426</v>
      </c>
      <c r="D69" s="261" t="s">
        <v>463</v>
      </c>
      <c r="E69" s="175">
        <v>224</v>
      </c>
      <c r="F69" s="175"/>
      <c r="G69" s="171">
        <v>4</v>
      </c>
      <c r="H69" s="149">
        <v>0</v>
      </c>
      <c r="I69" s="149">
        <v>2</v>
      </c>
      <c r="J69" s="149">
        <v>2</v>
      </c>
      <c r="K69" s="149">
        <v>0</v>
      </c>
      <c r="L69" s="161">
        <v>0</v>
      </c>
      <c r="M69" s="163">
        <v>5</v>
      </c>
      <c r="N69" s="149">
        <v>4</v>
      </c>
      <c r="O69" s="149">
        <v>0</v>
      </c>
      <c r="P69" s="161">
        <v>1</v>
      </c>
      <c r="Q69" s="386">
        <v>2.23</v>
      </c>
      <c r="R69" s="387">
        <v>3.48</v>
      </c>
    </row>
    <row r="70" spans="1:18" ht="13.5" thickBot="1">
      <c r="A70" s="260">
        <v>2190</v>
      </c>
      <c r="B70" s="261" t="s">
        <v>464</v>
      </c>
      <c r="C70" s="260">
        <v>995</v>
      </c>
      <c r="D70" s="261" t="s">
        <v>465</v>
      </c>
      <c r="E70" s="175">
        <v>1042</v>
      </c>
      <c r="F70" s="175"/>
      <c r="G70" s="171">
        <v>11</v>
      </c>
      <c r="H70" s="149">
        <v>0</v>
      </c>
      <c r="I70" s="149">
        <v>0</v>
      </c>
      <c r="J70" s="149">
        <v>9</v>
      </c>
      <c r="K70" s="149">
        <v>0</v>
      </c>
      <c r="L70" s="161">
        <v>2</v>
      </c>
      <c r="M70" s="163">
        <v>29</v>
      </c>
      <c r="N70" s="149">
        <v>24</v>
      </c>
      <c r="O70" s="149">
        <v>2</v>
      </c>
      <c r="P70" s="161">
        <v>3</v>
      </c>
      <c r="Q70" s="386">
        <v>2.78</v>
      </c>
      <c r="R70" s="387">
        <v>1.66</v>
      </c>
    </row>
    <row r="71" spans="1:18" ht="13.5" thickBot="1">
      <c r="A71" s="260">
        <v>2187</v>
      </c>
      <c r="B71" s="261" t="s">
        <v>466</v>
      </c>
      <c r="C71" s="260">
        <v>4666</v>
      </c>
      <c r="D71" s="261" t="s">
        <v>999</v>
      </c>
      <c r="E71" s="175"/>
      <c r="F71" s="175">
        <v>51</v>
      </c>
      <c r="G71" s="171">
        <v>3</v>
      </c>
      <c r="H71" s="149">
        <v>0</v>
      </c>
      <c r="I71" s="149">
        <v>0</v>
      </c>
      <c r="J71" s="149">
        <v>2</v>
      </c>
      <c r="K71" s="149">
        <v>0</v>
      </c>
      <c r="L71" s="161">
        <v>1</v>
      </c>
      <c r="M71" s="163">
        <v>9</v>
      </c>
      <c r="N71" s="149">
        <v>9</v>
      </c>
      <c r="O71" s="149">
        <v>0</v>
      </c>
      <c r="P71" s="161">
        <v>0</v>
      </c>
      <c r="Q71" s="386">
        <v>17.65</v>
      </c>
      <c r="R71" s="387" t="s">
        <v>1050</v>
      </c>
    </row>
    <row r="72" spans="1:18" ht="13.5" thickBot="1">
      <c r="A72" s="260">
        <v>2187</v>
      </c>
      <c r="B72" s="261" t="s">
        <v>466</v>
      </c>
      <c r="C72" s="260">
        <v>983</v>
      </c>
      <c r="D72" s="261" t="s">
        <v>467</v>
      </c>
      <c r="E72" s="175">
        <v>3060</v>
      </c>
      <c r="F72" s="175"/>
      <c r="G72" s="171">
        <v>33</v>
      </c>
      <c r="H72" s="149">
        <v>0</v>
      </c>
      <c r="I72" s="149">
        <v>1</v>
      </c>
      <c r="J72" s="149">
        <v>8</v>
      </c>
      <c r="K72" s="149">
        <v>8</v>
      </c>
      <c r="L72" s="161">
        <v>16</v>
      </c>
      <c r="M72" s="163">
        <v>96</v>
      </c>
      <c r="N72" s="149">
        <v>76</v>
      </c>
      <c r="O72" s="149">
        <v>4</v>
      </c>
      <c r="P72" s="161">
        <v>16</v>
      </c>
      <c r="Q72" s="386">
        <v>3.14</v>
      </c>
      <c r="R72" s="387">
        <v>5.23</v>
      </c>
    </row>
    <row r="73" spans="1:18" ht="13.5" thickBot="1">
      <c r="A73" s="260">
        <v>2253</v>
      </c>
      <c r="B73" s="261" t="s">
        <v>468</v>
      </c>
      <c r="C73" s="260">
        <v>1212</v>
      </c>
      <c r="D73" s="261" t="s">
        <v>469</v>
      </c>
      <c r="E73" s="175">
        <v>333</v>
      </c>
      <c r="F73" s="175"/>
      <c r="G73" s="171">
        <v>0</v>
      </c>
      <c r="H73" s="149">
        <v>0</v>
      </c>
      <c r="I73" s="149">
        <v>0</v>
      </c>
      <c r="J73" s="149">
        <v>0</v>
      </c>
      <c r="K73" s="149">
        <v>0</v>
      </c>
      <c r="L73" s="161">
        <v>0</v>
      </c>
      <c r="M73" s="163">
        <v>3</v>
      </c>
      <c r="N73" s="149">
        <v>3</v>
      </c>
      <c r="O73" s="149">
        <v>0</v>
      </c>
      <c r="P73" s="161">
        <v>0</v>
      </c>
      <c r="Q73" s="386">
        <v>0.9</v>
      </c>
      <c r="R73" s="387">
        <v>2.03</v>
      </c>
    </row>
    <row r="74" spans="1:18" ht="13.5" thickBot="1">
      <c r="A74" s="260">
        <v>2011</v>
      </c>
      <c r="B74" s="261" t="s">
        <v>470</v>
      </c>
      <c r="C74" s="260">
        <v>3353</v>
      </c>
      <c r="D74" s="261" t="s">
        <v>471</v>
      </c>
      <c r="E74" s="175">
        <v>24</v>
      </c>
      <c r="F74" s="175"/>
      <c r="G74" s="171">
        <v>0</v>
      </c>
      <c r="H74" s="149">
        <v>0</v>
      </c>
      <c r="I74" s="149">
        <v>0</v>
      </c>
      <c r="J74" s="149">
        <v>0</v>
      </c>
      <c r="K74" s="149">
        <v>0</v>
      </c>
      <c r="L74" s="161">
        <v>0</v>
      </c>
      <c r="M74" s="163">
        <v>0</v>
      </c>
      <c r="N74" s="149">
        <v>0</v>
      </c>
      <c r="O74" s="149">
        <v>0</v>
      </c>
      <c r="P74" s="161">
        <v>0</v>
      </c>
      <c r="Q74" s="386">
        <v>0</v>
      </c>
      <c r="R74" s="387">
        <v>0</v>
      </c>
    </row>
    <row r="75" spans="1:18" ht="13.5" thickBot="1">
      <c r="A75" s="260">
        <v>1993</v>
      </c>
      <c r="B75" s="261" t="s">
        <v>472</v>
      </c>
      <c r="C75" s="260">
        <v>3348</v>
      </c>
      <c r="D75" s="261" t="s">
        <v>473</v>
      </c>
      <c r="E75" s="175"/>
      <c r="F75" s="175">
        <v>136</v>
      </c>
      <c r="G75" s="171">
        <v>0</v>
      </c>
      <c r="H75" s="149">
        <v>0</v>
      </c>
      <c r="I75" s="149">
        <v>0</v>
      </c>
      <c r="J75" s="149">
        <v>0</v>
      </c>
      <c r="K75" s="149">
        <v>0</v>
      </c>
      <c r="L75" s="161">
        <v>0</v>
      </c>
      <c r="M75" s="163">
        <v>7</v>
      </c>
      <c r="N75" s="149">
        <v>3</v>
      </c>
      <c r="O75" s="149">
        <v>0</v>
      </c>
      <c r="P75" s="161">
        <v>4</v>
      </c>
      <c r="Q75" s="386">
        <v>5.15</v>
      </c>
      <c r="R75" s="387">
        <v>1.92</v>
      </c>
    </row>
    <row r="76" spans="1:18" ht="13.5" thickBot="1">
      <c r="A76" s="260">
        <v>1991</v>
      </c>
      <c r="B76" s="261" t="s">
        <v>474</v>
      </c>
      <c r="C76" s="260">
        <v>4391</v>
      </c>
      <c r="D76" s="261" t="s">
        <v>837</v>
      </c>
      <c r="E76" s="175"/>
      <c r="F76" s="175">
        <v>178</v>
      </c>
      <c r="G76" s="171">
        <v>7</v>
      </c>
      <c r="H76" s="149">
        <v>6</v>
      </c>
      <c r="I76" s="149">
        <v>0</v>
      </c>
      <c r="J76" s="149">
        <v>0</v>
      </c>
      <c r="K76" s="149">
        <v>0</v>
      </c>
      <c r="L76" s="161">
        <v>1</v>
      </c>
      <c r="M76" s="163">
        <v>0</v>
      </c>
      <c r="N76" s="149">
        <v>0</v>
      </c>
      <c r="O76" s="149">
        <v>0</v>
      </c>
      <c r="P76" s="161">
        <v>0</v>
      </c>
      <c r="Q76" s="386">
        <v>0</v>
      </c>
      <c r="R76" s="387">
        <v>4.64</v>
      </c>
    </row>
    <row r="77" spans="1:18" ht="13.5" thickBot="1">
      <c r="A77" s="260">
        <v>1991</v>
      </c>
      <c r="B77" s="261" t="s">
        <v>474</v>
      </c>
      <c r="C77" s="260">
        <v>280</v>
      </c>
      <c r="D77" s="261" t="s">
        <v>475</v>
      </c>
      <c r="E77" s="175">
        <v>1974</v>
      </c>
      <c r="F77" s="175"/>
      <c r="G77" s="171">
        <v>26</v>
      </c>
      <c r="H77" s="149">
        <v>14</v>
      </c>
      <c r="I77" s="149">
        <v>0</v>
      </c>
      <c r="J77" s="149">
        <v>7</v>
      </c>
      <c r="K77" s="149">
        <v>1</v>
      </c>
      <c r="L77" s="161">
        <v>4</v>
      </c>
      <c r="M77" s="163">
        <v>17</v>
      </c>
      <c r="N77" s="149">
        <v>17</v>
      </c>
      <c r="O77" s="149">
        <v>0</v>
      </c>
      <c r="P77" s="161">
        <v>0</v>
      </c>
      <c r="Q77" s="386">
        <v>0.86</v>
      </c>
      <c r="R77" s="387">
        <v>2.4</v>
      </c>
    </row>
    <row r="78" spans="1:18" ht="13.5" thickBot="1">
      <c r="A78" s="260">
        <v>2229</v>
      </c>
      <c r="B78" s="261" t="s">
        <v>476</v>
      </c>
      <c r="C78" s="260">
        <v>3402</v>
      </c>
      <c r="D78" s="261" t="s">
        <v>477</v>
      </c>
      <c r="E78" s="175">
        <v>109</v>
      </c>
      <c r="F78" s="175"/>
      <c r="G78" s="171">
        <v>0</v>
      </c>
      <c r="H78" s="149">
        <v>0</v>
      </c>
      <c r="I78" s="149">
        <v>0</v>
      </c>
      <c r="J78" s="149">
        <v>0</v>
      </c>
      <c r="K78" s="149">
        <v>0</v>
      </c>
      <c r="L78" s="161">
        <v>0</v>
      </c>
      <c r="M78" s="163">
        <v>0</v>
      </c>
      <c r="N78" s="149">
        <v>0</v>
      </c>
      <c r="O78" s="149">
        <v>0</v>
      </c>
      <c r="P78" s="161">
        <v>0</v>
      </c>
      <c r="Q78" s="386">
        <v>0</v>
      </c>
      <c r="R78" s="387">
        <v>5.61</v>
      </c>
    </row>
    <row r="79" spans="1:18" ht="13.5" thickBot="1">
      <c r="A79" s="260">
        <v>2043</v>
      </c>
      <c r="B79" s="261" t="s">
        <v>478</v>
      </c>
      <c r="C79" s="260">
        <v>4378</v>
      </c>
      <c r="D79" s="261" t="s">
        <v>862</v>
      </c>
      <c r="E79" s="175"/>
      <c r="F79" s="175">
        <v>209</v>
      </c>
      <c r="G79" s="171">
        <v>26</v>
      </c>
      <c r="H79" s="149">
        <v>0</v>
      </c>
      <c r="I79" s="149">
        <v>0</v>
      </c>
      <c r="J79" s="149">
        <v>0</v>
      </c>
      <c r="K79" s="149">
        <v>0</v>
      </c>
      <c r="L79" s="161">
        <v>26</v>
      </c>
      <c r="M79" s="163">
        <v>23</v>
      </c>
      <c r="N79" s="149">
        <v>21</v>
      </c>
      <c r="O79" s="149">
        <v>0</v>
      </c>
      <c r="P79" s="161">
        <v>2</v>
      </c>
      <c r="Q79" s="386">
        <v>11</v>
      </c>
      <c r="R79" s="387">
        <v>6.6</v>
      </c>
    </row>
    <row r="80" spans="1:18" ht="13.5" thickBot="1">
      <c r="A80" s="260">
        <v>2043</v>
      </c>
      <c r="B80" s="261" t="s">
        <v>478</v>
      </c>
      <c r="C80" s="260">
        <v>397</v>
      </c>
      <c r="D80" s="261" t="s">
        <v>479</v>
      </c>
      <c r="E80" s="175">
        <v>1179</v>
      </c>
      <c r="F80" s="175"/>
      <c r="G80" s="171">
        <v>1</v>
      </c>
      <c r="H80" s="149">
        <v>0</v>
      </c>
      <c r="I80" s="149">
        <v>0</v>
      </c>
      <c r="J80" s="149">
        <v>0</v>
      </c>
      <c r="K80" s="149">
        <v>0</v>
      </c>
      <c r="L80" s="161">
        <v>1</v>
      </c>
      <c r="M80" s="163">
        <v>17</v>
      </c>
      <c r="N80" s="149">
        <v>15</v>
      </c>
      <c r="O80" s="149">
        <v>0</v>
      </c>
      <c r="P80" s="161">
        <v>2</v>
      </c>
      <c r="Q80" s="386">
        <v>1.44</v>
      </c>
      <c r="R80" s="387">
        <v>0.92</v>
      </c>
    </row>
    <row r="81" spans="1:18" ht="13.5" thickBot="1">
      <c r="A81" s="260">
        <v>2203</v>
      </c>
      <c r="B81" s="261" t="s">
        <v>480</v>
      </c>
      <c r="C81" s="260">
        <v>3433</v>
      </c>
      <c r="D81" s="261" t="s">
        <v>481</v>
      </c>
      <c r="E81" s="175">
        <v>87</v>
      </c>
      <c r="F81" s="175"/>
      <c r="G81" s="171">
        <v>1</v>
      </c>
      <c r="H81" s="149">
        <v>0</v>
      </c>
      <c r="I81" s="149">
        <v>0</v>
      </c>
      <c r="J81" s="149">
        <v>0</v>
      </c>
      <c r="K81" s="149">
        <v>0</v>
      </c>
      <c r="L81" s="161">
        <v>1</v>
      </c>
      <c r="M81" s="163">
        <v>1</v>
      </c>
      <c r="N81" s="149">
        <v>1</v>
      </c>
      <c r="O81" s="149">
        <v>0</v>
      </c>
      <c r="P81" s="161">
        <v>0</v>
      </c>
      <c r="Q81" s="386">
        <v>1.15</v>
      </c>
      <c r="R81" s="387">
        <v>0</v>
      </c>
    </row>
    <row r="82" spans="1:18" ht="13.5" thickBot="1">
      <c r="A82" s="260">
        <v>2217</v>
      </c>
      <c r="B82" s="261" t="s">
        <v>482</v>
      </c>
      <c r="C82" s="260">
        <v>1083</v>
      </c>
      <c r="D82" s="261" t="s">
        <v>483</v>
      </c>
      <c r="E82" s="175">
        <v>158</v>
      </c>
      <c r="F82" s="175"/>
      <c r="G82" s="171">
        <v>0</v>
      </c>
      <c r="H82" s="149">
        <v>0</v>
      </c>
      <c r="I82" s="149">
        <v>0</v>
      </c>
      <c r="J82" s="149">
        <v>0</v>
      </c>
      <c r="K82" s="149">
        <v>0</v>
      </c>
      <c r="L82" s="161">
        <v>0</v>
      </c>
      <c r="M82" s="163">
        <v>2</v>
      </c>
      <c r="N82" s="149">
        <v>2</v>
      </c>
      <c r="O82" s="149">
        <v>0</v>
      </c>
      <c r="P82" s="161">
        <v>0</v>
      </c>
      <c r="Q82" s="386">
        <v>1.27</v>
      </c>
      <c r="R82" s="387">
        <v>0</v>
      </c>
    </row>
    <row r="83" spans="1:18" ht="13.5" thickBot="1">
      <c r="A83" s="260">
        <v>1998</v>
      </c>
      <c r="B83" s="261" t="s">
        <v>484</v>
      </c>
      <c r="C83" s="260">
        <v>302</v>
      </c>
      <c r="D83" s="261" t="s">
        <v>485</v>
      </c>
      <c r="E83" s="175">
        <v>47</v>
      </c>
      <c r="F83" s="175"/>
      <c r="G83" s="171">
        <v>0</v>
      </c>
      <c r="H83" s="149">
        <v>0</v>
      </c>
      <c r="I83" s="149">
        <v>0</v>
      </c>
      <c r="J83" s="149">
        <v>0</v>
      </c>
      <c r="K83" s="149">
        <v>0</v>
      </c>
      <c r="L83" s="161">
        <v>0</v>
      </c>
      <c r="M83" s="163">
        <v>2</v>
      </c>
      <c r="N83" s="149">
        <v>1</v>
      </c>
      <c r="O83" s="149">
        <v>0</v>
      </c>
      <c r="P83" s="161">
        <v>1</v>
      </c>
      <c r="Q83" s="386">
        <v>4.26</v>
      </c>
      <c r="R83" s="387">
        <v>6.06</v>
      </c>
    </row>
    <row r="84" spans="1:18" ht="13.5" thickBot="1">
      <c r="A84" s="260">
        <v>2221</v>
      </c>
      <c r="B84" s="261" t="s">
        <v>486</v>
      </c>
      <c r="C84" s="260">
        <v>1091</v>
      </c>
      <c r="D84" s="261" t="s">
        <v>487</v>
      </c>
      <c r="E84" s="175">
        <v>144</v>
      </c>
      <c r="F84" s="175"/>
      <c r="G84" s="171">
        <v>0</v>
      </c>
      <c r="H84" s="149">
        <v>0</v>
      </c>
      <c r="I84" s="149">
        <v>0</v>
      </c>
      <c r="J84" s="149">
        <v>0</v>
      </c>
      <c r="K84" s="149">
        <v>0</v>
      </c>
      <c r="L84" s="161">
        <v>0</v>
      </c>
      <c r="M84" s="163">
        <v>1</v>
      </c>
      <c r="N84" s="149">
        <v>1</v>
      </c>
      <c r="O84" s="149">
        <v>0</v>
      </c>
      <c r="P84" s="161">
        <v>0</v>
      </c>
      <c r="Q84" s="386">
        <v>0.69</v>
      </c>
      <c r="R84" s="387">
        <v>0</v>
      </c>
    </row>
    <row r="85" spans="1:18" ht="13.5" thickBot="1">
      <c r="A85" s="260">
        <v>1930</v>
      </c>
      <c r="B85" s="261" t="s">
        <v>488</v>
      </c>
      <c r="C85" s="260">
        <v>4469</v>
      </c>
      <c r="D85" s="261" t="s">
        <v>863</v>
      </c>
      <c r="E85" s="175"/>
      <c r="F85" s="175">
        <v>341</v>
      </c>
      <c r="G85" s="171">
        <v>93</v>
      </c>
      <c r="H85" s="149">
        <v>0</v>
      </c>
      <c r="I85" s="149">
        <v>0</v>
      </c>
      <c r="J85" s="149">
        <v>0</v>
      </c>
      <c r="K85" s="149">
        <v>0</v>
      </c>
      <c r="L85" s="161">
        <v>93</v>
      </c>
      <c r="M85" s="163">
        <v>46</v>
      </c>
      <c r="N85" s="149">
        <v>46</v>
      </c>
      <c r="O85" s="149">
        <v>0</v>
      </c>
      <c r="P85" s="161">
        <v>0</v>
      </c>
      <c r="Q85" s="386">
        <v>13.49</v>
      </c>
      <c r="R85" s="387">
        <v>15.79</v>
      </c>
    </row>
    <row r="86" spans="1:18" ht="13.5" thickBot="1">
      <c r="A86" s="260">
        <v>1930</v>
      </c>
      <c r="B86" s="261" t="s">
        <v>488</v>
      </c>
      <c r="C86" s="260">
        <v>135</v>
      </c>
      <c r="D86" s="261" t="s">
        <v>489</v>
      </c>
      <c r="E86" s="175">
        <v>753</v>
      </c>
      <c r="F86" s="175"/>
      <c r="G86" s="171">
        <v>14</v>
      </c>
      <c r="H86" s="149">
        <v>0</v>
      </c>
      <c r="I86" s="149">
        <v>2</v>
      </c>
      <c r="J86" s="149">
        <v>0</v>
      </c>
      <c r="K86" s="149">
        <v>0</v>
      </c>
      <c r="L86" s="161">
        <v>12</v>
      </c>
      <c r="M86" s="163">
        <v>18</v>
      </c>
      <c r="N86" s="149">
        <v>16</v>
      </c>
      <c r="O86" s="149">
        <v>0</v>
      </c>
      <c r="P86" s="161">
        <v>2</v>
      </c>
      <c r="Q86" s="386">
        <v>2.39</v>
      </c>
      <c r="R86" s="387">
        <v>2.83</v>
      </c>
    </row>
    <row r="87" spans="1:18" ht="13.5" thickBot="1">
      <c r="A87" s="260">
        <v>1930</v>
      </c>
      <c r="B87" s="261" t="s">
        <v>488</v>
      </c>
      <c r="C87" s="260">
        <v>4670</v>
      </c>
      <c r="D87" s="261" t="s">
        <v>1000</v>
      </c>
      <c r="E87" s="175"/>
      <c r="F87" s="175">
        <v>215</v>
      </c>
      <c r="G87" s="171">
        <v>2</v>
      </c>
      <c r="H87" s="149">
        <v>0</v>
      </c>
      <c r="I87" s="149">
        <v>1</v>
      </c>
      <c r="J87" s="149">
        <v>0</v>
      </c>
      <c r="K87" s="149">
        <v>0</v>
      </c>
      <c r="L87" s="161">
        <v>1</v>
      </c>
      <c r="M87" s="163">
        <v>30</v>
      </c>
      <c r="N87" s="149">
        <v>30</v>
      </c>
      <c r="O87" s="149">
        <v>0</v>
      </c>
      <c r="P87" s="161">
        <v>0</v>
      </c>
      <c r="Q87" s="386">
        <v>13.95</v>
      </c>
      <c r="R87" s="387" t="s">
        <v>1050</v>
      </c>
    </row>
    <row r="88" spans="1:18" ht="13.5" thickBot="1">
      <c r="A88" s="260">
        <v>2082</v>
      </c>
      <c r="B88" s="261" t="s">
        <v>490</v>
      </c>
      <c r="C88" s="260">
        <v>3153</v>
      </c>
      <c r="D88" s="261" t="s">
        <v>864</v>
      </c>
      <c r="E88" s="175"/>
      <c r="F88" s="175">
        <v>120</v>
      </c>
      <c r="G88" s="171">
        <v>1</v>
      </c>
      <c r="H88" s="149">
        <v>0</v>
      </c>
      <c r="I88" s="149">
        <v>0</v>
      </c>
      <c r="J88" s="149">
        <v>0</v>
      </c>
      <c r="K88" s="149">
        <v>0</v>
      </c>
      <c r="L88" s="161">
        <v>1</v>
      </c>
      <c r="M88" s="163">
        <v>7</v>
      </c>
      <c r="N88" s="149">
        <v>7</v>
      </c>
      <c r="O88" s="149">
        <v>0</v>
      </c>
      <c r="P88" s="161">
        <v>0</v>
      </c>
      <c r="Q88" s="386">
        <v>5.83</v>
      </c>
      <c r="R88" s="387">
        <v>7.48</v>
      </c>
    </row>
    <row r="89" spans="1:18" ht="13.5" thickBot="1">
      <c r="A89" s="260">
        <v>2082</v>
      </c>
      <c r="B89" s="261" t="s">
        <v>490</v>
      </c>
      <c r="C89" s="260">
        <v>540</v>
      </c>
      <c r="D89" s="261" t="s">
        <v>491</v>
      </c>
      <c r="E89" s="175">
        <v>1159</v>
      </c>
      <c r="F89" s="175"/>
      <c r="G89" s="171">
        <v>2</v>
      </c>
      <c r="H89" s="149">
        <v>0</v>
      </c>
      <c r="I89" s="149">
        <v>1</v>
      </c>
      <c r="J89" s="149">
        <v>1</v>
      </c>
      <c r="K89" s="149">
        <v>0</v>
      </c>
      <c r="L89" s="161">
        <v>0</v>
      </c>
      <c r="M89" s="163">
        <v>5</v>
      </c>
      <c r="N89" s="149">
        <v>5</v>
      </c>
      <c r="O89" s="149">
        <v>0</v>
      </c>
      <c r="P89" s="161">
        <v>0</v>
      </c>
      <c r="Q89" s="386">
        <v>0.43</v>
      </c>
      <c r="R89" s="387">
        <v>0.5</v>
      </c>
    </row>
    <row r="90" spans="1:18" ht="13.5" thickBot="1">
      <c r="A90" s="260">
        <v>2082</v>
      </c>
      <c r="B90" s="261" t="s">
        <v>490</v>
      </c>
      <c r="C90" s="260">
        <v>4041</v>
      </c>
      <c r="D90" s="261" t="s">
        <v>838</v>
      </c>
      <c r="E90" s="175"/>
      <c r="F90" s="175">
        <v>127</v>
      </c>
      <c r="G90" s="171">
        <v>4</v>
      </c>
      <c r="H90" s="149">
        <v>0</v>
      </c>
      <c r="I90" s="149">
        <v>1</v>
      </c>
      <c r="J90" s="149">
        <v>0</v>
      </c>
      <c r="K90" s="149">
        <v>0</v>
      </c>
      <c r="L90" s="161">
        <v>3</v>
      </c>
      <c r="M90" s="163">
        <v>9</v>
      </c>
      <c r="N90" s="149">
        <v>9</v>
      </c>
      <c r="O90" s="149">
        <v>0</v>
      </c>
      <c r="P90" s="161">
        <v>0</v>
      </c>
      <c r="Q90" s="386">
        <v>7.09</v>
      </c>
      <c r="R90" s="387">
        <v>8.67</v>
      </c>
    </row>
    <row r="91" spans="1:18" ht="13.5" thickBot="1">
      <c r="A91" s="260">
        <v>2082</v>
      </c>
      <c r="B91" s="261" t="s">
        <v>490</v>
      </c>
      <c r="C91" s="260">
        <v>3470</v>
      </c>
      <c r="D91" s="261" t="s">
        <v>865</v>
      </c>
      <c r="E91" s="175"/>
      <c r="F91" s="175">
        <v>74</v>
      </c>
      <c r="G91" s="171">
        <v>1</v>
      </c>
      <c r="H91" s="149">
        <v>0</v>
      </c>
      <c r="I91" s="149">
        <v>0</v>
      </c>
      <c r="J91" s="149">
        <v>0</v>
      </c>
      <c r="K91" s="149">
        <v>0</v>
      </c>
      <c r="L91" s="161">
        <v>1</v>
      </c>
      <c r="M91" s="163">
        <v>2</v>
      </c>
      <c r="N91" s="149">
        <v>2</v>
      </c>
      <c r="O91" s="149">
        <v>0</v>
      </c>
      <c r="P91" s="161">
        <v>0</v>
      </c>
      <c r="Q91" s="386">
        <v>2.7</v>
      </c>
      <c r="R91" s="387">
        <v>13.58</v>
      </c>
    </row>
    <row r="92" spans="1:18" ht="13.5" thickBot="1">
      <c r="A92" s="260">
        <v>2082</v>
      </c>
      <c r="B92" s="261" t="s">
        <v>490</v>
      </c>
      <c r="C92" s="260">
        <v>536</v>
      </c>
      <c r="D92" s="261" t="s">
        <v>492</v>
      </c>
      <c r="E92" s="175">
        <v>1009</v>
      </c>
      <c r="F92" s="175"/>
      <c r="G92" s="171">
        <v>4</v>
      </c>
      <c r="H92" s="149">
        <v>0</v>
      </c>
      <c r="I92" s="149">
        <v>0</v>
      </c>
      <c r="J92" s="149">
        <v>1</v>
      </c>
      <c r="K92" s="149">
        <v>0</v>
      </c>
      <c r="L92" s="161">
        <v>3</v>
      </c>
      <c r="M92" s="163">
        <v>7</v>
      </c>
      <c r="N92" s="149">
        <v>7</v>
      </c>
      <c r="O92" s="149">
        <v>0</v>
      </c>
      <c r="P92" s="161">
        <v>0</v>
      </c>
      <c r="Q92" s="386">
        <v>0.69</v>
      </c>
      <c r="R92" s="387">
        <v>1.87</v>
      </c>
    </row>
    <row r="93" spans="1:18" ht="13.5" thickBot="1">
      <c r="A93" s="260">
        <v>2082</v>
      </c>
      <c r="B93" s="261" t="s">
        <v>490</v>
      </c>
      <c r="C93" s="260">
        <v>537</v>
      </c>
      <c r="D93" s="261" t="s">
        <v>866</v>
      </c>
      <c r="E93" s="175"/>
      <c r="F93" s="175">
        <v>252</v>
      </c>
      <c r="G93" s="171">
        <v>0</v>
      </c>
      <c r="H93" s="149">
        <v>0</v>
      </c>
      <c r="I93" s="149">
        <v>0</v>
      </c>
      <c r="J93" s="149">
        <v>0</v>
      </c>
      <c r="K93" s="149">
        <v>0</v>
      </c>
      <c r="L93" s="161">
        <v>0</v>
      </c>
      <c r="M93" s="163">
        <v>27</v>
      </c>
      <c r="N93" s="149">
        <v>27</v>
      </c>
      <c r="O93" s="149">
        <v>0</v>
      </c>
      <c r="P93" s="161">
        <v>0</v>
      </c>
      <c r="Q93" s="386">
        <v>10.71</v>
      </c>
      <c r="R93" s="387">
        <v>12.24</v>
      </c>
    </row>
    <row r="94" spans="1:18" ht="13.5" thickBot="1">
      <c r="A94" s="260">
        <v>2082</v>
      </c>
      <c r="B94" s="261" t="s">
        <v>490</v>
      </c>
      <c r="C94" s="260">
        <v>538</v>
      </c>
      <c r="D94" s="261" t="s">
        <v>493</v>
      </c>
      <c r="E94" s="175">
        <v>1609</v>
      </c>
      <c r="F94" s="175"/>
      <c r="G94" s="171">
        <v>18</v>
      </c>
      <c r="H94" s="149">
        <v>2</v>
      </c>
      <c r="I94" s="149">
        <v>0</v>
      </c>
      <c r="J94" s="149">
        <v>3</v>
      </c>
      <c r="K94" s="149">
        <v>0</v>
      </c>
      <c r="L94" s="161">
        <v>13</v>
      </c>
      <c r="M94" s="163">
        <v>11</v>
      </c>
      <c r="N94" s="149">
        <v>10</v>
      </c>
      <c r="O94" s="149">
        <v>0</v>
      </c>
      <c r="P94" s="161">
        <v>1</v>
      </c>
      <c r="Q94" s="386">
        <v>0.68</v>
      </c>
      <c r="R94" s="387">
        <v>1.29</v>
      </c>
    </row>
    <row r="95" spans="1:18" ht="13.5" thickBot="1">
      <c r="A95" s="260">
        <v>2082</v>
      </c>
      <c r="B95" s="261" t="s">
        <v>490</v>
      </c>
      <c r="C95" s="260">
        <v>539</v>
      </c>
      <c r="D95" s="261" t="s">
        <v>494</v>
      </c>
      <c r="E95" s="175">
        <v>1580</v>
      </c>
      <c r="F95" s="175"/>
      <c r="G95" s="171">
        <v>3</v>
      </c>
      <c r="H95" s="149">
        <v>0</v>
      </c>
      <c r="I95" s="149">
        <v>1</v>
      </c>
      <c r="J95" s="149">
        <v>0</v>
      </c>
      <c r="K95" s="149">
        <v>0</v>
      </c>
      <c r="L95" s="161">
        <v>2</v>
      </c>
      <c r="M95" s="163">
        <v>17</v>
      </c>
      <c r="N95" s="149">
        <v>17</v>
      </c>
      <c r="O95" s="149">
        <v>0</v>
      </c>
      <c r="P95" s="161">
        <v>0</v>
      </c>
      <c r="Q95" s="386">
        <v>1.08</v>
      </c>
      <c r="R95" s="387">
        <v>0.79</v>
      </c>
    </row>
    <row r="96" spans="1:18" ht="13.5" thickBot="1">
      <c r="A96" s="260">
        <v>2193</v>
      </c>
      <c r="B96" s="261" t="s">
        <v>495</v>
      </c>
      <c r="C96" s="260">
        <v>1006</v>
      </c>
      <c r="D96" s="261" t="s">
        <v>496</v>
      </c>
      <c r="E96" s="175">
        <v>73</v>
      </c>
      <c r="F96" s="175"/>
      <c r="G96" s="171">
        <v>2</v>
      </c>
      <c r="H96" s="149">
        <v>0</v>
      </c>
      <c r="I96" s="149">
        <v>0</v>
      </c>
      <c r="J96" s="149">
        <v>2</v>
      </c>
      <c r="K96" s="149">
        <v>0</v>
      </c>
      <c r="L96" s="161">
        <v>0</v>
      </c>
      <c r="M96" s="163">
        <v>1</v>
      </c>
      <c r="N96" s="149">
        <v>1</v>
      </c>
      <c r="O96" s="149">
        <v>0</v>
      </c>
      <c r="P96" s="161">
        <v>0</v>
      </c>
      <c r="Q96" s="386">
        <v>1.37</v>
      </c>
      <c r="R96" s="387">
        <v>4.41</v>
      </c>
    </row>
    <row r="97" spans="1:18" ht="13.5" thickBot="1">
      <c r="A97" s="260">
        <v>2084</v>
      </c>
      <c r="B97" s="261" t="s">
        <v>497</v>
      </c>
      <c r="C97" s="260">
        <v>567</v>
      </c>
      <c r="D97" s="261" t="s">
        <v>498</v>
      </c>
      <c r="E97" s="175">
        <v>443</v>
      </c>
      <c r="F97" s="175"/>
      <c r="G97" s="171">
        <v>4</v>
      </c>
      <c r="H97" s="149">
        <v>0</v>
      </c>
      <c r="I97" s="149">
        <v>0</v>
      </c>
      <c r="J97" s="149">
        <v>0</v>
      </c>
      <c r="K97" s="149">
        <v>0</v>
      </c>
      <c r="L97" s="161">
        <v>4</v>
      </c>
      <c r="M97" s="163">
        <v>6</v>
      </c>
      <c r="N97" s="149">
        <v>5</v>
      </c>
      <c r="O97" s="149">
        <v>0</v>
      </c>
      <c r="P97" s="161">
        <v>1</v>
      </c>
      <c r="Q97" s="386">
        <v>1.35</v>
      </c>
      <c r="R97" s="387">
        <v>1.87</v>
      </c>
    </row>
    <row r="98" spans="1:18" ht="23.25" thickBot="1">
      <c r="A98" s="260">
        <v>2084</v>
      </c>
      <c r="B98" s="261" t="s">
        <v>497</v>
      </c>
      <c r="C98" s="260">
        <v>4045</v>
      </c>
      <c r="D98" s="261" t="s">
        <v>839</v>
      </c>
      <c r="E98" s="175"/>
      <c r="F98" s="175">
        <v>108</v>
      </c>
      <c r="G98" s="171">
        <v>1</v>
      </c>
      <c r="H98" s="149">
        <v>0</v>
      </c>
      <c r="I98" s="149">
        <v>0</v>
      </c>
      <c r="J98" s="149">
        <v>0</v>
      </c>
      <c r="K98" s="149">
        <v>0</v>
      </c>
      <c r="L98" s="161">
        <v>1</v>
      </c>
      <c r="M98" s="163">
        <v>23</v>
      </c>
      <c r="N98" s="149">
        <v>19</v>
      </c>
      <c r="O98" s="149">
        <v>0</v>
      </c>
      <c r="P98" s="161">
        <v>4</v>
      </c>
      <c r="Q98" s="386">
        <v>21.3</v>
      </c>
      <c r="R98" s="387">
        <v>19.23</v>
      </c>
    </row>
    <row r="99" spans="1:18" ht="13.5" thickBot="1">
      <c r="A99" s="260">
        <v>2084</v>
      </c>
      <c r="B99" s="261" t="s">
        <v>497</v>
      </c>
      <c r="C99" s="260">
        <v>4058</v>
      </c>
      <c r="D99" s="261" t="s">
        <v>840</v>
      </c>
      <c r="E99" s="175"/>
      <c r="F99" s="175">
        <v>85</v>
      </c>
      <c r="G99" s="171">
        <v>0</v>
      </c>
      <c r="H99" s="149">
        <v>0</v>
      </c>
      <c r="I99" s="149">
        <v>0</v>
      </c>
      <c r="J99" s="149">
        <v>0</v>
      </c>
      <c r="K99" s="149">
        <v>0</v>
      </c>
      <c r="L99" s="161">
        <v>0</v>
      </c>
      <c r="M99" s="163">
        <v>2</v>
      </c>
      <c r="N99" s="149">
        <v>2</v>
      </c>
      <c r="O99" s="149">
        <v>0</v>
      </c>
      <c r="P99" s="161">
        <v>0</v>
      </c>
      <c r="Q99" s="386">
        <v>2.35</v>
      </c>
      <c r="R99" s="387">
        <v>4.05</v>
      </c>
    </row>
    <row r="100" spans="1:18" ht="13.5" thickBot="1">
      <c r="A100" s="260">
        <v>2241</v>
      </c>
      <c r="B100" s="261" t="s">
        <v>499</v>
      </c>
      <c r="C100" s="260">
        <v>4595</v>
      </c>
      <c r="D100" s="261" t="s">
        <v>359</v>
      </c>
      <c r="E100" s="175"/>
      <c r="F100" s="175">
        <v>21</v>
      </c>
      <c r="G100" s="171">
        <v>0</v>
      </c>
      <c r="H100" s="149">
        <v>0</v>
      </c>
      <c r="I100" s="149">
        <v>0</v>
      </c>
      <c r="J100" s="149">
        <v>0</v>
      </c>
      <c r="K100" s="149">
        <v>0</v>
      </c>
      <c r="L100" s="161">
        <v>0</v>
      </c>
      <c r="M100" s="163">
        <v>0</v>
      </c>
      <c r="N100" s="149">
        <v>0</v>
      </c>
      <c r="O100" s="149">
        <v>0</v>
      </c>
      <c r="P100" s="161">
        <v>0</v>
      </c>
      <c r="Q100" s="386">
        <v>0</v>
      </c>
      <c r="R100" s="387">
        <v>0</v>
      </c>
    </row>
    <row r="101" spans="1:18" ht="13.5" thickBot="1">
      <c r="A101" s="260">
        <v>2241</v>
      </c>
      <c r="B101" s="261" t="s">
        <v>499</v>
      </c>
      <c r="C101" s="260">
        <v>1134</v>
      </c>
      <c r="D101" s="261" t="s">
        <v>500</v>
      </c>
      <c r="E101" s="175">
        <v>1918</v>
      </c>
      <c r="F101" s="175"/>
      <c r="G101" s="171">
        <v>9</v>
      </c>
      <c r="H101" s="149">
        <v>0</v>
      </c>
      <c r="I101" s="149">
        <v>0</v>
      </c>
      <c r="J101" s="149">
        <v>0</v>
      </c>
      <c r="K101" s="149">
        <v>0</v>
      </c>
      <c r="L101" s="161">
        <v>9</v>
      </c>
      <c r="M101" s="163">
        <v>38</v>
      </c>
      <c r="N101" s="149">
        <v>29</v>
      </c>
      <c r="O101" s="149">
        <v>5</v>
      </c>
      <c r="P101" s="161">
        <v>4</v>
      </c>
      <c r="Q101" s="386">
        <v>1.98</v>
      </c>
      <c r="R101" s="387">
        <v>1.99</v>
      </c>
    </row>
    <row r="102" spans="1:18" ht="13.5" thickBot="1">
      <c r="A102" s="260">
        <v>2248</v>
      </c>
      <c r="B102" s="261" t="s">
        <v>501</v>
      </c>
      <c r="C102" s="260">
        <v>1205</v>
      </c>
      <c r="D102" s="261" t="s">
        <v>1001</v>
      </c>
      <c r="E102" s="175"/>
      <c r="F102" s="175">
        <v>31</v>
      </c>
      <c r="G102" s="171">
        <v>0</v>
      </c>
      <c r="H102" s="149">
        <v>0</v>
      </c>
      <c r="I102" s="149">
        <v>0</v>
      </c>
      <c r="J102" s="149">
        <v>0</v>
      </c>
      <c r="K102" s="149">
        <v>0</v>
      </c>
      <c r="L102" s="161">
        <v>0</v>
      </c>
      <c r="M102" s="163">
        <v>0</v>
      </c>
      <c r="N102" s="149">
        <v>0</v>
      </c>
      <c r="O102" s="149">
        <v>0</v>
      </c>
      <c r="P102" s="161">
        <v>0</v>
      </c>
      <c r="Q102" s="386">
        <v>0</v>
      </c>
      <c r="R102" s="387">
        <v>4.17</v>
      </c>
    </row>
    <row r="103" spans="1:18" ht="13.5" thickBot="1">
      <c r="A103" s="260">
        <v>2245</v>
      </c>
      <c r="B103" s="261" t="s">
        <v>502</v>
      </c>
      <c r="C103" s="260">
        <v>1195</v>
      </c>
      <c r="D103" s="261" t="s">
        <v>503</v>
      </c>
      <c r="E103" s="175">
        <v>155</v>
      </c>
      <c r="F103" s="175"/>
      <c r="G103" s="171">
        <v>1</v>
      </c>
      <c r="H103" s="149">
        <v>0</v>
      </c>
      <c r="I103" s="149">
        <v>0</v>
      </c>
      <c r="J103" s="149">
        <v>0</v>
      </c>
      <c r="K103" s="149">
        <v>0</v>
      </c>
      <c r="L103" s="161">
        <v>1</v>
      </c>
      <c r="M103" s="163">
        <v>7</v>
      </c>
      <c r="N103" s="149">
        <v>4</v>
      </c>
      <c r="O103" s="149">
        <v>2</v>
      </c>
      <c r="P103" s="161">
        <v>1</v>
      </c>
      <c r="Q103" s="386">
        <v>4.52</v>
      </c>
      <c r="R103" s="387">
        <v>2.31</v>
      </c>
    </row>
    <row r="104" spans="1:18" ht="13.5" thickBot="1">
      <c r="A104" s="260">
        <v>2137</v>
      </c>
      <c r="B104" s="261" t="s">
        <v>504</v>
      </c>
      <c r="C104" s="260">
        <v>4024</v>
      </c>
      <c r="D104" s="261" t="s">
        <v>867</v>
      </c>
      <c r="E104" s="175"/>
      <c r="F104" s="175">
        <v>37</v>
      </c>
      <c r="G104" s="171">
        <v>0</v>
      </c>
      <c r="H104" s="149">
        <v>0</v>
      </c>
      <c r="I104" s="149">
        <v>0</v>
      </c>
      <c r="J104" s="149">
        <v>0</v>
      </c>
      <c r="K104" s="149">
        <v>0</v>
      </c>
      <c r="L104" s="161">
        <v>0</v>
      </c>
      <c r="M104" s="163">
        <v>5</v>
      </c>
      <c r="N104" s="149">
        <v>5</v>
      </c>
      <c r="O104" s="149">
        <v>0</v>
      </c>
      <c r="P104" s="161">
        <v>0</v>
      </c>
      <c r="Q104" s="386">
        <v>13.51</v>
      </c>
      <c r="R104" s="387">
        <v>6.52</v>
      </c>
    </row>
    <row r="105" spans="1:18" ht="13.5" thickBot="1">
      <c r="A105" s="260">
        <v>2137</v>
      </c>
      <c r="B105" s="261" t="s">
        <v>504</v>
      </c>
      <c r="C105" s="260">
        <v>808</v>
      </c>
      <c r="D105" s="261" t="s">
        <v>505</v>
      </c>
      <c r="E105" s="175">
        <v>328</v>
      </c>
      <c r="F105" s="175"/>
      <c r="G105" s="171">
        <v>0</v>
      </c>
      <c r="H105" s="149">
        <v>0</v>
      </c>
      <c r="I105" s="149">
        <v>0</v>
      </c>
      <c r="J105" s="149">
        <v>0</v>
      </c>
      <c r="K105" s="149">
        <v>0</v>
      </c>
      <c r="L105" s="161">
        <v>0</v>
      </c>
      <c r="M105" s="163">
        <v>7</v>
      </c>
      <c r="N105" s="149">
        <v>4</v>
      </c>
      <c r="O105" s="149">
        <v>1</v>
      </c>
      <c r="P105" s="161">
        <v>2</v>
      </c>
      <c r="Q105" s="386">
        <v>2.13</v>
      </c>
      <c r="R105" s="387">
        <v>2.06</v>
      </c>
    </row>
    <row r="106" spans="1:18" ht="13.5" thickBot="1">
      <c r="A106" s="260">
        <v>1931</v>
      </c>
      <c r="B106" s="261" t="s">
        <v>506</v>
      </c>
      <c r="C106" s="260">
        <v>138</v>
      </c>
      <c r="D106" s="261" t="s">
        <v>507</v>
      </c>
      <c r="E106" s="175">
        <v>747</v>
      </c>
      <c r="F106" s="175"/>
      <c r="G106" s="171">
        <v>1</v>
      </c>
      <c r="H106" s="149">
        <v>0</v>
      </c>
      <c r="I106" s="149">
        <v>0</v>
      </c>
      <c r="J106" s="149">
        <v>0</v>
      </c>
      <c r="K106" s="149">
        <v>0</v>
      </c>
      <c r="L106" s="161">
        <v>1</v>
      </c>
      <c r="M106" s="163">
        <v>13</v>
      </c>
      <c r="N106" s="149">
        <v>11</v>
      </c>
      <c r="O106" s="149">
        <v>0</v>
      </c>
      <c r="P106" s="161">
        <v>2</v>
      </c>
      <c r="Q106" s="386">
        <v>1.74</v>
      </c>
      <c r="R106" s="387">
        <v>0.39</v>
      </c>
    </row>
    <row r="107" spans="1:18" ht="13.5" thickBot="1">
      <c r="A107" s="260">
        <v>2000</v>
      </c>
      <c r="B107" s="261" t="s">
        <v>508</v>
      </c>
      <c r="C107" s="260">
        <v>307</v>
      </c>
      <c r="D107" s="261" t="s">
        <v>509</v>
      </c>
      <c r="E107" s="175">
        <v>136</v>
      </c>
      <c r="F107" s="175"/>
      <c r="G107" s="171">
        <v>2</v>
      </c>
      <c r="H107" s="149">
        <v>1</v>
      </c>
      <c r="I107" s="149">
        <v>0</v>
      </c>
      <c r="J107" s="149">
        <v>1</v>
      </c>
      <c r="K107" s="149">
        <v>0</v>
      </c>
      <c r="L107" s="161">
        <v>0</v>
      </c>
      <c r="M107" s="163">
        <v>7</v>
      </c>
      <c r="N107" s="149">
        <v>7</v>
      </c>
      <c r="O107" s="149">
        <v>0</v>
      </c>
      <c r="P107" s="161">
        <v>0</v>
      </c>
      <c r="Q107" s="386">
        <v>5.15</v>
      </c>
      <c r="R107" s="387">
        <v>4</v>
      </c>
    </row>
    <row r="108" spans="1:18" ht="13.5" thickBot="1">
      <c r="A108" s="260">
        <v>1992</v>
      </c>
      <c r="B108" s="261" t="s">
        <v>510</v>
      </c>
      <c r="C108" s="260">
        <v>285</v>
      </c>
      <c r="D108" s="261" t="s">
        <v>511</v>
      </c>
      <c r="E108" s="175">
        <v>250</v>
      </c>
      <c r="F108" s="175"/>
      <c r="G108" s="171">
        <v>6</v>
      </c>
      <c r="H108" s="149">
        <v>0</v>
      </c>
      <c r="I108" s="149">
        <v>0</v>
      </c>
      <c r="J108" s="149">
        <v>0</v>
      </c>
      <c r="K108" s="149">
        <v>0</v>
      </c>
      <c r="L108" s="161">
        <v>6</v>
      </c>
      <c r="M108" s="163">
        <v>4</v>
      </c>
      <c r="N108" s="149">
        <v>3</v>
      </c>
      <c r="O108" s="149">
        <v>0</v>
      </c>
      <c r="P108" s="161">
        <v>1</v>
      </c>
      <c r="Q108" s="386">
        <v>1.6</v>
      </c>
      <c r="R108" s="387">
        <v>1.51</v>
      </c>
    </row>
    <row r="109" spans="1:18" ht="13.5" thickBot="1">
      <c r="A109" s="260">
        <v>2054</v>
      </c>
      <c r="B109" s="261" t="s">
        <v>512</v>
      </c>
      <c r="C109" s="260">
        <v>442</v>
      </c>
      <c r="D109" s="261" t="s">
        <v>513</v>
      </c>
      <c r="E109" s="175">
        <v>1906</v>
      </c>
      <c r="F109" s="175"/>
      <c r="G109" s="171">
        <v>6</v>
      </c>
      <c r="H109" s="149">
        <v>1</v>
      </c>
      <c r="I109" s="149">
        <v>0</v>
      </c>
      <c r="J109" s="149">
        <v>1</v>
      </c>
      <c r="K109" s="149">
        <v>0</v>
      </c>
      <c r="L109" s="161">
        <v>4</v>
      </c>
      <c r="M109" s="163">
        <v>84</v>
      </c>
      <c r="N109" s="149">
        <v>82</v>
      </c>
      <c r="O109" s="149">
        <v>1</v>
      </c>
      <c r="P109" s="161">
        <v>1</v>
      </c>
      <c r="Q109" s="386">
        <v>4.41</v>
      </c>
      <c r="R109" s="387">
        <v>3.57</v>
      </c>
    </row>
    <row r="110" spans="1:18" ht="13.5" thickBot="1">
      <c r="A110" s="260">
        <v>2100</v>
      </c>
      <c r="B110" s="261" t="s">
        <v>514</v>
      </c>
      <c r="C110" s="260">
        <v>3950</v>
      </c>
      <c r="D110" s="261" t="s">
        <v>868</v>
      </c>
      <c r="E110" s="175"/>
      <c r="F110" s="175">
        <v>182</v>
      </c>
      <c r="G110" s="171">
        <v>23</v>
      </c>
      <c r="H110" s="149">
        <v>1</v>
      </c>
      <c r="I110" s="149">
        <v>0</v>
      </c>
      <c r="J110" s="149">
        <v>0</v>
      </c>
      <c r="K110" s="149">
        <v>0</v>
      </c>
      <c r="L110" s="161">
        <v>22</v>
      </c>
      <c r="M110" s="163">
        <v>24</v>
      </c>
      <c r="N110" s="149">
        <v>14</v>
      </c>
      <c r="O110" s="149">
        <v>5</v>
      </c>
      <c r="P110" s="161">
        <v>5</v>
      </c>
      <c r="Q110" s="386">
        <v>13.19</v>
      </c>
      <c r="R110" s="387">
        <v>15.15</v>
      </c>
    </row>
    <row r="111" spans="1:18" ht="13.5" thickBot="1">
      <c r="A111" s="260">
        <v>2100</v>
      </c>
      <c r="B111" s="261" t="s">
        <v>514</v>
      </c>
      <c r="C111" s="260">
        <v>650</v>
      </c>
      <c r="D111" s="261" t="s">
        <v>515</v>
      </c>
      <c r="E111" s="175">
        <v>1306</v>
      </c>
      <c r="F111" s="175"/>
      <c r="G111" s="171">
        <v>11</v>
      </c>
      <c r="H111" s="149">
        <v>0</v>
      </c>
      <c r="I111" s="149">
        <v>0</v>
      </c>
      <c r="J111" s="149">
        <v>3</v>
      </c>
      <c r="K111" s="149">
        <v>0</v>
      </c>
      <c r="L111" s="161">
        <v>8</v>
      </c>
      <c r="M111" s="163">
        <v>38</v>
      </c>
      <c r="N111" s="149">
        <v>24</v>
      </c>
      <c r="O111" s="149">
        <v>9</v>
      </c>
      <c r="P111" s="161">
        <v>5</v>
      </c>
      <c r="Q111" s="386">
        <v>2.91</v>
      </c>
      <c r="R111" s="387">
        <v>2.71</v>
      </c>
    </row>
    <row r="112" spans="1:18" ht="13.5" thickBot="1">
      <c r="A112" s="260">
        <v>2100</v>
      </c>
      <c r="B112" s="261" t="s">
        <v>514</v>
      </c>
      <c r="C112" s="260">
        <v>649</v>
      </c>
      <c r="D112" s="261" t="s">
        <v>516</v>
      </c>
      <c r="E112" s="175">
        <v>1464</v>
      </c>
      <c r="F112" s="175"/>
      <c r="G112" s="171">
        <v>7</v>
      </c>
      <c r="H112" s="149">
        <v>2</v>
      </c>
      <c r="I112" s="149">
        <v>1</v>
      </c>
      <c r="J112" s="149">
        <v>1</v>
      </c>
      <c r="K112" s="149">
        <v>0</v>
      </c>
      <c r="L112" s="161">
        <v>3</v>
      </c>
      <c r="M112" s="163">
        <v>12</v>
      </c>
      <c r="N112" s="149">
        <v>10</v>
      </c>
      <c r="O112" s="149">
        <v>0</v>
      </c>
      <c r="P112" s="161">
        <v>2</v>
      </c>
      <c r="Q112" s="386">
        <v>0.82</v>
      </c>
      <c r="R112" s="387">
        <v>0.89</v>
      </c>
    </row>
    <row r="113" spans="1:18" ht="13.5" thickBot="1">
      <c r="A113" s="260">
        <v>2183</v>
      </c>
      <c r="B113" s="261" t="s">
        <v>517</v>
      </c>
      <c r="C113" s="260">
        <v>3553</v>
      </c>
      <c r="D113" s="344" t="s">
        <v>360</v>
      </c>
      <c r="E113" s="175"/>
      <c r="F113" s="175">
        <v>4</v>
      </c>
      <c r="G113" s="171">
        <v>0</v>
      </c>
      <c r="H113" s="149">
        <v>0</v>
      </c>
      <c r="I113" s="149">
        <v>0</v>
      </c>
      <c r="J113" s="149">
        <v>0</v>
      </c>
      <c r="K113" s="149">
        <v>0</v>
      </c>
      <c r="L113" s="161">
        <v>0</v>
      </c>
      <c r="M113" s="163">
        <v>0</v>
      </c>
      <c r="N113" s="149">
        <v>0</v>
      </c>
      <c r="O113" s="149">
        <v>0</v>
      </c>
      <c r="P113" s="161">
        <v>0</v>
      </c>
      <c r="Q113" s="386">
        <v>0</v>
      </c>
      <c r="R113" s="387">
        <v>0</v>
      </c>
    </row>
    <row r="114" spans="1:18" ht="13.5" thickBot="1">
      <c r="A114" s="260">
        <v>2183</v>
      </c>
      <c r="B114" s="261" t="s">
        <v>517</v>
      </c>
      <c r="C114" s="260">
        <v>986</v>
      </c>
      <c r="D114" s="261" t="s">
        <v>518</v>
      </c>
      <c r="E114" s="175">
        <v>1760</v>
      </c>
      <c r="F114" s="175"/>
      <c r="G114" s="171">
        <v>31</v>
      </c>
      <c r="H114" s="149">
        <v>0</v>
      </c>
      <c r="I114" s="149">
        <v>1</v>
      </c>
      <c r="J114" s="149">
        <v>0</v>
      </c>
      <c r="K114" s="149">
        <v>1</v>
      </c>
      <c r="L114" s="161">
        <v>29</v>
      </c>
      <c r="M114" s="163">
        <v>96</v>
      </c>
      <c r="N114" s="149">
        <v>79</v>
      </c>
      <c r="O114" s="149">
        <v>2</v>
      </c>
      <c r="P114" s="161">
        <v>15</v>
      </c>
      <c r="Q114" s="386">
        <v>5.45</v>
      </c>
      <c r="R114" s="387">
        <v>3.24</v>
      </c>
    </row>
    <row r="115" spans="1:18" ht="13.5" thickBot="1">
      <c r="A115" s="260">
        <v>2183</v>
      </c>
      <c r="B115" s="261" t="s">
        <v>517</v>
      </c>
      <c r="C115" s="260">
        <v>987</v>
      </c>
      <c r="D115" s="261" t="s">
        <v>519</v>
      </c>
      <c r="E115" s="175">
        <v>1929</v>
      </c>
      <c r="F115" s="175"/>
      <c r="G115" s="171">
        <v>30</v>
      </c>
      <c r="H115" s="149">
        <v>0</v>
      </c>
      <c r="I115" s="149">
        <v>1</v>
      </c>
      <c r="J115" s="149">
        <v>1</v>
      </c>
      <c r="K115" s="149">
        <v>2</v>
      </c>
      <c r="L115" s="161">
        <v>26</v>
      </c>
      <c r="M115" s="163">
        <v>60</v>
      </c>
      <c r="N115" s="149">
        <v>54</v>
      </c>
      <c r="O115" s="149">
        <v>0</v>
      </c>
      <c r="P115" s="161">
        <v>6</v>
      </c>
      <c r="Q115" s="386">
        <v>3.11</v>
      </c>
      <c r="R115" s="387">
        <v>4.03</v>
      </c>
    </row>
    <row r="116" spans="1:18" ht="13.5" thickBot="1">
      <c r="A116" s="260">
        <v>2183</v>
      </c>
      <c r="B116" s="261" t="s">
        <v>517</v>
      </c>
      <c r="C116" s="260">
        <v>3577</v>
      </c>
      <c r="D116" s="261" t="s">
        <v>520</v>
      </c>
      <c r="E116" s="175">
        <v>164</v>
      </c>
      <c r="F116" s="175"/>
      <c r="G116" s="171">
        <v>7</v>
      </c>
      <c r="H116" s="149">
        <v>1</v>
      </c>
      <c r="I116" s="149">
        <v>0</v>
      </c>
      <c r="J116" s="149">
        <v>1</v>
      </c>
      <c r="K116" s="149">
        <v>1</v>
      </c>
      <c r="L116" s="161">
        <v>4</v>
      </c>
      <c r="M116" s="163">
        <v>8</v>
      </c>
      <c r="N116" s="149">
        <v>7</v>
      </c>
      <c r="O116" s="149">
        <v>1</v>
      </c>
      <c r="P116" s="161">
        <v>0</v>
      </c>
      <c r="Q116" s="386">
        <v>4.88</v>
      </c>
      <c r="R116" s="387">
        <v>5.99</v>
      </c>
    </row>
    <row r="117" spans="1:18" ht="13.5" thickBot="1">
      <c r="A117" s="260">
        <v>2014</v>
      </c>
      <c r="B117" s="261" t="s">
        <v>521</v>
      </c>
      <c r="C117" s="260">
        <v>3740</v>
      </c>
      <c r="D117" s="261" t="s">
        <v>869</v>
      </c>
      <c r="E117" s="175"/>
      <c r="F117" s="175">
        <v>58</v>
      </c>
      <c r="G117" s="171">
        <v>0</v>
      </c>
      <c r="H117" s="149">
        <v>0</v>
      </c>
      <c r="I117" s="149">
        <v>0</v>
      </c>
      <c r="J117" s="149">
        <v>0</v>
      </c>
      <c r="K117" s="149">
        <v>0</v>
      </c>
      <c r="L117" s="161">
        <v>0</v>
      </c>
      <c r="M117" s="163">
        <v>14</v>
      </c>
      <c r="N117" s="149">
        <v>12</v>
      </c>
      <c r="O117" s="149">
        <v>0</v>
      </c>
      <c r="P117" s="161">
        <v>2</v>
      </c>
      <c r="Q117" s="386">
        <v>24.14</v>
      </c>
      <c r="R117" s="387">
        <v>3.7</v>
      </c>
    </row>
    <row r="118" spans="1:18" ht="13.5" thickBot="1">
      <c r="A118" s="260">
        <v>2014</v>
      </c>
      <c r="B118" s="261" t="s">
        <v>521</v>
      </c>
      <c r="C118" s="260">
        <v>359</v>
      </c>
      <c r="D118" s="261" t="s">
        <v>522</v>
      </c>
      <c r="E118" s="175">
        <v>324</v>
      </c>
      <c r="F118" s="175"/>
      <c r="G118" s="171">
        <v>2</v>
      </c>
      <c r="H118" s="149">
        <v>0</v>
      </c>
      <c r="I118" s="149">
        <v>1</v>
      </c>
      <c r="J118" s="149">
        <v>0</v>
      </c>
      <c r="K118" s="149">
        <v>0</v>
      </c>
      <c r="L118" s="161">
        <v>1</v>
      </c>
      <c r="M118" s="163">
        <v>3</v>
      </c>
      <c r="N118" s="149">
        <v>1</v>
      </c>
      <c r="O118" s="149">
        <v>0</v>
      </c>
      <c r="P118" s="161">
        <v>2</v>
      </c>
      <c r="Q118" s="386">
        <v>0.93</v>
      </c>
      <c r="R118" s="387">
        <v>0</v>
      </c>
    </row>
    <row r="119" spans="1:18" ht="13.5" thickBot="1">
      <c r="A119" s="260">
        <v>2014</v>
      </c>
      <c r="B119" s="261" t="s">
        <v>521</v>
      </c>
      <c r="C119" s="260">
        <v>4702</v>
      </c>
      <c r="D119" s="261" t="s">
        <v>1002</v>
      </c>
      <c r="E119" s="175"/>
      <c r="F119" s="175">
        <v>121</v>
      </c>
      <c r="G119" s="171">
        <v>1</v>
      </c>
      <c r="H119" s="149">
        <v>0</v>
      </c>
      <c r="I119" s="149">
        <v>0</v>
      </c>
      <c r="J119" s="149">
        <v>0</v>
      </c>
      <c r="K119" s="149">
        <v>0</v>
      </c>
      <c r="L119" s="161">
        <v>1</v>
      </c>
      <c r="M119" s="163">
        <v>11</v>
      </c>
      <c r="N119" s="149">
        <v>11</v>
      </c>
      <c r="O119" s="149">
        <v>0</v>
      </c>
      <c r="P119" s="161">
        <v>0</v>
      </c>
      <c r="Q119" s="386">
        <v>9.09</v>
      </c>
      <c r="R119" s="387" t="s">
        <v>1050</v>
      </c>
    </row>
    <row r="120" spans="1:18" ht="13.5" thickBot="1">
      <c r="A120" s="260">
        <v>2023</v>
      </c>
      <c r="B120" s="261" t="s">
        <v>523</v>
      </c>
      <c r="C120" s="260">
        <v>358</v>
      </c>
      <c r="D120" s="261" t="s">
        <v>524</v>
      </c>
      <c r="E120" s="175">
        <v>84</v>
      </c>
      <c r="F120" s="175"/>
      <c r="G120" s="171">
        <v>2</v>
      </c>
      <c r="H120" s="149">
        <v>0</v>
      </c>
      <c r="I120" s="149">
        <v>0</v>
      </c>
      <c r="J120" s="149">
        <v>1</v>
      </c>
      <c r="K120" s="149">
        <v>0</v>
      </c>
      <c r="L120" s="161">
        <v>1</v>
      </c>
      <c r="M120" s="163">
        <v>2</v>
      </c>
      <c r="N120" s="149">
        <v>2</v>
      </c>
      <c r="O120" s="149">
        <v>0</v>
      </c>
      <c r="P120" s="161">
        <v>0</v>
      </c>
      <c r="Q120" s="386">
        <v>2.38</v>
      </c>
      <c r="R120" s="387">
        <v>0</v>
      </c>
    </row>
    <row r="121" spans="1:18" ht="13.5" thickBot="1">
      <c r="A121" s="260">
        <v>2114</v>
      </c>
      <c r="B121" s="261" t="s">
        <v>525</v>
      </c>
      <c r="C121" s="260">
        <v>3362</v>
      </c>
      <c r="D121" s="261" t="s">
        <v>526</v>
      </c>
      <c r="E121" s="175">
        <v>34</v>
      </c>
      <c r="F121" s="175"/>
      <c r="G121" s="171">
        <v>0</v>
      </c>
      <c r="H121" s="149">
        <v>0</v>
      </c>
      <c r="I121" s="149">
        <v>0</v>
      </c>
      <c r="J121" s="149">
        <v>0</v>
      </c>
      <c r="K121" s="149">
        <v>0</v>
      </c>
      <c r="L121" s="161">
        <v>0</v>
      </c>
      <c r="M121" s="163">
        <v>0</v>
      </c>
      <c r="N121" s="149">
        <v>0</v>
      </c>
      <c r="O121" s="149">
        <v>0</v>
      </c>
      <c r="P121" s="161">
        <v>0</v>
      </c>
      <c r="Q121" s="386">
        <v>0</v>
      </c>
      <c r="R121" s="387">
        <v>0</v>
      </c>
    </row>
    <row r="122" spans="1:18" ht="13.5" thickBot="1">
      <c r="A122" s="260">
        <v>2099</v>
      </c>
      <c r="B122" s="261" t="s">
        <v>527</v>
      </c>
      <c r="C122" s="260">
        <v>689</v>
      </c>
      <c r="D122" s="261" t="s">
        <v>528</v>
      </c>
      <c r="E122" s="175">
        <v>289</v>
      </c>
      <c r="F122" s="175"/>
      <c r="G122" s="171">
        <v>1</v>
      </c>
      <c r="H122" s="149">
        <v>0</v>
      </c>
      <c r="I122" s="149">
        <v>0</v>
      </c>
      <c r="J122" s="149">
        <v>0</v>
      </c>
      <c r="K122" s="149">
        <v>0</v>
      </c>
      <c r="L122" s="161">
        <v>1</v>
      </c>
      <c r="M122" s="163">
        <v>3</v>
      </c>
      <c r="N122" s="149">
        <v>1</v>
      </c>
      <c r="O122" s="149">
        <v>2</v>
      </c>
      <c r="P122" s="161">
        <v>0</v>
      </c>
      <c r="Q122" s="386">
        <v>1.04</v>
      </c>
      <c r="R122" s="387">
        <v>0.36</v>
      </c>
    </row>
    <row r="123" spans="1:18" ht="13.5" thickBot="1">
      <c r="A123" s="260">
        <v>2201</v>
      </c>
      <c r="B123" s="261" t="s">
        <v>529</v>
      </c>
      <c r="C123" s="260">
        <v>3364</v>
      </c>
      <c r="D123" s="261" t="s">
        <v>530</v>
      </c>
      <c r="E123" s="175">
        <v>55</v>
      </c>
      <c r="F123" s="175"/>
      <c r="G123" s="171">
        <v>0</v>
      </c>
      <c r="H123" s="149">
        <v>0</v>
      </c>
      <c r="I123" s="149">
        <v>0</v>
      </c>
      <c r="J123" s="149">
        <v>0</v>
      </c>
      <c r="K123" s="149">
        <v>0</v>
      </c>
      <c r="L123" s="161">
        <v>0</v>
      </c>
      <c r="M123" s="163">
        <v>0</v>
      </c>
      <c r="N123" s="149">
        <v>0</v>
      </c>
      <c r="O123" s="149">
        <v>0</v>
      </c>
      <c r="P123" s="161">
        <v>0</v>
      </c>
      <c r="Q123" s="386">
        <v>0</v>
      </c>
      <c r="R123" s="387">
        <v>0</v>
      </c>
    </row>
    <row r="124" spans="1:18" ht="13.5" thickBot="1">
      <c r="A124" s="260">
        <v>2206</v>
      </c>
      <c r="B124" s="261" t="s">
        <v>555</v>
      </c>
      <c r="C124" s="260">
        <v>1040</v>
      </c>
      <c r="D124" s="261" t="s">
        <v>556</v>
      </c>
      <c r="E124" s="175">
        <v>1405</v>
      </c>
      <c r="F124" s="175"/>
      <c r="G124" s="171">
        <v>3</v>
      </c>
      <c r="H124" s="149">
        <v>0</v>
      </c>
      <c r="I124" s="149">
        <v>2</v>
      </c>
      <c r="J124" s="149">
        <v>0</v>
      </c>
      <c r="K124" s="149">
        <v>0</v>
      </c>
      <c r="L124" s="161">
        <v>1</v>
      </c>
      <c r="M124" s="163">
        <v>14</v>
      </c>
      <c r="N124" s="149">
        <v>13</v>
      </c>
      <c r="O124" s="149">
        <v>0</v>
      </c>
      <c r="P124" s="161">
        <v>1</v>
      </c>
      <c r="Q124" s="386">
        <v>1</v>
      </c>
      <c r="R124" s="387">
        <v>0</v>
      </c>
    </row>
    <row r="125" spans="1:18" ht="13.5" thickBot="1">
      <c r="A125" s="260">
        <v>2239</v>
      </c>
      <c r="B125" s="261" t="s">
        <v>557</v>
      </c>
      <c r="C125" s="260">
        <v>1368</v>
      </c>
      <c r="D125" s="261" t="s">
        <v>558</v>
      </c>
      <c r="E125" s="175">
        <v>1546</v>
      </c>
      <c r="F125" s="175"/>
      <c r="G125" s="171">
        <v>5</v>
      </c>
      <c r="H125" s="149">
        <v>0</v>
      </c>
      <c r="I125" s="149">
        <v>1</v>
      </c>
      <c r="J125" s="149">
        <v>2</v>
      </c>
      <c r="K125" s="149">
        <v>0</v>
      </c>
      <c r="L125" s="161">
        <v>2</v>
      </c>
      <c r="M125" s="163">
        <v>10</v>
      </c>
      <c r="N125" s="149">
        <v>9</v>
      </c>
      <c r="O125" s="149">
        <v>1</v>
      </c>
      <c r="P125" s="161">
        <v>0</v>
      </c>
      <c r="Q125" s="386">
        <v>0.65</v>
      </c>
      <c r="R125" s="387">
        <v>0.84</v>
      </c>
    </row>
    <row r="126" spans="1:18" ht="13.5" thickBot="1">
      <c r="A126" s="260">
        <v>2239</v>
      </c>
      <c r="B126" s="261" t="s">
        <v>557</v>
      </c>
      <c r="C126" s="260">
        <v>1200</v>
      </c>
      <c r="D126" s="261" t="s">
        <v>559</v>
      </c>
      <c r="E126" s="175">
        <v>1534</v>
      </c>
      <c r="F126" s="175"/>
      <c r="G126" s="171">
        <v>4</v>
      </c>
      <c r="H126" s="149">
        <v>1</v>
      </c>
      <c r="I126" s="149">
        <v>0</v>
      </c>
      <c r="J126" s="149">
        <v>1</v>
      </c>
      <c r="K126" s="149">
        <v>0</v>
      </c>
      <c r="L126" s="161">
        <v>2</v>
      </c>
      <c r="M126" s="163">
        <v>15</v>
      </c>
      <c r="N126" s="149">
        <v>11</v>
      </c>
      <c r="O126" s="149">
        <v>3</v>
      </c>
      <c r="P126" s="161">
        <v>1</v>
      </c>
      <c r="Q126" s="386">
        <v>0.98</v>
      </c>
      <c r="R126" s="387">
        <v>1.26</v>
      </c>
    </row>
    <row r="127" spans="1:18" ht="13.5" thickBot="1">
      <c r="A127" s="260">
        <v>2239</v>
      </c>
      <c r="B127" s="261" t="s">
        <v>557</v>
      </c>
      <c r="C127" s="260">
        <v>1201</v>
      </c>
      <c r="D127" s="261" t="s">
        <v>560</v>
      </c>
      <c r="E127" s="175">
        <v>1556</v>
      </c>
      <c r="F127" s="175"/>
      <c r="G127" s="171">
        <v>5</v>
      </c>
      <c r="H127" s="149">
        <v>1</v>
      </c>
      <c r="I127" s="149">
        <v>0</v>
      </c>
      <c r="J127" s="149">
        <v>0</v>
      </c>
      <c r="K127" s="149">
        <v>0</v>
      </c>
      <c r="L127" s="161">
        <v>4</v>
      </c>
      <c r="M127" s="163">
        <v>25</v>
      </c>
      <c r="N127" s="149">
        <v>19</v>
      </c>
      <c r="O127" s="149">
        <v>4</v>
      </c>
      <c r="P127" s="161">
        <v>2</v>
      </c>
      <c r="Q127" s="386">
        <v>1.61</v>
      </c>
      <c r="R127" s="387">
        <v>1.72</v>
      </c>
    </row>
    <row r="128" spans="1:18" ht="13.5" thickBot="1">
      <c r="A128" s="260">
        <v>2239</v>
      </c>
      <c r="B128" s="261" t="s">
        <v>557</v>
      </c>
      <c r="C128" s="260">
        <v>4018</v>
      </c>
      <c r="D128" s="261" t="s">
        <v>561</v>
      </c>
      <c r="E128" s="175">
        <v>1311</v>
      </c>
      <c r="F128" s="175"/>
      <c r="G128" s="171">
        <v>12</v>
      </c>
      <c r="H128" s="149">
        <v>0</v>
      </c>
      <c r="I128" s="149">
        <v>0</v>
      </c>
      <c r="J128" s="149">
        <v>4</v>
      </c>
      <c r="K128" s="149">
        <v>1</v>
      </c>
      <c r="L128" s="161">
        <v>7</v>
      </c>
      <c r="M128" s="163">
        <v>21</v>
      </c>
      <c r="N128" s="149">
        <v>12</v>
      </c>
      <c r="O128" s="149">
        <v>4</v>
      </c>
      <c r="P128" s="161">
        <v>5</v>
      </c>
      <c r="Q128" s="386">
        <v>1.6</v>
      </c>
      <c r="R128" s="387">
        <v>3.28</v>
      </c>
    </row>
    <row r="129" spans="1:18" ht="13.5" thickBot="1">
      <c r="A129" s="260">
        <v>2024</v>
      </c>
      <c r="B129" s="261" t="s">
        <v>565</v>
      </c>
      <c r="C129" s="260">
        <v>3372</v>
      </c>
      <c r="D129" s="261" t="s">
        <v>566</v>
      </c>
      <c r="E129" s="175">
        <v>59</v>
      </c>
      <c r="F129" s="175"/>
      <c r="G129" s="171">
        <v>0</v>
      </c>
      <c r="H129" s="149">
        <v>0</v>
      </c>
      <c r="I129" s="149">
        <v>0</v>
      </c>
      <c r="J129" s="149">
        <v>0</v>
      </c>
      <c r="K129" s="149">
        <v>0</v>
      </c>
      <c r="L129" s="161">
        <v>0</v>
      </c>
      <c r="M129" s="163">
        <v>4</v>
      </c>
      <c r="N129" s="149">
        <v>4</v>
      </c>
      <c r="O129" s="149">
        <v>0</v>
      </c>
      <c r="P129" s="161">
        <v>0</v>
      </c>
      <c r="Q129" s="386">
        <v>6.78</v>
      </c>
      <c r="R129" s="387">
        <v>0</v>
      </c>
    </row>
    <row r="130" spans="1:18" ht="13.5" thickBot="1">
      <c r="A130" s="260">
        <v>2024</v>
      </c>
      <c r="B130" s="261" t="s">
        <v>565</v>
      </c>
      <c r="C130" s="260">
        <v>369</v>
      </c>
      <c r="D130" s="261" t="s">
        <v>567</v>
      </c>
      <c r="E130" s="175">
        <v>1203</v>
      </c>
      <c r="F130" s="175"/>
      <c r="G130" s="171">
        <v>9</v>
      </c>
      <c r="H130" s="149">
        <v>3</v>
      </c>
      <c r="I130" s="149">
        <v>1</v>
      </c>
      <c r="J130" s="149">
        <v>2</v>
      </c>
      <c r="K130" s="149">
        <v>0</v>
      </c>
      <c r="L130" s="161">
        <v>3</v>
      </c>
      <c r="M130" s="163">
        <v>32</v>
      </c>
      <c r="N130" s="149">
        <v>26</v>
      </c>
      <c r="O130" s="149">
        <v>2</v>
      </c>
      <c r="P130" s="161">
        <v>4</v>
      </c>
      <c r="Q130" s="386">
        <v>2.66</v>
      </c>
      <c r="R130" s="387">
        <v>3.94</v>
      </c>
    </row>
    <row r="131" spans="1:18" ht="13.5" thickBot="1">
      <c r="A131" s="260">
        <v>1895</v>
      </c>
      <c r="B131" s="261" t="s">
        <v>568</v>
      </c>
      <c r="C131" s="260">
        <v>3351</v>
      </c>
      <c r="D131" s="261" t="s">
        <v>569</v>
      </c>
      <c r="E131" s="175">
        <v>45</v>
      </c>
      <c r="F131" s="175"/>
      <c r="G131" s="171">
        <v>0</v>
      </c>
      <c r="H131" s="149">
        <v>0</v>
      </c>
      <c r="I131" s="149">
        <v>0</v>
      </c>
      <c r="J131" s="149">
        <v>0</v>
      </c>
      <c r="K131" s="149">
        <v>0</v>
      </c>
      <c r="L131" s="161">
        <v>0</v>
      </c>
      <c r="M131" s="163">
        <v>0</v>
      </c>
      <c r="N131" s="149">
        <v>0</v>
      </c>
      <c r="O131" s="149">
        <v>0</v>
      </c>
      <c r="P131" s="161">
        <v>0</v>
      </c>
      <c r="Q131" s="386">
        <v>0</v>
      </c>
      <c r="R131" s="387">
        <v>0</v>
      </c>
    </row>
    <row r="132" spans="1:18" ht="13.5" thickBot="1">
      <c r="A132" s="260">
        <v>2215</v>
      </c>
      <c r="B132" s="261" t="s">
        <v>570</v>
      </c>
      <c r="C132" s="260">
        <v>1079</v>
      </c>
      <c r="D132" s="261" t="s">
        <v>571</v>
      </c>
      <c r="E132" s="175">
        <v>86</v>
      </c>
      <c r="F132" s="175"/>
      <c r="G132" s="171">
        <v>0</v>
      </c>
      <c r="H132" s="149">
        <v>0</v>
      </c>
      <c r="I132" s="149">
        <v>0</v>
      </c>
      <c r="J132" s="149">
        <v>0</v>
      </c>
      <c r="K132" s="149">
        <v>0</v>
      </c>
      <c r="L132" s="161">
        <v>0</v>
      </c>
      <c r="M132" s="163">
        <v>0</v>
      </c>
      <c r="N132" s="149">
        <v>0</v>
      </c>
      <c r="O132" s="149">
        <v>0</v>
      </c>
      <c r="P132" s="161">
        <v>0</v>
      </c>
      <c r="Q132" s="386">
        <v>0</v>
      </c>
      <c r="R132" s="387">
        <v>1.01</v>
      </c>
    </row>
    <row r="133" spans="1:18" ht="13.5" thickBot="1">
      <c r="A133" s="260">
        <v>3997</v>
      </c>
      <c r="B133" s="261" t="s">
        <v>572</v>
      </c>
      <c r="C133" s="260">
        <v>3363</v>
      </c>
      <c r="D133" s="261" t="s">
        <v>573</v>
      </c>
      <c r="E133" s="175"/>
      <c r="F133" s="175">
        <v>77</v>
      </c>
      <c r="G133" s="171">
        <v>1</v>
      </c>
      <c r="H133" s="149">
        <v>1</v>
      </c>
      <c r="I133" s="149">
        <v>0</v>
      </c>
      <c r="J133" s="149">
        <v>0</v>
      </c>
      <c r="K133" s="149">
        <v>0</v>
      </c>
      <c r="L133" s="161">
        <v>0</v>
      </c>
      <c r="M133" s="163">
        <v>2</v>
      </c>
      <c r="N133" s="149">
        <v>2</v>
      </c>
      <c r="O133" s="149">
        <v>0</v>
      </c>
      <c r="P133" s="161">
        <v>0</v>
      </c>
      <c r="Q133" s="386">
        <v>2.6</v>
      </c>
      <c r="R133" s="387">
        <v>0</v>
      </c>
    </row>
    <row r="134" spans="1:18" ht="13.5" thickBot="1">
      <c r="A134" s="260">
        <v>2053</v>
      </c>
      <c r="B134" s="261" t="s">
        <v>574</v>
      </c>
      <c r="C134" s="260">
        <v>434</v>
      </c>
      <c r="D134" s="261" t="s">
        <v>575</v>
      </c>
      <c r="E134" s="175">
        <v>839</v>
      </c>
      <c r="F134" s="175"/>
      <c r="G134" s="171">
        <v>17</v>
      </c>
      <c r="H134" s="149">
        <v>10</v>
      </c>
      <c r="I134" s="149">
        <v>1</v>
      </c>
      <c r="J134" s="149">
        <v>2</v>
      </c>
      <c r="K134" s="149">
        <v>0</v>
      </c>
      <c r="L134" s="161">
        <v>4</v>
      </c>
      <c r="M134" s="163">
        <v>49</v>
      </c>
      <c r="N134" s="149">
        <v>44</v>
      </c>
      <c r="O134" s="149">
        <v>0</v>
      </c>
      <c r="P134" s="161">
        <v>5</v>
      </c>
      <c r="Q134" s="386">
        <v>5.84</v>
      </c>
      <c r="R134" s="387">
        <v>3.22</v>
      </c>
    </row>
    <row r="135" spans="1:18" ht="13.5" thickBot="1">
      <c r="A135" s="260">
        <v>2140</v>
      </c>
      <c r="B135" s="261" t="s">
        <v>576</v>
      </c>
      <c r="C135" s="260">
        <v>723</v>
      </c>
      <c r="D135" s="261" t="s">
        <v>577</v>
      </c>
      <c r="E135" s="175">
        <v>295</v>
      </c>
      <c r="F135" s="175"/>
      <c r="G135" s="171">
        <v>1</v>
      </c>
      <c r="H135" s="149">
        <v>1</v>
      </c>
      <c r="I135" s="149">
        <v>0</v>
      </c>
      <c r="J135" s="149">
        <v>0</v>
      </c>
      <c r="K135" s="149">
        <v>0</v>
      </c>
      <c r="L135" s="161">
        <v>0</v>
      </c>
      <c r="M135" s="163">
        <v>3</v>
      </c>
      <c r="N135" s="149">
        <v>3</v>
      </c>
      <c r="O135" s="149">
        <v>0</v>
      </c>
      <c r="P135" s="161">
        <v>0</v>
      </c>
      <c r="Q135" s="386">
        <v>1.02</v>
      </c>
      <c r="R135" s="387">
        <v>0.97</v>
      </c>
    </row>
    <row r="136" spans="1:18" ht="13.5" thickBot="1">
      <c r="A136" s="260">
        <v>1934</v>
      </c>
      <c r="B136" s="261" t="s">
        <v>578</v>
      </c>
      <c r="C136" s="260">
        <v>3352</v>
      </c>
      <c r="D136" s="261" t="s">
        <v>579</v>
      </c>
      <c r="E136" s="175">
        <v>52</v>
      </c>
      <c r="F136" s="175"/>
      <c r="G136" s="171">
        <v>0</v>
      </c>
      <c r="H136" s="149">
        <v>0</v>
      </c>
      <c r="I136" s="149">
        <v>0</v>
      </c>
      <c r="J136" s="149">
        <v>0</v>
      </c>
      <c r="K136" s="149">
        <v>0</v>
      </c>
      <c r="L136" s="161">
        <v>0</v>
      </c>
      <c r="M136" s="163">
        <v>1</v>
      </c>
      <c r="N136" s="149">
        <v>1</v>
      </c>
      <c r="O136" s="149">
        <v>0</v>
      </c>
      <c r="P136" s="161">
        <v>0</v>
      </c>
      <c r="Q136" s="386">
        <v>1.92</v>
      </c>
      <c r="R136" s="387">
        <v>0</v>
      </c>
    </row>
    <row r="137" spans="1:18" ht="13.5" thickBot="1">
      <c r="A137" s="260">
        <v>2008</v>
      </c>
      <c r="B137" s="261" t="s">
        <v>580</v>
      </c>
      <c r="C137" s="260">
        <v>3446</v>
      </c>
      <c r="D137" s="261" t="s">
        <v>896</v>
      </c>
      <c r="E137" s="175"/>
      <c r="F137" s="175">
        <v>44</v>
      </c>
      <c r="G137" s="171">
        <v>0</v>
      </c>
      <c r="H137" s="149">
        <v>0</v>
      </c>
      <c r="I137" s="149">
        <v>0</v>
      </c>
      <c r="J137" s="149">
        <v>0</v>
      </c>
      <c r="K137" s="149">
        <v>0</v>
      </c>
      <c r="L137" s="161">
        <v>0</v>
      </c>
      <c r="M137" s="163">
        <v>4</v>
      </c>
      <c r="N137" s="149">
        <v>4</v>
      </c>
      <c r="O137" s="149">
        <v>0</v>
      </c>
      <c r="P137" s="161">
        <v>0</v>
      </c>
      <c r="Q137" s="386">
        <v>9.09</v>
      </c>
      <c r="R137" s="387">
        <v>11.63</v>
      </c>
    </row>
    <row r="138" spans="1:18" ht="13.5" thickBot="1">
      <c r="A138" s="260">
        <v>2008</v>
      </c>
      <c r="B138" s="261" t="s">
        <v>580</v>
      </c>
      <c r="C138" s="260">
        <v>331</v>
      </c>
      <c r="D138" s="261" t="s">
        <v>581</v>
      </c>
      <c r="E138" s="175">
        <v>245</v>
      </c>
      <c r="F138" s="175"/>
      <c r="G138" s="171">
        <v>0</v>
      </c>
      <c r="H138" s="149">
        <v>0</v>
      </c>
      <c r="I138" s="149">
        <v>0</v>
      </c>
      <c r="J138" s="149">
        <v>0</v>
      </c>
      <c r="K138" s="149">
        <v>0</v>
      </c>
      <c r="L138" s="161">
        <v>0</v>
      </c>
      <c r="M138" s="163">
        <v>0</v>
      </c>
      <c r="N138" s="149">
        <v>0</v>
      </c>
      <c r="O138" s="149">
        <v>0</v>
      </c>
      <c r="P138" s="161">
        <v>0</v>
      </c>
      <c r="Q138" s="386">
        <v>0</v>
      </c>
      <c r="R138" s="387">
        <v>0</v>
      </c>
    </row>
    <row r="139" spans="1:18" ht="13.5" thickBot="1">
      <c r="A139" s="260">
        <v>2107</v>
      </c>
      <c r="B139" s="261" t="s">
        <v>582</v>
      </c>
      <c r="C139" s="260">
        <v>712</v>
      </c>
      <c r="D139" s="261" t="s">
        <v>583</v>
      </c>
      <c r="E139" s="175">
        <v>30</v>
      </c>
      <c r="F139" s="175"/>
      <c r="G139" s="171">
        <v>0</v>
      </c>
      <c r="H139" s="149">
        <v>0</v>
      </c>
      <c r="I139" s="149">
        <v>0</v>
      </c>
      <c r="J139" s="149">
        <v>0</v>
      </c>
      <c r="K139" s="149">
        <v>0</v>
      </c>
      <c r="L139" s="161">
        <v>0</v>
      </c>
      <c r="M139" s="163">
        <v>0</v>
      </c>
      <c r="N139" s="149">
        <v>0</v>
      </c>
      <c r="O139" s="149">
        <v>0</v>
      </c>
      <c r="P139" s="161">
        <v>0</v>
      </c>
      <c r="Q139" s="386">
        <v>0</v>
      </c>
      <c r="R139" s="387">
        <v>0</v>
      </c>
    </row>
    <row r="140" spans="1:18" ht="13.5" thickBot="1">
      <c r="A140" s="260">
        <v>2219</v>
      </c>
      <c r="B140" s="261" t="s">
        <v>584</v>
      </c>
      <c r="C140" s="260">
        <v>1087</v>
      </c>
      <c r="D140" s="261" t="s">
        <v>585</v>
      </c>
      <c r="E140" s="175">
        <v>83</v>
      </c>
      <c r="F140" s="175"/>
      <c r="G140" s="171">
        <v>3</v>
      </c>
      <c r="H140" s="149">
        <v>0</v>
      </c>
      <c r="I140" s="149">
        <v>0</v>
      </c>
      <c r="J140" s="149">
        <v>1</v>
      </c>
      <c r="K140" s="149">
        <v>0</v>
      </c>
      <c r="L140" s="161">
        <v>2</v>
      </c>
      <c r="M140" s="163">
        <v>0</v>
      </c>
      <c r="N140" s="149">
        <v>0</v>
      </c>
      <c r="O140" s="149">
        <v>0</v>
      </c>
      <c r="P140" s="161">
        <v>0</v>
      </c>
      <c r="Q140" s="386">
        <v>0</v>
      </c>
      <c r="R140" s="387">
        <v>0</v>
      </c>
    </row>
    <row r="141" spans="1:18" ht="13.5" thickBot="1">
      <c r="A141" s="260">
        <v>2091</v>
      </c>
      <c r="B141" s="261" t="s">
        <v>586</v>
      </c>
      <c r="C141" s="260">
        <v>597</v>
      </c>
      <c r="D141" s="261" t="s">
        <v>587</v>
      </c>
      <c r="E141" s="175">
        <v>552</v>
      </c>
      <c r="F141" s="175"/>
      <c r="G141" s="171">
        <v>12</v>
      </c>
      <c r="H141" s="149">
        <v>1</v>
      </c>
      <c r="I141" s="149">
        <v>0</v>
      </c>
      <c r="J141" s="149">
        <v>2</v>
      </c>
      <c r="K141" s="149">
        <v>0</v>
      </c>
      <c r="L141" s="161">
        <v>9</v>
      </c>
      <c r="M141" s="163">
        <v>9</v>
      </c>
      <c r="N141" s="149">
        <v>8</v>
      </c>
      <c r="O141" s="149">
        <v>0</v>
      </c>
      <c r="P141" s="161">
        <v>1</v>
      </c>
      <c r="Q141" s="386">
        <v>1.63</v>
      </c>
      <c r="R141" s="387">
        <v>1.01</v>
      </c>
    </row>
    <row r="142" spans="1:18" ht="13.5" thickBot="1">
      <c r="A142" s="260">
        <v>2057</v>
      </c>
      <c r="B142" s="261" t="s">
        <v>588</v>
      </c>
      <c r="C142" s="260">
        <v>482</v>
      </c>
      <c r="D142" s="261" t="s">
        <v>589</v>
      </c>
      <c r="E142" s="175">
        <v>161</v>
      </c>
      <c r="F142" s="175"/>
      <c r="G142" s="171">
        <v>0</v>
      </c>
      <c r="H142" s="149">
        <v>0</v>
      </c>
      <c r="I142" s="149">
        <v>0</v>
      </c>
      <c r="J142" s="149">
        <v>0</v>
      </c>
      <c r="K142" s="149">
        <v>0</v>
      </c>
      <c r="L142" s="161">
        <v>0</v>
      </c>
      <c r="M142" s="163">
        <v>6</v>
      </c>
      <c r="N142" s="149">
        <v>4</v>
      </c>
      <c r="O142" s="149">
        <v>0</v>
      </c>
      <c r="P142" s="161">
        <v>2</v>
      </c>
      <c r="Q142" s="386">
        <v>3.73</v>
      </c>
      <c r="R142" s="387">
        <v>0</v>
      </c>
    </row>
    <row r="143" spans="1:18" ht="13.5" thickBot="1">
      <c r="A143" s="260">
        <v>2057</v>
      </c>
      <c r="B143" s="261" t="s">
        <v>588</v>
      </c>
      <c r="C143" s="260">
        <v>483</v>
      </c>
      <c r="D143" s="261" t="s">
        <v>590</v>
      </c>
      <c r="E143" s="175">
        <v>141</v>
      </c>
      <c r="F143" s="175"/>
      <c r="G143" s="171">
        <v>0</v>
      </c>
      <c r="H143" s="149">
        <v>0</v>
      </c>
      <c r="I143" s="149">
        <v>0</v>
      </c>
      <c r="J143" s="149">
        <v>0</v>
      </c>
      <c r="K143" s="149">
        <v>0</v>
      </c>
      <c r="L143" s="161">
        <v>0</v>
      </c>
      <c r="M143" s="163">
        <v>1</v>
      </c>
      <c r="N143" s="149">
        <v>1</v>
      </c>
      <c r="O143" s="149">
        <v>0</v>
      </c>
      <c r="P143" s="161">
        <v>0</v>
      </c>
      <c r="Q143" s="386">
        <v>0.71</v>
      </c>
      <c r="R143" s="387">
        <v>1.86</v>
      </c>
    </row>
    <row r="144" spans="1:18" ht="13.5" thickBot="1">
      <c r="A144" s="260">
        <v>2057</v>
      </c>
      <c r="B144" s="261" t="s">
        <v>588</v>
      </c>
      <c r="C144" s="260">
        <v>484</v>
      </c>
      <c r="D144" s="261" t="s">
        <v>591</v>
      </c>
      <c r="E144" s="175">
        <v>94</v>
      </c>
      <c r="F144" s="175"/>
      <c r="G144" s="171">
        <v>0</v>
      </c>
      <c r="H144" s="149">
        <v>0</v>
      </c>
      <c r="I144" s="149">
        <v>0</v>
      </c>
      <c r="J144" s="149">
        <v>0</v>
      </c>
      <c r="K144" s="149">
        <v>0</v>
      </c>
      <c r="L144" s="161">
        <v>0</v>
      </c>
      <c r="M144" s="163">
        <v>3</v>
      </c>
      <c r="N144" s="149">
        <v>2</v>
      </c>
      <c r="O144" s="149">
        <v>0</v>
      </c>
      <c r="P144" s="161">
        <v>1</v>
      </c>
      <c r="Q144" s="386">
        <v>3.19</v>
      </c>
      <c r="R144" s="387">
        <v>2.25</v>
      </c>
    </row>
    <row r="145" spans="1:18" ht="13.5" thickBot="1">
      <c r="A145" s="260">
        <v>2057</v>
      </c>
      <c r="B145" s="261" t="s">
        <v>588</v>
      </c>
      <c r="C145" s="260">
        <v>485</v>
      </c>
      <c r="D145" s="261" t="s">
        <v>592</v>
      </c>
      <c r="E145" s="175">
        <v>690</v>
      </c>
      <c r="F145" s="175"/>
      <c r="G145" s="171">
        <v>1</v>
      </c>
      <c r="H145" s="149">
        <v>0</v>
      </c>
      <c r="I145" s="149">
        <v>0</v>
      </c>
      <c r="J145" s="149">
        <v>0</v>
      </c>
      <c r="K145" s="149">
        <v>0</v>
      </c>
      <c r="L145" s="161">
        <v>1</v>
      </c>
      <c r="M145" s="163">
        <v>3</v>
      </c>
      <c r="N145" s="149">
        <v>3</v>
      </c>
      <c r="O145" s="149">
        <v>0</v>
      </c>
      <c r="P145" s="161">
        <v>0</v>
      </c>
      <c r="Q145" s="386">
        <v>0.43</v>
      </c>
      <c r="R145" s="387">
        <v>0.14</v>
      </c>
    </row>
    <row r="146" spans="1:18" ht="13.5" thickBot="1">
      <c r="A146" s="260">
        <v>2057</v>
      </c>
      <c r="B146" s="261" t="s">
        <v>588</v>
      </c>
      <c r="C146" s="260">
        <v>486</v>
      </c>
      <c r="D146" s="261" t="s">
        <v>593</v>
      </c>
      <c r="E146" s="175">
        <v>188</v>
      </c>
      <c r="F146" s="175"/>
      <c r="G146" s="171">
        <v>0</v>
      </c>
      <c r="H146" s="149">
        <v>0</v>
      </c>
      <c r="I146" s="149">
        <v>0</v>
      </c>
      <c r="J146" s="149">
        <v>0</v>
      </c>
      <c r="K146" s="149">
        <v>0</v>
      </c>
      <c r="L146" s="161">
        <v>0</v>
      </c>
      <c r="M146" s="163">
        <v>8</v>
      </c>
      <c r="N146" s="149">
        <v>4</v>
      </c>
      <c r="O146" s="149">
        <v>0</v>
      </c>
      <c r="P146" s="161">
        <v>4</v>
      </c>
      <c r="Q146" s="386">
        <v>4.26</v>
      </c>
      <c r="R146" s="387">
        <v>0.52</v>
      </c>
    </row>
    <row r="147" spans="1:18" ht="13.5" thickBot="1">
      <c r="A147" s="260">
        <v>2056</v>
      </c>
      <c r="B147" s="261" t="s">
        <v>594</v>
      </c>
      <c r="C147" s="260">
        <v>4545</v>
      </c>
      <c r="D147" s="261" t="s">
        <v>361</v>
      </c>
      <c r="E147" s="175"/>
      <c r="F147" s="175">
        <v>181</v>
      </c>
      <c r="G147" s="171">
        <v>3</v>
      </c>
      <c r="H147" s="149">
        <v>0</v>
      </c>
      <c r="I147" s="149">
        <v>0</v>
      </c>
      <c r="J147" s="149">
        <v>0</v>
      </c>
      <c r="K147" s="149">
        <v>0</v>
      </c>
      <c r="L147" s="161">
        <v>3</v>
      </c>
      <c r="M147" s="163">
        <v>0</v>
      </c>
      <c r="N147" s="149">
        <v>0</v>
      </c>
      <c r="O147" s="149">
        <v>0</v>
      </c>
      <c r="P147" s="161">
        <v>0</v>
      </c>
      <c r="Q147" s="386">
        <v>0</v>
      </c>
      <c r="R147" s="387">
        <v>0</v>
      </c>
    </row>
    <row r="148" spans="1:18" ht="13.5" thickBot="1">
      <c r="A148" s="260">
        <v>2056</v>
      </c>
      <c r="B148" s="261" t="s">
        <v>594</v>
      </c>
      <c r="C148" s="260">
        <v>487</v>
      </c>
      <c r="D148" s="261" t="s">
        <v>595</v>
      </c>
      <c r="E148" s="175">
        <v>831</v>
      </c>
      <c r="F148" s="175"/>
      <c r="G148" s="171">
        <v>9</v>
      </c>
      <c r="H148" s="149">
        <v>4</v>
      </c>
      <c r="I148" s="149">
        <v>0</v>
      </c>
      <c r="J148" s="149">
        <v>5</v>
      </c>
      <c r="K148" s="149">
        <v>0</v>
      </c>
      <c r="L148" s="161">
        <v>0</v>
      </c>
      <c r="M148" s="163">
        <v>7</v>
      </c>
      <c r="N148" s="149">
        <v>7</v>
      </c>
      <c r="O148" s="149">
        <v>0</v>
      </c>
      <c r="P148" s="161">
        <v>0</v>
      </c>
      <c r="Q148" s="386">
        <v>0.84</v>
      </c>
      <c r="R148" s="387">
        <v>2.72</v>
      </c>
    </row>
    <row r="149" spans="1:18" ht="13.5" thickBot="1">
      <c r="A149" s="260">
        <v>2056</v>
      </c>
      <c r="B149" s="261" t="s">
        <v>594</v>
      </c>
      <c r="C149" s="260">
        <v>4681</v>
      </c>
      <c r="D149" s="261" t="s">
        <v>1003</v>
      </c>
      <c r="E149" s="175"/>
      <c r="F149" s="175">
        <v>83</v>
      </c>
      <c r="G149" s="171">
        <v>2</v>
      </c>
      <c r="H149" s="149">
        <v>0</v>
      </c>
      <c r="I149" s="149">
        <v>0</v>
      </c>
      <c r="J149" s="149">
        <v>0</v>
      </c>
      <c r="K149" s="149">
        <v>0</v>
      </c>
      <c r="L149" s="161">
        <v>2</v>
      </c>
      <c r="M149" s="163">
        <v>1</v>
      </c>
      <c r="N149" s="149">
        <v>0</v>
      </c>
      <c r="O149" s="149">
        <v>0</v>
      </c>
      <c r="P149" s="161">
        <v>1</v>
      </c>
      <c r="Q149" s="386">
        <v>1.2</v>
      </c>
      <c r="R149" s="387" t="s">
        <v>1050</v>
      </c>
    </row>
    <row r="150" spans="1:18" ht="13.5" thickBot="1">
      <c r="A150" s="260">
        <v>2056</v>
      </c>
      <c r="B150" s="261" t="s">
        <v>594</v>
      </c>
      <c r="C150" s="260">
        <v>488</v>
      </c>
      <c r="D150" s="261" t="s">
        <v>596</v>
      </c>
      <c r="E150" s="175">
        <v>853</v>
      </c>
      <c r="F150" s="175"/>
      <c r="G150" s="171">
        <v>0</v>
      </c>
      <c r="H150" s="149">
        <v>0</v>
      </c>
      <c r="I150" s="149">
        <v>0</v>
      </c>
      <c r="J150" s="149">
        <v>0</v>
      </c>
      <c r="K150" s="149">
        <v>0</v>
      </c>
      <c r="L150" s="161">
        <v>0</v>
      </c>
      <c r="M150" s="163">
        <v>0</v>
      </c>
      <c r="N150" s="149">
        <v>0</v>
      </c>
      <c r="O150" s="149">
        <v>0</v>
      </c>
      <c r="P150" s="161">
        <v>0</v>
      </c>
      <c r="Q150" s="386">
        <v>0</v>
      </c>
      <c r="R150" s="387">
        <v>2.94</v>
      </c>
    </row>
    <row r="151" spans="1:18" ht="13.5" thickBot="1">
      <c r="A151" s="260">
        <v>2262</v>
      </c>
      <c r="B151" s="261" t="s">
        <v>597</v>
      </c>
      <c r="C151" s="260">
        <v>169</v>
      </c>
      <c r="D151" s="261" t="s">
        <v>598</v>
      </c>
      <c r="E151" s="175">
        <v>183</v>
      </c>
      <c r="F151" s="175"/>
      <c r="G151" s="171">
        <v>0</v>
      </c>
      <c r="H151" s="149">
        <v>0</v>
      </c>
      <c r="I151" s="149">
        <v>0</v>
      </c>
      <c r="J151" s="149">
        <v>0</v>
      </c>
      <c r="K151" s="149">
        <v>0</v>
      </c>
      <c r="L151" s="161">
        <v>0</v>
      </c>
      <c r="M151" s="163">
        <v>3</v>
      </c>
      <c r="N151" s="149">
        <v>3</v>
      </c>
      <c r="O151" s="149">
        <v>0</v>
      </c>
      <c r="P151" s="161">
        <v>0</v>
      </c>
      <c r="Q151" s="386">
        <v>1.64</v>
      </c>
      <c r="R151" s="387">
        <v>1.62</v>
      </c>
    </row>
    <row r="152" spans="1:18" ht="13.5" thickBot="1">
      <c r="A152" s="260">
        <v>2212</v>
      </c>
      <c r="B152" s="261" t="s">
        <v>599</v>
      </c>
      <c r="C152" s="260">
        <v>1073</v>
      </c>
      <c r="D152" s="261" t="s">
        <v>600</v>
      </c>
      <c r="E152" s="175">
        <v>732</v>
      </c>
      <c r="F152" s="175"/>
      <c r="G152" s="171">
        <v>15</v>
      </c>
      <c r="H152" s="149">
        <v>0</v>
      </c>
      <c r="I152" s="149">
        <v>0</v>
      </c>
      <c r="J152" s="149">
        <v>0</v>
      </c>
      <c r="K152" s="149">
        <v>0</v>
      </c>
      <c r="L152" s="161">
        <v>15</v>
      </c>
      <c r="M152" s="163">
        <v>49</v>
      </c>
      <c r="N152" s="149">
        <v>45</v>
      </c>
      <c r="O152" s="149">
        <v>0</v>
      </c>
      <c r="P152" s="161">
        <v>4</v>
      </c>
      <c r="Q152" s="386">
        <v>6.69</v>
      </c>
      <c r="R152" s="387">
        <v>4.68</v>
      </c>
    </row>
    <row r="153" spans="1:18" ht="13.5" thickBot="1">
      <c r="A153" s="260">
        <v>2059</v>
      </c>
      <c r="B153" s="261" t="s">
        <v>601</v>
      </c>
      <c r="C153" s="260">
        <v>492</v>
      </c>
      <c r="D153" s="261" t="s">
        <v>602</v>
      </c>
      <c r="E153" s="175">
        <v>249</v>
      </c>
      <c r="F153" s="175"/>
      <c r="G153" s="171">
        <v>3</v>
      </c>
      <c r="H153" s="149">
        <v>0</v>
      </c>
      <c r="I153" s="149">
        <v>0</v>
      </c>
      <c r="J153" s="149">
        <v>0</v>
      </c>
      <c r="K153" s="149">
        <v>0</v>
      </c>
      <c r="L153" s="161">
        <v>3</v>
      </c>
      <c r="M153" s="163">
        <v>5</v>
      </c>
      <c r="N153" s="149">
        <v>4</v>
      </c>
      <c r="O153" s="149">
        <v>1</v>
      </c>
      <c r="P153" s="161">
        <v>0</v>
      </c>
      <c r="Q153" s="386">
        <v>2.01</v>
      </c>
      <c r="R153" s="387">
        <v>1.47</v>
      </c>
    </row>
    <row r="154" spans="1:18" ht="13.5" thickBot="1">
      <c r="A154" s="260">
        <v>1923</v>
      </c>
      <c r="B154" s="261" t="s">
        <v>603</v>
      </c>
      <c r="C154" s="260">
        <v>61</v>
      </c>
      <c r="D154" s="261" t="s">
        <v>604</v>
      </c>
      <c r="E154" s="175">
        <v>1247</v>
      </c>
      <c r="F154" s="175"/>
      <c r="G154" s="171">
        <v>1</v>
      </c>
      <c r="H154" s="149">
        <v>0</v>
      </c>
      <c r="I154" s="149">
        <v>0</v>
      </c>
      <c r="J154" s="149">
        <v>1</v>
      </c>
      <c r="K154" s="149">
        <v>0</v>
      </c>
      <c r="L154" s="161">
        <v>0</v>
      </c>
      <c r="M154" s="163">
        <v>4</v>
      </c>
      <c r="N154" s="149">
        <v>3</v>
      </c>
      <c r="O154" s="149">
        <v>0</v>
      </c>
      <c r="P154" s="161">
        <v>1</v>
      </c>
      <c r="Q154" s="386">
        <v>0.32</v>
      </c>
      <c r="R154" s="387">
        <v>0.8</v>
      </c>
    </row>
    <row r="155" spans="1:18" ht="13.5" thickBot="1">
      <c r="A155" s="260">
        <v>1923</v>
      </c>
      <c r="B155" s="261" t="s">
        <v>603</v>
      </c>
      <c r="C155" s="260">
        <v>62</v>
      </c>
      <c r="D155" s="261" t="s">
        <v>605</v>
      </c>
      <c r="E155" s="175">
        <v>1074</v>
      </c>
      <c r="F155" s="175"/>
      <c r="G155" s="171">
        <v>0</v>
      </c>
      <c r="H155" s="149">
        <v>0</v>
      </c>
      <c r="I155" s="149">
        <v>0</v>
      </c>
      <c r="J155" s="149">
        <v>0</v>
      </c>
      <c r="K155" s="149">
        <v>0</v>
      </c>
      <c r="L155" s="161">
        <v>0</v>
      </c>
      <c r="M155" s="163">
        <v>4</v>
      </c>
      <c r="N155" s="149">
        <v>0</v>
      </c>
      <c r="O155" s="149">
        <v>0</v>
      </c>
      <c r="P155" s="161">
        <v>4</v>
      </c>
      <c r="Q155" s="386">
        <v>0.37</v>
      </c>
      <c r="R155" s="387">
        <v>0.82</v>
      </c>
    </row>
    <row r="156" spans="1:18" ht="13.5" thickBot="1">
      <c r="A156" s="260">
        <v>2101</v>
      </c>
      <c r="B156" s="261" t="s">
        <v>606</v>
      </c>
      <c r="C156" s="260">
        <v>688</v>
      </c>
      <c r="D156" s="261" t="s">
        <v>607</v>
      </c>
      <c r="E156" s="175">
        <v>1302</v>
      </c>
      <c r="F156" s="175"/>
      <c r="G156" s="171">
        <v>71</v>
      </c>
      <c r="H156" s="149">
        <v>1</v>
      </c>
      <c r="I156" s="149">
        <v>1</v>
      </c>
      <c r="J156" s="149">
        <v>24</v>
      </c>
      <c r="K156" s="149">
        <v>4</v>
      </c>
      <c r="L156" s="161">
        <v>41</v>
      </c>
      <c r="M156" s="163">
        <v>96</v>
      </c>
      <c r="N156" s="149">
        <v>65</v>
      </c>
      <c r="O156" s="149">
        <v>19</v>
      </c>
      <c r="P156" s="161">
        <v>12</v>
      </c>
      <c r="Q156" s="386">
        <v>7.37</v>
      </c>
      <c r="R156" s="387">
        <v>2.98</v>
      </c>
    </row>
    <row r="157" spans="1:18" ht="13.5" thickBot="1">
      <c r="A157" s="260">
        <v>2097</v>
      </c>
      <c r="B157" s="261" t="s">
        <v>608</v>
      </c>
      <c r="C157" s="260">
        <v>3361</v>
      </c>
      <c r="D157" s="261" t="s">
        <v>609</v>
      </c>
      <c r="E157" s="175"/>
      <c r="F157" s="175">
        <v>79</v>
      </c>
      <c r="G157" s="171">
        <v>0</v>
      </c>
      <c r="H157" s="149">
        <v>0</v>
      </c>
      <c r="I157" s="149">
        <v>0</v>
      </c>
      <c r="J157" s="149">
        <v>0</v>
      </c>
      <c r="K157" s="149">
        <v>0</v>
      </c>
      <c r="L157" s="161">
        <v>0</v>
      </c>
      <c r="M157" s="163">
        <v>0</v>
      </c>
      <c r="N157" s="149">
        <v>0</v>
      </c>
      <c r="O157" s="149">
        <v>0</v>
      </c>
      <c r="P157" s="161">
        <v>0</v>
      </c>
      <c r="Q157" s="386">
        <v>0</v>
      </c>
      <c r="R157" s="387">
        <v>0</v>
      </c>
    </row>
    <row r="158" spans="1:18" ht="23.25" thickBot="1">
      <c r="A158" s="260">
        <v>2097</v>
      </c>
      <c r="B158" s="261" t="s">
        <v>608</v>
      </c>
      <c r="C158" s="260">
        <v>3240</v>
      </c>
      <c r="D158" s="261" t="s">
        <v>842</v>
      </c>
      <c r="E158" s="175"/>
      <c r="F158" s="175">
        <v>114</v>
      </c>
      <c r="G158" s="171">
        <v>1</v>
      </c>
      <c r="H158" s="149">
        <v>0</v>
      </c>
      <c r="I158" s="149">
        <v>0</v>
      </c>
      <c r="J158" s="149">
        <v>0</v>
      </c>
      <c r="K158" s="149">
        <v>0</v>
      </c>
      <c r="L158" s="161">
        <v>1</v>
      </c>
      <c r="M158" s="163">
        <v>3</v>
      </c>
      <c r="N158" s="149">
        <v>2</v>
      </c>
      <c r="O158" s="149">
        <v>1</v>
      </c>
      <c r="P158" s="161">
        <v>0</v>
      </c>
      <c r="Q158" s="386">
        <v>2.63</v>
      </c>
      <c r="R158" s="387">
        <v>5.43</v>
      </c>
    </row>
    <row r="159" spans="1:18" ht="13.5" thickBot="1">
      <c r="A159" s="260">
        <v>2097</v>
      </c>
      <c r="B159" s="261" t="s">
        <v>608</v>
      </c>
      <c r="C159" s="260">
        <v>627</v>
      </c>
      <c r="D159" s="261" t="s">
        <v>610</v>
      </c>
      <c r="E159" s="175">
        <v>656</v>
      </c>
      <c r="F159" s="175"/>
      <c r="G159" s="171">
        <v>11</v>
      </c>
      <c r="H159" s="149">
        <v>3</v>
      </c>
      <c r="I159" s="149">
        <v>0</v>
      </c>
      <c r="J159" s="149">
        <v>0</v>
      </c>
      <c r="K159" s="149">
        <v>0</v>
      </c>
      <c r="L159" s="161">
        <v>8</v>
      </c>
      <c r="M159" s="163">
        <v>27</v>
      </c>
      <c r="N159" s="149">
        <v>10</v>
      </c>
      <c r="O159" s="149">
        <v>9</v>
      </c>
      <c r="P159" s="161">
        <v>8</v>
      </c>
      <c r="Q159" s="386">
        <v>4.12</v>
      </c>
      <c r="R159" s="387">
        <v>2.88</v>
      </c>
    </row>
    <row r="160" spans="1:18" ht="13.5" thickBot="1">
      <c r="A160" s="260">
        <v>2097</v>
      </c>
      <c r="B160" s="261" t="s">
        <v>608</v>
      </c>
      <c r="C160" s="260">
        <v>4468</v>
      </c>
      <c r="D160" s="261" t="s">
        <v>843</v>
      </c>
      <c r="E160" s="175"/>
      <c r="F160" s="175">
        <v>80</v>
      </c>
      <c r="G160" s="171">
        <v>0</v>
      </c>
      <c r="H160" s="149">
        <v>0</v>
      </c>
      <c r="I160" s="149">
        <v>0</v>
      </c>
      <c r="J160" s="149">
        <v>0</v>
      </c>
      <c r="K160" s="149">
        <v>0</v>
      </c>
      <c r="L160" s="161">
        <v>0</v>
      </c>
      <c r="M160" s="163">
        <v>4</v>
      </c>
      <c r="N160" s="149">
        <v>2</v>
      </c>
      <c r="O160" s="149">
        <v>0</v>
      </c>
      <c r="P160" s="161">
        <v>2</v>
      </c>
      <c r="Q160" s="386">
        <v>5</v>
      </c>
      <c r="R160" s="387">
        <v>1.23</v>
      </c>
    </row>
    <row r="161" spans="1:18" ht="13.5" thickBot="1">
      <c r="A161" s="260">
        <v>2097</v>
      </c>
      <c r="B161" s="261" t="s">
        <v>608</v>
      </c>
      <c r="C161" s="260">
        <v>628</v>
      </c>
      <c r="D161" s="261" t="s">
        <v>612</v>
      </c>
      <c r="E161" s="175">
        <v>497</v>
      </c>
      <c r="F161" s="175"/>
      <c r="G161" s="171">
        <v>9</v>
      </c>
      <c r="H161" s="149">
        <v>0</v>
      </c>
      <c r="I161" s="149">
        <v>1</v>
      </c>
      <c r="J161" s="149">
        <v>0</v>
      </c>
      <c r="K161" s="149">
        <v>0</v>
      </c>
      <c r="L161" s="161">
        <v>8</v>
      </c>
      <c r="M161" s="163">
        <v>41</v>
      </c>
      <c r="N161" s="149">
        <v>29</v>
      </c>
      <c r="O161" s="149">
        <v>8</v>
      </c>
      <c r="P161" s="161">
        <v>4</v>
      </c>
      <c r="Q161" s="386">
        <v>8.25</v>
      </c>
      <c r="R161" s="387">
        <v>7.51</v>
      </c>
    </row>
    <row r="162" spans="1:18" ht="13.5" thickBot="1">
      <c r="A162" s="260">
        <v>2097</v>
      </c>
      <c r="B162" s="261" t="s">
        <v>608</v>
      </c>
      <c r="C162" s="260">
        <v>629</v>
      </c>
      <c r="D162" s="261" t="s">
        <v>613</v>
      </c>
      <c r="E162" s="175">
        <v>288</v>
      </c>
      <c r="F162" s="175"/>
      <c r="G162" s="171">
        <v>2</v>
      </c>
      <c r="H162" s="149">
        <v>0</v>
      </c>
      <c r="I162" s="149">
        <v>0</v>
      </c>
      <c r="J162" s="149">
        <v>0</v>
      </c>
      <c r="K162" s="149">
        <v>0</v>
      </c>
      <c r="L162" s="161">
        <v>2</v>
      </c>
      <c r="M162" s="163">
        <v>9</v>
      </c>
      <c r="N162" s="149">
        <v>1</v>
      </c>
      <c r="O162" s="149">
        <v>5</v>
      </c>
      <c r="P162" s="161">
        <v>3</v>
      </c>
      <c r="Q162" s="386">
        <v>3.13</v>
      </c>
      <c r="R162" s="387">
        <v>2.85</v>
      </c>
    </row>
    <row r="163" spans="1:18" ht="13.5" thickBot="1">
      <c r="A163" s="260">
        <v>2097</v>
      </c>
      <c r="B163" s="261" t="s">
        <v>608</v>
      </c>
      <c r="C163" s="260">
        <v>630</v>
      </c>
      <c r="D163" s="261" t="s">
        <v>614</v>
      </c>
      <c r="E163" s="175">
        <v>253</v>
      </c>
      <c r="F163" s="175"/>
      <c r="G163" s="171">
        <v>0</v>
      </c>
      <c r="H163" s="149">
        <v>0</v>
      </c>
      <c r="I163" s="149">
        <v>0</v>
      </c>
      <c r="J163" s="149">
        <v>0</v>
      </c>
      <c r="K163" s="149">
        <v>0</v>
      </c>
      <c r="L163" s="161">
        <v>0</v>
      </c>
      <c r="M163" s="163">
        <v>11</v>
      </c>
      <c r="N163" s="149">
        <v>6</v>
      </c>
      <c r="O163" s="149">
        <v>1</v>
      </c>
      <c r="P163" s="161">
        <v>4</v>
      </c>
      <c r="Q163" s="386">
        <v>4.35</v>
      </c>
      <c r="R163" s="387">
        <v>1.58</v>
      </c>
    </row>
    <row r="164" spans="1:18" ht="13.5" thickBot="1">
      <c r="A164" s="260">
        <v>2012</v>
      </c>
      <c r="B164" s="261" t="s">
        <v>615</v>
      </c>
      <c r="C164" s="260">
        <v>3366</v>
      </c>
      <c r="D164" s="261" t="s">
        <v>616</v>
      </c>
      <c r="E164" s="175">
        <v>25</v>
      </c>
      <c r="F164" s="175"/>
      <c r="G164" s="171">
        <v>0</v>
      </c>
      <c r="H164" s="149">
        <v>0</v>
      </c>
      <c r="I164" s="149">
        <v>0</v>
      </c>
      <c r="J164" s="149">
        <v>0</v>
      </c>
      <c r="K164" s="149">
        <v>0</v>
      </c>
      <c r="L164" s="161">
        <v>0</v>
      </c>
      <c r="M164" s="163">
        <v>0</v>
      </c>
      <c r="N164" s="149">
        <v>0</v>
      </c>
      <c r="O164" s="149">
        <v>0</v>
      </c>
      <c r="P164" s="161">
        <v>0</v>
      </c>
      <c r="Q164" s="386">
        <v>0</v>
      </c>
      <c r="R164" s="387">
        <v>0</v>
      </c>
    </row>
    <row r="165" spans="1:18" ht="13.5" thickBot="1">
      <c r="A165" s="260">
        <v>2092</v>
      </c>
      <c r="B165" s="261" t="s">
        <v>617</v>
      </c>
      <c r="C165" s="260">
        <v>599</v>
      </c>
      <c r="D165" s="261" t="s">
        <v>618</v>
      </c>
      <c r="E165" s="175">
        <v>83</v>
      </c>
      <c r="F165" s="175"/>
      <c r="G165" s="171">
        <v>0</v>
      </c>
      <c r="H165" s="149">
        <v>0</v>
      </c>
      <c r="I165" s="149">
        <v>0</v>
      </c>
      <c r="J165" s="149">
        <v>0</v>
      </c>
      <c r="K165" s="149">
        <v>0</v>
      </c>
      <c r="L165" s="161">
        <v>0</v>
      </c>
      <c r="M165" s="163">
        <v>1</v>
      </c>
      <c r="N165" s="149">
        <v>0</v>
      </c>
      <c r="O165" s="149">
        <v>1</v>
      </c>
      <c r="P165" s="161">
        <v>0</v>
      </c>
      <c r="Q165" s="386">
        <v>1.2</v>
      </c>
      <c r="R165" s="387">
        <v>2.22</v>
      </c>
    </row>
    <row r="166" spans="1:18" ht="13.5" thickBot="1">
      <c r="A166" s="260">
        <v>2085</v>
      </c>
      <c r="B166" s="261" t="s">
        <v>619</v>
      </c>
      <c r="C166" s="260">
        <v>569</v>
      </c>
      <c r="D166" s="261" t="s">
        <v>620</v>
      </c>
      <c r="E166" s="175">
        <v>48</v>
      </c>
      <c r="F166" s="175"/>
      <c r="G166" s="171">
        <v>1</v>
      </c>
      <c r="H166" s="149">
        <v>0</v>
      </c>
      <c r="I166" s="149">
        <v>0</v>
      </c>
      <c r="J166" s="149">
        <v>0</v>
      </c>
      <c r="K166" s="149">
        <v>0</v>
      </c>
      <c r="L166" s="161">
        <v>1</v>
      </c>
      <c r="M166" s="163">
        <v>1</v>
      </c>
      <c r="N166" s="149">
        <v>1</v>
      </c>
      <c r="O166" s="149">
        <v>0</v>
      </c>
      <c r="P166" s="161">
        <v>0</v>
      </c>
      <c r="Q166" s="386">
        <v>2.08</v>
      </c>
      <c r="R166" s="387">
        <v>6.78</v>
      </c>
    </row>
    <row r="167" spans="1:18" ht="13.5" thickBot="1">
      <c r="A167" s="260">
        <v>2094</v>
      </c>
      <c r="B167" s="261" t="s">
        <v>621</v>
      </c>
      <c r="C167" s="260">
        <v>4692</v>
      </c>
      <c r="D167" s="344" t="s">
        <v>1004</v>
      </c>
      <c r="E167" s="175"/>
      <c r="F167" s="175">
        <v>111</v>
      </c>
      <c r="G167" s="171">
        <v>0</v>
      </c>
      <c r="H167" s="149">
        <v>0</v>
      </c>
      <c r="I167" s="149">
        <v>0</v>
      </c>
      <c r="J167" s="149">
        <v>0</v>
      </c>
      <c r="K167" s="149">
        <v>0</v>
      </c>
      <c r="L167" s="161">
        <v>0</v>
      </c>
      <c r="M167" s="163">
        <v>2</v>
      </c>
      <c r="N167" s="149">
        <v>2</v>
      </c>
      <c r="O167" s="149">
        <v>0</v>
      </c>
      <c r="P167" s="161">
        <v>0</v>
      </c>
      <c r="Q167" s="386">
        <v>1.8</v>
      </c>
      <c r="R167" s="387" t="s">
        <v>1050</v>
      </c>
    </row>
    <row r="168" spans="1:18" ht="13.5" thickBot="1">
      <c r="A168" s="260">
        <v>2094</v>
      </c>
      <c r="B168" s="261" t="s">
        <v>621</v>
      </c>
      <c r="C168" s="260">
        <v>4693</v>
      </c>
      <c r="D168" s="261" t="s">
        <v>1005</v>
      </c>
      <c r="E168" s="175"/>
      <c r="F168" s="175">
        <v>34</v>
      </c>
      <c r="G168" s="171">
        <v>0</v>
      </c>
      <c r="H168" s="149">
        <v>0</v>
      </c>
      <c r="I168" s="149">
        <v>0</v>
      </c>
      <c r="J168" s="149">
        <v>0</v>
      </c>
      <c r="K168" s="149">
        <v>0</v>
      </c>
      <c r="L168" s="161">
        <v>0</v>
      </c>
      <c r="M168" s="163">
        <v>3</v>
      </c>
      <c r="N168" s="149">
        <v>3</v>
      </c>
      <c r="O168" s="149">
        <v>0</v>
      </c>
      <c r="P168" s="161">
        <v>0</v>
      </c>
      <c r="Q168" s="386">
        <v>8.82</v>
      </c>
      <c r="R168" s="387" t="s">
        <v>1050</v>
      </c>
    </row>
    <row r="169" spans="1:18" ht="13.5" thickBot="1">
      <c r="A169" s="260">
        <v>2094</v>
      </c>
      <c r="B169" s="261" t="s">
        <v>621</v>
      </c>
      <c r="C169" s="260">
        <v>604</v>
      </c>
      <c r="D169" s="261" t="s">
        <v>622</v>
      </c>
      <c r="E169" s="175">
        <v>86</v>
      </c>
      <c r="F169" s="175"/>
      <c r="G169" s="171">
        <v>0</v>
      </c>
      <c r="H169" s="149">
        <v>0</v>
      </c>
      <c r="I169" s="149">
        <v>0</v>
      </c>
      <c r="J169" s="149">
        <v>0</v>
      </c>
      <c r="K169" s="149">
        <v>0</v>
      </c>
      <c r="L169" s="161">
        <v>0</v>
      </c>
      <c r="M169" s="163">
        <v>0</v>
      </c>
      <c r="N169" s="149">
        <v>0</v>
      </c>
      <c r="O169" s="149">
        <v>0</v>
      </c>
      <c r="P169" s="161">
        <v>0</v>
      </c>
      <c r="Q169" s="386">
        <v>0</v>
      </c>
      <c r="R169" s="387">
        <v>2.91</v>
      </c>
    </row>
    <row r="170" spans="1:18" ht="13.5" thickBot="1">
      <c r="A170" s="260">
        <v>2090</v>
      </c>
      <c r="B170" s="261" t="s">
        <v>623</v>
      </c>
      <c r="C170" s="260">
        <v>594</v>
      </c>
      <c r="D170" s="261" t="s">
        <v>624</v>
      </c>
      <c r="E170" s="175">
        <v>80</v>
      </c>
      <c r="F170" s="175"/>
      <c r="G170" s="171">
        <v>0</v>
      </c>
      <c r="H170" s="149">
        <v>0</v>
      </c>
      <c r="I170" s="149">
        <v>0</v>
      </c>
      <c r="J170" s="149">
        <v>0</v>
      </c>
      <c r="K170" s="149">
        <v>0</v>
      </c>
      <c r="L170" s="161">
        <v>0</v>
      </c>
      <c r="M170" s="163">
        <v>1</v>
      </c>
      <c r="N170" s="149">
        <v>1</v>
      </c>
      <c r="O170" s="149">
        <v>0</v>
      </c>
      <c r="P170" s="161">
        <v>0</v>
      </c>
      <c r="Q170" s="386">
        <v>1.25</v>
      </c>
      <c r="R170" s="387">
        <v>1.09</v>
      </c>
    </row>
    <row r="171" spans="1:18" ht="13.5" thickBot="1">
      <c r="A171" s="260">
        <v>2256</v>
      </c>
      <c r="B171" s="261" t="s">
        <v>625</v>
      </c>
      <c r="C171" s="260">
        <v>1234</v>
      </c>
      <c r="D171" s="261" t="s">
        <v>626</v>
      </c>
      <c r="E171" s="175">
        <v>1772</v>
      </c>
      <c r="F171" s="175"/>
      <c r="G171" s="171">
        <v>15</v>
      </c>
      <c r="H171" s="149">
        <v>3</v>
      </c>
      <c r="I171" s="149">
        <v>0</v>
      </c>
      <c r="J171" s="149">
        <v>5</v>
      </c>
      <c r="K171" s="149">
        <v>0</v>
      </c>
      <c r="L171" s="161">
        <v>7</v>
      </c>
      <c r="M171" s="163">
        <v>44</v>
      </c>
      <c r="N171" s="149">
        <v>44</v>
      </c>
      <c r="O171" s="149">
        <v>0</v>
      </c>
      <c r="P171" s="161">
        <v>0</v>
      </c>
      <c r="Q171" s="386">
        <v>2.48</v>
      </c>
      <c r="R171" s="387">
        <v>5.72</v>
      </c>
    </row>
    <row r="172" spans="1:18" ht="23.25" thickBot="1">
      <c r="A172" s="260">
        <v>2256</v>
      </c>
      <c r="B172" s="261" t="s">
        <v>625</v>
      </c>
      <c r="C172" s="260">
        <v>4576</v>
      </c>
      <c r="D172" s="261" t="s">
        <v>362</v>
      </c>
      <c r="E172" s="175">
        <v>222</v>
      </c>
      <c r="F172" s="175"/>
      <c r="G172" s="171">
        <v>0</v>
      </c>
      <c r="H172" s="149">
        <v>0</v>
      </c>
      <c r="I172" s="149">
        <v>0</v>
      </c>
      <c r="J172" s="149">
        <v>0</v>
      </c>
      <c r="K172" s="149">
        <v>0</v>
      </c>
      <c r="L172" s="161">
        <v>0</v>
      </c>
      <c r="M172" s="163">
        <v>1</v>
      </c>
      <c r="N172" s="149">
        <v>1</v>
      </c>
      <c r="O172" s="149">
        <v>0</v>
      </c>
      <c r="P172" s="161">
        <v>0</v>
      </c>
      <c r="Q172" s="386">
        <v>0.45</v>
      </c>
      <c r="R172" s="387">
        <v>0</v>
      </c>
    </row>
    <row r="173" spans="1:18" ht="13.5" thickBot="1">
      <c r="A173" s="260">
        <v>2048</v>
      </c>
      <c r="B173" s="261" t="s">
        <v>627</v>
      </c>
      <c r="C173" s="260">
        <v>3554</v>
      </c>
      <c r="D173" s="261" t="s">
        <v>870</v>
      </c>
      <c r="E173" s="175"/>
      <c r="F173" s="175">
        <v>474</v>
      </c>
      <c r="G173" s="171">
        <v>68</v>
      </c>
      <c r="H173" s="149">
        <v>32</v>
      </c>
      <c r="I173" s="149">
        <v>1</v>
      </c>
      <c r="J173" s="149">
        <v>2</v>
      </c>
      <c r="K173" s="149">
        <v>1</v>
      </c>
      <c r="L173" s="161">
        <v>32</v>
      </c>
      <c r="M173" s="163">
        <v>84</v>
      </c>
      <c r="N173" s="149">
        <v>81</v>
      </c>
      <c r="O173" s="149">
        <v>0</v>
      </c>
      <c r="P173" s="161">
        <v>3</v>
      </c>
      <c r="Q173" s="386">
        <v>17.72</v>
      </c>
      <c r="R173" s="387">
        <v>24.69</v>
      </c>
    </row>
    <row r="174" spans="1:18" ht="13.5" thickBot="1">
      <c r="A174" s="260">
        <v>2048</v>
      </c>
      <c r="B174" s="261" t="s">
        <v>627</v>
      </c>
      <c r="C174" s="260">
        <v>424</v>
      </c>
      <c r="D174" s="261" t="s">
        <v>628</v>
      </c>
      <c r="E174" s="175">
        <v>1775</v>
      </c>
      <c r="F174" s="175"/>
      <c r="G174" s="171">
        <v>44</v>
      </c>
      <c r="H174" s="149">
        <v>3</v>
      </c>
      <c r="I174" s="149">
        <v>0</v>
      </c>
      <c r="J174" s="149">
        <v>10</v>
      </c>
      <c r="K174" s="149">
        <v>0</v>
      </c>
      <c r="L174" s="161">
        <v>31</v>
      </c>
      <c r="M174" s="163">
        <v>22</v>
      </c>
      <c r="N174" s="149">
        <v>19</v>
      </c>
      <c r="O174" s="149">
        <v>1</v>
      </c>
      <c r="P174" s="161">
        <v>2</v>
      </c>
      <c r="Q174" s="386">
        <v>1.24</v>
      </c>
      <c r="R174" s="387">
        <v>2.43</v>
      </c>
    </row>
    <row r="175" spans="1:18" ht="13.5" thickBot="1">
      <c r="A175" s="260">
        <v>2048</v>
      </c>
      <c r="B175" s="261" t="s">
        <v>627</v>
      </c>
      <c r="C175" s="260">
        <v>423</v>
      </c>
      <c r="D175" s="261" t="s">
        <v>629</v>
      </c>
      <c r="E175" s="175">
        <v>1852</v>
      </c>
      <c r="F175" s="175"/>
      <c r="G175" s="171">
        <v>25</v>
      </c>
      <c r="H175" s="149">
        <v>1</v>
      </c>
      <c r="I175" s="149">
        <v>2</v>
      </c>
      <c r="J175" s="149">
        <v>12</v>
      </c>
      <c r="K175" s="149">
        <v>2</v>
      </c>
      <c r="L175" s="161">
        <v>8</v>
      </c>
      <c r="M175" s="163">
        <v>32</v>
      </c>
      <c r="N175" s="149">
        <v>31</v>
      </c>
      <c r="O175" s="149">
        <v>1</v>
      </c>
      <c r="P175" s="161">
        <v>0</v>
      </c>
      <c r="Q175" s="386">
        <v>1.73</v>
      </c>
      <c r="R175" s="387">
        <v>1.59</v>
      </c>
    </row>
    <row r="176" spans="1:18" ht="13.5" thickBot="1">
      <c r="A176" s="260">
        <v>2205</v>
      </c>
      <c r="B176" s="261" t="s">
        <v>630</v>
      </c>
      <c r="C176" s="260">
        <v>1064</v>
      </c>
      <c r="D176" s="261" t="s">
        <v>631</v>
      </c>
      <c r="E176" s="175">
        <v>536</v>
      </c>
      <c r="F176" s="175"/>
      <c r="G176" s="171">
        <v>0</v>
      </c>
      <c r="H176" s="149">
        <v>0</v>
      </c>
      <c r="I176" s="149">
        <v>0</v>
      </c>
      <c r="J176" s="149">
        <v>0</v>
      </c>
      <c r="K176" s="149">
        <v>0</v>
      </c>
      <c r="L176" s="161">
        <v>0</v>
      </c>
      <c r="M176" s="163">
        <v>6</v>
      </c>
      <c r="N176" s="149">
        <v>6</v>
      </c>
      <c r="O176" s="149">
        <v>0</v>
      </c>
      <c r="P176" s="161">
        <v>0</v>
      </c>
      <c r="Q176" s="386">
        <v>1.12</v>
      </c>
      <c r="R176" s="387">
        <v>1.47</v>
      </c>
    </row>
    <row r="177" spans="1:18" ht="13.5" thickBot="1">
      <c r="A177" s="260">
        <v>2205</v>
      </c>
      <c r="B177" s="261" t="s">
        <v>630</v>
      </c>
      <c r="C177" s="260">
        <v>4408</v>
      </c>
      <c r="D177" s="261" t="s">
        <v>871</v>
      </c>
      <c r="E177" s="175"/>
      <c r="F177" s="175">
        <v>133</v>
      </c>
      <c r="G177" s="171">
        <v>0</v>
      </c>
      <c r="H177" s="149">
        <v>0</v>
      </c>
      <c r="I177" s="149">
        <v>0</v>
      </c>
      <c r="J177" s="149">
        <v>0</v>
      </c>
      <c r="K177" s="149">
        <v>0</v>
      </c>
      <c r="L177" s="161">
        <v>0</v>
      </c>
      <c r="M177" s="163">
        <v>22</v>
      </c>
      <c r="N177" s="149">
        <v>22</v>
      </c>
      <c r="O177" s="149">
        <v>0</v>
      </c>
      <c r="P177" s="161">
        <v>0</v>
      </c>
      <c r="Q177" s="386">
        <v>16.54</v>
      </c>
      <c r="R177" s="387">
        <v>9.63</v>
      </c>
    </row>
    <row r="178" spans="1:18" ht="13.5" thickBot="1">
      <c r="A178" s="260">
        <v>2249</v>
      </c>
      <c r="B178" s="261" t="s">
        <v>632</v>
      </c>
      <c r="C178" s="260">
        <v>3404</v>
      </c>
      <c r="D178" s="261" t="s">
        <v>633</v>
      </c>
      <c r="E178" s="175">
        <v>35</v>
      </c>
      <c r="F178" s="175"/>
      <c r="G178" s="171">
        <v>0</v>
      </c>
      <c r="H178" s="149">
        <v>0</v>
      </c>
      <c r="I178" s="149">
        <v>0</v>
      </c>
      <c r="J178" s="149">
        <v>0</v>
      </c>
      <c r="K178" s="149">
        <v>0</v>
      </c>
      <c r="L178" s="161">
        <v>0</v>
      </c>
      <c r="M178" s="163">
        <v>0</v>
      </c>
      <c r="N178" s="149">
        <v>0</v>
      </c>
      <c r="O178" s="149">
        <v>0</v>
      </c>
      <c r="P178" s="161">
        <v>0</v>
      </c>
      <c r="Q178" s="386">
        <v>0</v>
      </c>
      <c r="R178" s="387">
        <v>0</v>
      </c>
    </row>
    <row r="179" spans="1:18" ht="13.5" thickBot="1">
      <c r="A179" s="260">
        <v>1925</v>
      </c>
      <c r="B179" s="261" t="s">
        <v>634</v>
      </c>
      <c r="C179" s="260">
        <v>142</v>
      </c>
      <c r="D179" s="261" t="s">
        <v>635</v>
      </c>
      <c r="E179" s="175">
        <v>867</v>
      </c>
      <c r="F179" s="175"/>
      <c r="G179" s="171">
        <v>0</v>
      </c>
      <c r="H179" s="149">
        <v>0</v>
      </c>
      <c r="I179" s="149">
        <v>0</v>
      </c>
      <c r="J179" s="149">
        <v>0</v>
      </c>
      <c r="K179" s="149">
        <v>0</v>
      </c>
      <c r="L179" s="161">
        <v>0</v>
      </c>
      <c r="M179" s="163">
        <v>20</v>
      </c>
      <c r="N179" s="149">
        <v>12</v>
      </c>
      <c r="O179" s="149">
        <v>1</v>
      </c>
      <c r="P179" s="161">
        <v>7</v>
      </c>
      <c r="Q179" s="386">
        <v>2.31</v>
      </c>
      <c r="R179" s="387">
        <v>1.65</v>
      </c>
    </row>
    <row r="180" spans="1:18" ht="13.5" thickBot="1">
      <c r="A180" s="260">
        <v>1898</v>
      </c>
      <c r="B180" s="261" t="s">
        <v>636</v>
      </c>
      <c r="C180" s="260">
        <v>43</v>
      </c>
      <c r="D180" s="261" t="s">
        <v>637</v>
      </c>
      <c r="E180" s="175">
        <v>155</v>
      </c>
      <c r="F180" s="175"/>
      <c r="G180" s="171">
        <v>1</v>
      </c>
      <c r="H180" s="149">
        <v>1</v>
      </c>
      <c r="I180" s="149">
        <v>0</v>
      </c>
      <c r="J180" s="149">
        <v>0</v>
      </c>
      <c r="K180" s="149">
        <v>0</v>
      </c>
      <c r="L180" s="161">
        <v>0</v>
      </c>
      <c r="M180" s="163">
        <v>3</v>
      </c>
      <c r="N180" s="149">
        <v>2</v>
      </c>
      <c r="O180" s="149">
        <v>0</v>
      </c>
      <c r="P180" s="161">
        <v>1</v>
      </c>
      <c r="Q180" s="386">
        <v>1.94</v>
      </c>
      <c r="R180" s="387">
        <v>4.26</v>
      </c>
    </row>
    <row r="181" spans="1:18" ht="13.5" thickBot="1">
      <c r="A181" s="260">
        <v>2010</v>
      </c>
      <c r="B181" s="261" t="s">
        <v>638</v>
      </c>
      <c r="C181" s="260">
        <v>3350</v>
      </c>
      <c r="D181" s="261" t="s">
        <v>639</v>
      </c>
      <c r="E181" s="175">
        <v>24</v>
      </c>
      <c r="F181" s="175"/>
      <c r="G181" s="171">
        <v>0</v>
      </c>
      <c r="H181" s="149">
        <v>0</v>
      </c>
      <c r="I181" s="149">
        <v>0</v>
      </c>
      <c r="J181" s="149">
        <v>0</v>
      </c>
      <c r="K181" s="149">
        <v>0</v>
      </c>
      <c r="L181" s="161">
        <v>0</v>
      </c>
      <c r="M181" s="163">
        <v>0</v>
      </c>
      <c r="N181" s="149">
        <v>0</v>
      </c>
      <c r="O181" s="149">
        <v>0</v>
      </c>
      <c r="P181" s="161">
        <v>0</v>
      </c>
      <c r="Q181" s="386">
        <v>0</v>
      </c>
      <c r="R181" s="387">
        <v>0</v>
      </c>
    </row>
    <row r="182" spans="1:18" ht="13.5" thickBot="1">
      <c r="A182" s="260">
        <v>2147</v>
      </c>
      <c r="B182" s="261" t="s">
        <v>640</v>
      </c>
      <c r="C182" s="260">
        <v>818</v>
      </c>
      <c r="D182" s="261" t="s">
        <v>641</v>
      </c>
      <c r="E182" s="175">
        <v>166</v>
      </c>
      <c r="F182" s="175"/>
      <c r="G182" s="171">
        <v>0</v>
      </c>
      <c r="H182" s="149">
        <v>0</v>
      </c>
      <c r="I182" s="149">
        <v>0</v>
      </c>
      <c r="J182" s="149">
        <v>0</v>
      </c>
      <c r="K182" s="149">
        <v>0</v>
      </c>
      <c r="L182" s="161">
        <v>0</v>
      </c>
      <c r="M182" s="163">
        <v>0</v>
      </c>
      <c r="N182" s="149">
        <v>0</v>
      </c>
      <c r="O182" s="149">
        <v>0</v>
      </c>
      <c r="P182" s="161">
        <v>0</v>
      </c>
      <c r="Q182" s="386">
        <v>0</v>
      </c>
      <c r="R182" s="387">
        <v>0</v>
      </c>
    </row>
    <row r="183" spans="1:18" ht="13.5" thickBot="1">
      <c r="A183" s="260">
        <v>2147</v>
      </c>
      <c r="B183" s="261" t="s">
        <v>640</v>
      </c>
      <c r="C183" s="260">
        <v>817</v>
      </c>
      <c r="D183" s="261" t="s">
        <v>642</v>
      </c>
      <c r="E183" s="175">
        <v>203</v>
      </c>
      <c r="F183" s="175"/>
      <c r="G183" s="171">
        <v>1</v>
      </c>
      <c r="H183" s="149">
        <v>0</v>
      </c>
      <c r="I183" s="149">
        <v>0</v>
      </c>
      <c r="J183" s="149">
        <v>1</v>
      </c>
      <c r="K183" s="149">
        <v>0</v>
      </c>
      <c r="L183" s="161">
        <v>0</v>
      </c>
      <c r="M183" s="163">
        <v>0</v>
      </c>
      <c r="N183" s="149">
        <v>0</v>
      </c>
      <c r="O183" s="149">
        <v>0</v>
      </c>
      <c r="P183" s="161">
        <v>0</v>
      </c>
      <c r="Q183" s="386">
        <v>0</v>
      </c>
      <c r="R183" s="387">
        <v>0.45</v>
      </c>
    </row>
    <row r="184" spans="1:18" ht="13.5" thickBot="1">
      <c r="A184" s="260">
        <v>2147</v>
      </c>
      <c r="B184" s="261" t="s">
        <v>640</v>
      </c>
      <c r="C184" s="260">
        <v>820</v>
      </c>
      <c r="D184" s="261" t="s">
        <v>643</v>
      </c>
      <c r="E184" s="175">
        <v>252</v>
      </c>
      <c r="F184" s="175"/>
      <c r="G184" s="171">
        <v>1</v>
      </c>
      <c r="H184" s="149">
        <v>0</v>
      </c>
      <c r="I184" s="149">
        <v>0</v>
      </c>
      <c r="J184" s="149">
        <v>0</v>
      </c>
      <c r="K184" s="149">
        <v>0</v>
      </c>
      <c r="L184" s="161">
        <v>1</v>
      </c>
      <c r="M184" s="163">
        <v>6</v>
      </c>
      <c r="N184" s="149">
        <v>3</v>
      </c>
      <c r="O184" s="149">
        <v>0</v>
      </c>
      <c r="P184" s="161">
        <v>3</v>
      </c>
      <c r="Q184" s="386">
        <v>2.38</v>
      </c>
      <c r="R184" s="387">
        <v>1.41</v>
      </c>
    </row>
    <row r="185" spans="1:18" ht="13.5" thickBot="1">
      <c r="A185" s="260">
        <v>2145</v>
      </c>
      <c r="B185" s="261" t="s">
        <v>644</v>
      </c>
      <c r="C185" s="260">
        <v>794</v>
      </c>
      <c r="D185" s="261" t="s">
        <v>645</v>
      </c>
      <c r="E185" s="175">
        <v>236</v>
      </c>
      <c r="F185" s="175"/>
      <c r="G185" s="171">
        <v>0</v>
      </c>
      <c r="H185" s="149">
        <v>0</v>
      </c>
      <c r="I185" s="149">
        <v>0</v>
      </c>
      <c r="J185" s="149">
        <v>0</v>
      </c>
      <c r="K185" s="149">
        <v>0</v>
      </c>
      <c r="L185" s="161">
        <v>0</v>
      </c>
      <c r="M185" s="163">
        <v>0</v>
      </c>
      <c r="N185" s="149">
        <v>0</v>
      </c>
      <c r="O185" s="149">
        <v>0</v>
      </c>
      <c r="P185" s="161">
        <v>0</v>
      </c>
      <c r="Q185" s="386">
        <v>0</v>
      </c>
      <c r="R185" s="387">
        <v>0.4</v>
      </c>
    </row>
    <row r="186" spans="1:18" ht="13.5" thickBot="1">
      <c r="A186" s="260">
        <v>1968</v>
      </c>
      <c r="B186" s="261" t="s">
        <v>646</v>
      </c>
      <c r="C186" s="260">
        <v>215</v>
      </c>
      <c r="D186" s="261" t="s">
        <v>647</v>
      </c>
      <c r="E186" s="175">
        <v>250</v>
      </c>
      <c r="F186" s="175"/>
      <c r="G186" s="171">
        <v>0</v>
      </c>
      <c r="H186" s="149">
        <v>0</v>
      </c>
      <c r="I186" s="149">
        <v>0</v>
      </c>
      <c r="J186" s="149">
        <v>0</v>
      </c>
      <c r="K186" s="149">
        <v>0</v>
      </c>
      <c r="L186" s="161">
        <v>0</v>
      </c>
      <c r="M186" s="163">
        <v>9</v>
      </c>
      <c r="N186" s="149">
        <v>9</v>
      </c>
      <c r="O186" s="149">
        <v>0</v>
      </c>
      <c r="P186" s="161">
        <v>0</v>
      </c>
      <c r="Q186" s="386">
        <v>3.6</v>
      </c>
      <c r="R186" s="387">
        <v>1.71</v>
      </c>
    </row>
    <row r="187" spans="1:18" ht="13.5" thickBot="1">
      <c r="A187" s="260">
        <v>2198</v>
      </c>
      <c r="B187" s="261" t="s">
        <v>648</v>
      </c>
      <c r="C187" s="260">
        <v>1022</v>
      </c>
      <c r="D187" s="261" t="s">
        <v>649</v>
      </c>
      <c r="E187" s="175">
        <v>225</v>
      </c>
      <c r="F187" s="175"/>
      <c r="G187" s="171">
        <v>0</v>
      </c>
      <c r="H187" s="149">
        <v>0</v>
      </c>
      <c r="I187" s="149">
        <v>0</v>
      </c>
      <c r="J187" s="149">
        <v>0</v>
      </c>
      <c r="K187" s="149">
        <v>0</v>
      </c>
      <c r="L187" s="161">
        <v>0</v>
      </c>
      <c r="M187" s="163">
        <v>7</v>
      </c>
      <c r="N187" s="149">
        <v>7</v>
      </c>
      <c r="O187" s="149">
        <v>0</v>
      </c>
      <c r="P187" s="161">
        <v>0</v>
      </c>
      <c r="Q187" s="386">
        <v>3.11</v>
      </c>
      <c r="R187" s="387">
        <v>1.99</v>
      </c>
    </row>
    <row r="188" spans="1:18" ht="13.5" thickBot="1">
      <c r="A188" s="260">
        <v>2199</v>
      </c>
      <c r="B188" s="261" t="s">
        <v>650</v>
      </c>
      <c r="C188" s="260">
        <v>1023</v>
      </c>
      <c r="D188" s="261" t="s">
        <v>651</v>
      </c>
      <c r="E188" s="175">
        <v>214</v>
      </c>
      <c r="F188" s="175"/>
      <c r="G188" s="171">
        <v>0</v>
      </c>
      <c r="H188" s="149">
        <v>0</v>
      </c>
      <c r="I188" s="149">
        <v>0</v>
      </c>
      <c r="J188" s="149">
        <v>0</v>
      </c>
      <c r="K188" s="149">
        <v>0</v>
      </c>
      <c r="L188" s="161">
        <v>0</v>
      </c>
      <c r="M188" s="163">
        <v>2</v>
      </c>
      <c r="N188" s="149">
        <v>2</v>
      </c>
      <c r="O188" s="149">
        <v>0</v>
      </c>
      <c r="P188" s="161">
        <v>0</v>
      </c>
      <c r="Q188" s="386">
        <v>0.93</v>
      </c>
      <c r="R188" s="387">
        <v>2.25</v>
      </c>
    </row>
    <row r="189" spans="1:18" ht="13.5" thickBot="1">
      <c r="A189" s="260">
        <v>2254</v>
      </c>
      <c r="B189" s="261" t="s">
        <v>652</v>
      </c>
      <c r="C189" s="260">
        <v>1222</v>
      </c>
      <c r="D189" s="261" t="s">
        <v>653</v>
      </c>
      <c r="E189" s="175">
        <v>1639</v>
      </c>
      <c r="F189" s="175"/>
      <c r="G189" s="171">
        <v>27</v>
      </c>
      <c r="H189" s="149">
        <v>5</v>
      </c>
      <c r="I189" s="149">
        <v>0</v>
      </c>
      <c r="J189" s="149">
        <v>2</v>
      </c>
      <c r="K189" s="149">
        <v>1</v>
      </c>
      <c r="L189" s="161">
        <v>19</v>
      </c>
      <c r="M189" s="163">
        <v>64</v>
      </c>
      <c r="N189" s="149">
        <v>58</v>
      </c>
      <c r="O189" s="149">
        <v>0</v>
      </c>
      <c r="P189" s="161">
        <v>6</v>
      </c>
      <c r="Q189" s="386">
        <v>3.9</v>
      </c>
      <c r="R189" s="387">
        <v>2.93</v>
      </c>
    </row>
    <row r="190" spans="1:18" ht="13.5" thickBot="1">
      <c r="A190" s="260">
        <v>1966</v>
      </c>
      <c r="B190" s="261" t="s">
        <v>654</v>
      </c>
      <c r="C190" s="260">
        <v>209</v>
      </c>
      <c r="D190" s="261" t="s">
        <v>655</v>
      </c>
      <c r="E190" s="175">
        <v>505</v>
      </c>
      <c r="F190" s="175"/>
      <c r="G190" s="171">
        <v>11</v>
      </c>
      <c r="H190" s="149">
        <v>3</v>
      </c>
      <c r="I190" s="149">
        <v>0</v>
      </c>
      <c r="J190" s="149">
        <v>1</v>
      </c>
      <c r="K190" s="149">
        <v>0</v>
      </c>
      <c r="L190" s="161">
        <v>7</v>
      </c>
      <c r="M190" s="163">
        <v>36</v>
      </c>
      <c r="N190" s="149">
        <v>35</v>
      </c>
      <c r="O190" s="149">
        <v>0</v>
      </c>
      <c r="P190" s="161">
        <v>1</v>
      </c>
      <c r="Q190" s="386">
        <v>7.13</v>
      </c>
      <c r="R190" s="387">
        <v>5.56</v>
      </c>
    </row>
    <row r="191" spans="1:18" ht="13.5" thickBot="1">
      <c r="A191" s="260">
        <v>1966</v>
      </c>
      <c r="B191" s="261" t="s">
        <v>654</v>
      </c>
      <c r="C191" s="260">
        <v>3990</v>
      </c>
      <c r="D191" s="261" t="s">
        <v>844</v>
      </c>
      <c r="E191" s="175"/>
      <c r="F191" s="175">
        <v>213</v>
      </c>
      <c r="G191" s="171">
        <v>1</v>
      </c>
      <c r="H191" s="149">
        <v>0</v>
      </c>
      <c r="I191" s="149">
        <v>0</v>
      </c>
      <c r="J191" s="149">
        <v>0</v>
      </c>
      <c r="K191" s="149">
        <v>0</v>
      </c>
      <c r="L191" s="161">
        <v>1</v>
      </c>
      <c r="M191" s="163">
        <v>0</v>
      </c>
      <c r="N191" s="149">
        <v>0</v>
      </c>
      <c r="O191" s="149">
        <v>0</v>
      </c>
      <c r="P191" s="161">
        <v>0</v>
      </c>
      <c r="Q191" s="386">
        <v>0</v>
      </c>
      <c r="R191" s="387">
        <v>0</v>
      </c>
    </row>
    <row r="192" spans="1:18" ht="13.5" thickBot="1">
      <c r="A192" s="260">
        <v>1924</v>
      </c>
      <c r="B192" s="261" t="s">
        <v>656</v>
      </c>
      <c r="C192" s="260">
        <v>85</v>
      </c>
      <c r="D192" s="261" t="s">
        <v>657</v>
      </c>
      <c r="E192" s="175">
        <v>2214</v>
      </c>
      <c r="F192" s="175"/>
      <c r="G192" s="171">
        <v>4</v>
      </c>
      <c r="H192" s="149">
        <v>0</v>
      </c>
      <c r="I192" s="149">
        <v>1</v>
      </c>
      <c r="J192" s="149">
        <v>0</v>
      </c>
      <c r="K192" s="149">
        <v>0</v>
      </c>
      <c r="L192" s="161">
        <v>3</v>
      </c>
      <c r="M192" s="163">
        <v>21</v>
      </c>
      <c r="N192" s="149">
        <v>13</v>
      </c>
      <c r="O192" s="149">
        <v>1</v>
      </c>
      <c r="P192" s="161">
        <v>7</v>
      </c>
      <c r="Q192" s="386">
        <v>0.95</v>
      </c>
      <c r="R192" s="387">
        <v>0.84</v>
      </c>
    </row>
    <row r="193" spans="1:18" ht="13.5" thickBot="1">
      <c r="A193" s="260">
        <v>1924</v>
      </c>
      <c r="B193" s="261" t="s">
        <v>656</v>
      </c>
      <c r="C193" s="260">
        <v>4226</v>
      </c>
      <c r="D193" s="261" t="s">
        <v>845</v>
      </c>
      <c r="E193" s="175"/>
      <c r="F193" s="175">
        <v>363</v>
      </c>
      <c r="G193" s="171">
        <v>3</v>
      </c>
      <c r="H193" s="149">
        <v>0</v>
      </c>
      <c r="I193" s="149">
        <v>0</v>
      </c>
      <c r="J193" s="149">
        <v>0</v>
      </c>
      <c r="K193" s="149">
        <v>0</v>
      </c>
      <c r="L193" s="161">
        <v>3</v>
      </c>
      <c r="M193" s="163">
        <v>33</v>
      </c>
      <c r="N193" s="149">
        <v>26</v>
      </c>
      <c r="O193" s="149">
        <v>0</v>
      </c>
      <c r="P193" s="161">
        <v>7</v>
      </c>
      <c r="Q193" s="386">
        <v>9.09</v>
      </c>
      <c r="R193" s="387">
        <v>7.93</v>
      </c>
    </row>
    <row r="194" spans="1:18" ht="13.5" thickBot="1">
      <c r="A194" s="260">
        <v>1924</v>
      </c>
      <c r="B194" s="261" t="s">
        <v>656</v>
      </c>
      <c r="C194" s="260">
        <v>4223</v>
      </c>
      <c r="D194" s="261" t="s">
        <v>882</v>
      </c>
      <c r="E194" s="175"/>
      <c r="F194" s="175">
        <v>305</v>
      </c>
      <c r="G194" s="171">
        <v>9</v>
      </c>
      <c r="H194" s="149">
        <v>1</v>
      </c>
      <c r="I194" s="149">
        <v>0</v>
      </c>
      <c r="J194" s="149">
        <v>1</v>
      </c>
      <c r="K194" s="149">
        <v>0</v>
      </c>
      <c r="L194" s="161">
        <v>7</v>
      </c>
      <c r="M194" s="163">
        <v>37</v>
      </c>
      <c r="N194" s="149">
        <v>28</v>
      </c>
      <c r="O194" s="149">
        <v>0</v>
      </c>
      <c r="P194" s="161">
        <v>9</v>
      </c>
      <c r="Q194" s="386">
        <v>12.13</v>
      </c>
      <c r="R194" s="387">
        <v>9</v>
      </c>
    </row>
    <row r="195" spans="1:18" ht="13.5" thickBot="1">
      <c r="A195" s="260">
        <v>1924</v>
      </c>
      <c r="B195" s="261" t="s">
        <v>656</v>
      </c>
      <c r="C195" s="260">
        <v>4369</v>
      </c>
      <c r="D195" s="261" t="s">
        <v>846</v>
      </c>
      <c r="E195" s="175"/>
      <c r="F195" s="175">
        <v>200</v>
      </c>
      <c r="G195" s="171">
        <v>0</v>
      </c>
      <c r="H195" s="149">
        <v>0</v>
      </c>
      <c r="I195" s="149">
        <v>0</v>
      </c>
      <c r="J195" s="149">
        <v>0</v>
      </c>
      <c r="K195" s="149">
        <v>0</v>
      </c>
      <c r="L195" s="161">
        <v>0</v>
      </c>
      <c r="M195" s="163">
        <v>2</v>
      </c>
      <c r="N195" s="149">
        <v>2</v>
      </c>
      <c r="O195" s="149">
        <v>0</v>
      </c>
      <c r="P195" s="161">
        <v>0</v>
      </c>
      <c r="Q195" s="386">
        <v>1</v>
      </c>
      <c r="R195" s="387">
        <v>0.93</v>
      </c>
    </row>
    <row r="196" spans="1:18" ht="13.5" thickBot="1">
      <c r="A196" s="260">
        <v>1924</v>
      </c>
      <c r="B196" s="261" t="s">
        <v>656</v>
      </c>
      <c r="C196" s="260">
        <v>4222</v>
      </c>
      <c r="D196" s="261" t="s">
        <v>883</v>
      </c>
      <c r="E196" s="175"/>
      <c r="F196" s="175">
        <v>162</v>
      </c>
      <c r="G196" s="171">
        <v>10</v>
      </c>
      <c r="H196" s="149">
        <v>0</v>
      </c>
      <c r="I196" s="149">
        <v>0</v>
      </c>
      <c r="J196" s="149">
        <v>0</v>
      </c>
      <c r="K196" s="149">
        <v>0</v>
      </c>
      <c r="L196" s="161">
        <v>10</v>
      </c>
      <c r="M196" s="163">
        <v>42</v>
      </c>
      <c r="N196" s="149">
        <v>34</v>
      </c>
      <c r="O196" s="149">
        <v>0</v>
      </c>
      <c r="P196" s="161">
        <v>8</v>
      </c>
      <c r="Q196" s="386">
        <v>25.93</v>
      </c>
      <c r="R196" s="387">
        <v>23.44</v>
      </c>
    </row>
    <row r="197" spans="1:18" ht="13.5" thickBot="1">
      <c r="A197" s="260">
        <v>1924</v>
      </c>
      <c r="B197" s="261" t="s">
        <v>656</v>
      </c>
      <c r="C197" s="260">
        <v>86</v>
      </c>
      <c r="D197" s="261" t="s">
        <v>658</v>
      </c>
      <c r="E197" s="175">
        <v>1238</v>
      </c>
      <c r="F197" s="175"/>
      <c r="G197" s="171">
        <v>0</v>
      </c>
      <c r="H197" s="149">
        <v>0</v>
      </c>
      <c r="I197" s="149">
        <v>0</v>
      </c>
      <c r="J197" s="149">
        <v>0</v>
      </c>
      <c r="K197" s="149">
        <v>0</v>
      </c>
      <c r="L197" s="161">
        <v>0</v>
      </c>
      <c r="M197" s="163">
        <v>38</v>
      </c>
      <c r="N197" s="149">
        <v>38</v>
      </c>
      <c r="O197" s="149">
        <v>0</v>
      </c>
      <c r="P197" s="161">
        <v>0</v>
      </c>
      <c r="Q197" s="386">
        <v>3.07</v>
      </c>
      <c r="R197" s="387">
        <v>2.56</v>
      </c>
    </row>
    <row r="198" spans="1:18" ht="13.5" thickBot="1">
      <c r="A198" s="260">
        <v>1924</v>
      </c>
      <c r="B198" s="261" t="s">
        <v>656</v>
      </c>
      <c r="C198" s="260">
        <v>4004</v>
      </c>
      <c r="D198" s="261" t="s">
        <v>847</v>
      </c>
      <c r="E198" s="175"/>
      <c r="F198" s="175">
        <v>311</v>
      </c>
      <c r="G198" s="171">
        <v>0</v>
      </c>
      <c r="H198" s="149">
        <v>0</v>
      </c>
      <c r="I198" s="149">
        <v>0</v>
      </c>
      <c r="J198" s="149">
        <v>0</v>
      </c>
      <c r="K198" s="149">
        <v>0</v>
      </c>
      <c r="L198" s="161">
        <v>0</v>
      </c>
      <c r="M198" s="163">
        <v>18</v>
      </c>
      <c r="N198" s="149">
        <v>18</v>
      </c>
      <c r="O198" s="149">
        <v>0</v>
      </c>
      <c r="P198" s="161">
        <v>0</v>
      </c>
      <c r="Q198" s="386">
        <v>5.79</v>
      </c>
      <c r="R198" s="387">
        <v>6.88</v>
      </c>
    </row>
    <row r="199" spans="1:18" ht="13.5" thickBot="1">
      <c r="A199" s="260">
        <v>1924</v>
      </c>
      <c r="B199" s="261" t="s">
        <v>656</v>
      </c>
      <c r="C199" s="260">
        <v>87</v>
      </c>
      <c r="D199" s="261" t="s">
        <v>659</v>
      </c>
      <c r="E199" s="175">
        <v>1408</v>
      </c>
      <c r="F199" s="175"/>
      <c r="G199" s="171">
        <v>1</v>
      </c>
      <c r="H199" s="149">
        <v>0</v>
      </c>
      <c r="I199" s="149">
        <v>0</v>
      </c>
      <c r="J199" s="149">
        <v>0</v>
      </c>
      <c r="K199" s="149">
        <v>0</v>
      </c>
      <c r="L199" s="161">
        <v>1</v>
      </c>
      <c r="M199" s="163">
        <v>20</v>
      </c>
      <c r="N199" s="149">
        <v>17</v>
      </c>
      <c r="O199" s="149">
        <v>2</v>
      </c>
      <c r="P199" s="161">
        <v>1</v>
      </c>
      <c r="Q199" s="386">
        <v>1.42</v>
      </c>
      <c r="R199" s="387">
        <v>1.91</v>
      </c>
    </row>
    <row r="200" spans="1:18" ht="13.5" thickBot="1">
      <c r="A200" s="260">
        <v>1996</v>
      </c>
      <c r="B200" s="261" t="s">
        <v>660</v>
      </c>
      <c r="C200" s="260">
        <v>297</v>
      </c>
      <c r="D200" s="261" t="s">
        <v>661</v>
      </c>
      <c r="E200" s="175">
        <v>127</v>
      </c>
      <c r="F200" s="175"/>
      <c r="G200" s="171">
        <v>3</v>
      </c>
      <c r="H200" s="149">
        <v>0</v>
      </c>
      <c r="I200" s="149">
        <v>0</v>
      </c>
      <c r="J200" s="149">
        <v>0</v>
      </c>
      <c r="K200" s="149">
        <v>0</v>
      </c>
      <c r="L200" s="161">
        <v>3</v>
      </c>
      <c r="M200" s="163">
        <v>0</v>
      </c>
      <c r="N200" s="149">
        <v>0</v>
      </c>
      <c r="O200" s="149">
        <v>0</v>
      </c>
      <c r="P200" s="161">
        <v>0</v>
      </c>
      <c r="Q200" s="386">
        <v>0</v>
      </c>
      <c r="R200" s="387">
        <v>0.86</v>
      </c>
    </row>
    <row r="201" spans="1:18" ht="13.5" thickBot="1">
      <c r="A201" s="260">
        <v>2061</v>
      </c>
      <c r="B201" s="261" t="s">
        <v>662</v>
      </c>
      <c r="C201" s="260">
        <v>1289</v>
      </c>
      <c r="D201" s="261" t="s">
        <v>663</v>
      </c>
      <c r="E201" s="175">
        <v>91</v>
      </c>
      <c r="F201" s="175"/>
      <c r="G201" s="171">
        <v>3</v>
      </c>
      <c r="H201" s="149">
        <v>0</v>
      </c>
      <c r="I201" s="149">
        <v>0</v>
      </c>
      <c r="J201" s="149">
        <v>2</v>
      </c>
      <c r="K201" s="149">
        <v>0</v>
      </c>
      <c r="L201" s="161">
        <v>1</v>
      </c>
      <c r="M201" s="163">
        <v>0</v>
      </c>
      <c r="N201" s="149">
        <v>0</v>
      </c>
      <c r="O201" s="149">
        <v>0</v>
      </c>
      <c r="P201" s="161">
        <v>0</v>
      </c>
      <c r="Q201" s="386">
        <v>0</v>
      </c>
      <c r="R201" s="387">
        <v>0</v>
      </c>
    </row>
    <row r="202" spans="1:18" ht="13.5" thickBot="1">
      <c r="A202" s="260">
        <v>2141</v>
      </c>
      <c r="B202" s="261" t="s">
        <v>664</v>
      </c>
      <c r="C202" s="260">
        <v>726</v>
      </c>
      <c r="D202" s="261" t="s">
        <v>665</v>
      </c>
      <c r="E202" s="175">
        <v>592</v>
      </c>
      <c r="F202" s="175"/>
      <c r="G202" s="171">
        <v>11</v>
      </c>
      <c r="H202" s="149">
        <v>0</v>
      </c>
      <c r="I202" s="149">
        <v>1</v>
      </c>
      <c r="J202" s="149">
        <v>0</v>
      </c>
      <c r="K202" s="149">
        <v>0</v>
      </c>
      <c r="L202" s="161">
        <v>10</v>
      </c>
      <c r="M202" s="163">
        <v>12</v>
      </c>
      <c r="N202" s="149">
        <v>9</v>
      </c>
      <c r="O202" s="149">
        <v>3</v>
      </c>
      <c r="P202" s="161">
        <v>0</v>
      </c>
      <c r="Q202" s="386">
        <v>2.03</v>
      </c>
      <c r="R202" s="387">
        <v>0.98</v>
      </c>
    </row>
    <row r="203" spans="1:18" ht="13.5" thickBot="1">
      <c r="A203" s="260">
        <v>2214</v>
      </c>
      <c r="B203" s="261" t="s">
        <v>666</v>
      </c>
      <c r="C203" s="260">
        <v>3365</v>
      </c>
      <c r="D203" s="261" t="s">
        <v>667</v>
      </c>
      <c r="E203" s="175">
        <v>62</v>
      </c>
      <c r="F203" s="175"/>
      <c r="G203" s="171">
        <v>0</v>
      </c>
      <c r="H203" s="149">
        <v>0</v>
      </c>
      <c r="I203" s="149">
        <v>0</v>
      </c>
      <c r="J203" s="149">
        <v>0</v>
      </c>
      <c r="K203" s="149">
        <v>0</v>
      </c>
      <c r="L203" s="161">
        <v>0</v>
      </c>
      <c r="M203" s="163">
        <v>0</v>
      </c>
      <c r="N203" s="149">
        <v>0</v>
      </c>
      <c r="O203" s="149">
        <v>0</v>
      </c>
      <c r="P203" s="161">
        <v>0</v>
      </c>
      <c r="Q203" s="386">
        <v>0</v>
      </c>
      <c r="R203" s="387">
        <v>0</v>
      </c>
    </row>
    <row r="204" spans="1:18" ht="13.5" thickBot="1">
      <c r="A204" s="260">
        <v>2143</v>
      </c>
      <c r="B204" s="261" t="s">
        <v>668</v>
      </c>
      <c r="C204" s="260">
        <v>809</v>
      </c>
      <c r="D204" s="261" t="s">
        <v>669</v>
      </c>
      <c r="E204" s="175">
        <v>771</v>
      </c>
      <c r="F204" s="175"/>
      <c r="G204" s="171">
        <v>11</v>
      </c>
      <c r="H204" s="149">
        <v>0</v>
      </c>
      <c r="I204" s="149">
        <v>0</v>
      </c>
      <c r="J204" s="149">
        <v>0</v>
      </c>
      <c r="K204" s="149">
        <v>6</v>
      </c>
      <c r="L204" s="161">
        <v>5</v>
      </c>
      <c r="M204" s="163">
        <v>18</v>
      </c>
      <c r="N204" s="149">
        <v>18</v>
      </c>
      <c r="O204" s="149">
        <v>0</v>
      </c>
      <c r="P204" s="161">
        <v>0</v>
      </c>
      <c r="Q204" s="386">
        <v>2.33</v>
      </c>
      <c r="R204" s="387">
        <v>3.71</v>
      </c>
    </row>
    <row r="205" spans="1:18" ht="13.5" thickBot="1">
      <c r="A205" s="260">
        <v>4131</v>
      </c>
      <c r="B205" s="261" t="s">
        <v>670</v>
      </c>
      <c r="C205" s="260">
        <v>1101</v>
      </c>
      <c r="D205" s="261" t="s">
        <v>671</v>
      </c>
      <c r="E205" s="175">
        <v>969</v>
      </c>
      <c r="F205" s="175"/>
      <c r="G205" s="171">
        <v>11</v>
      </c>
      <c r="H205" s="149">
        <v>1</v>
      </c>
      <c r="I205" s="149">
        <v>1</v>
      </c>
      <c r="J205" s="149">
        <v>6</v>
      </c>
      <c r="K205" s="149">
        <v>0</v>
      </c>
      <c r="L205" s="161">
        <v>3</v>
      </c>
      <c r="M205" s="163">
        <v>27</v>
      </c>
      <c r="N205" s="149">
        <v>21</v>
      </c>
      <c r="O205" s="149">
        <v>1</v>
      </c>
      <c r="P205" s="161">
        <v>5</v>
      </c>
      <c r="Q205" s="386">
        <v>2.79</v>
      </c>
      <c r="R205" s="387">
        <v>4.61</v>
      </c>
    </row>
    <row r="206" spans="1:18" ht="13.5" thickBot="1">
      <c r="A206" s="260">
        <v>2110</v>
      </c>
      <c r="B206" s="261" t="s">
        <v>672</v>
      </c>
      <c r="C206" s="260">
        <v>704</v>
      </c>
      <c r="D206" s="261" t="s">
        <v>673</v>
      </c>
      <c r="E206" s="175">
        <v>314</v>
      </c>
      <c r="F206" s="175"/>
      <c r="G206" s="171">
        <v>2</v>
      </c>
      <c r="H206" s="149">
        <v>0</v>
      </c>
      <c r="I206" s="149">
        <v>1</v>
      </c>
      <c r="J206" s="149">
        <v>0</v>
      </c>
      <c r="K206" s="149">
        <v>0</v>
      </c>
      <c r="L206" s="161">
        <v>1</v>
      </c>
      <c r="M206" s="163">
        <v>6</v>
      </c>
      <c r="N206" s="149">
        <v>5</v>
      </c>
      <c r="O206" s="149">
        <v>0</v>
      </c>
      <c r="P206" s="161">
        <v>1</v>
      </c>
      <c r="Q206" s="386">
        <v>1.91</v>
      </c>
      <c r="R206" s="387">
        <v>2.61</v>
      </c>
    </row>
    <row r="207" spans="1:18" ht="13.5" thickBot="1">
      <c r="A207" s="260">
        <v>1990</v>
      </c>
      <c r="B207" s="261" t="s">
        <v>674</v>
      </c>
      <c r="C207" s="260">
        <v>268</v>
      </c>
      <c r="D207" s="261" t="s">
        <v>675</v>
      </c>
      <c r="E207" s="175">
        <v>196</v>
      </c>
      <c r="F207" s="175"/>
      <c r="G207" s="171">
        <v>0</v>
      </c>
      <c r="H207" s="149">
        <v>0</v>
      </c>
      <c r="I207" s="149">
        <v>0</v>
      </c>
      <c r="J207" s="149">
        <v>0</v>
      </c>
      <c r="K207" s="149">
        <v>0</v>
      </c>
      <c r="L207" s="161">
        <v>0</v>
      </c>
      <c r="M207" s="163">
        <v>4</v>
      </c>
      <c r="N207" s="149">
        <v>4</v>
      </c>
      <c r="O207" s="149">
        <v>0</v>
      </c>
      <c r="P207" s="161">
        <v>0</v>
      </c>
      <c r="Q207" s="386">
        <v>2.04</v>
      </c>
      <c r="R207" s="387">
        <v>0.52</v>
      </c>
    </row>
    <row r="208" spans="1:18" ht="13.5" thickBot="1">
      <c r="A208" s="260">
        <v>2093</v>
      </c>
      <c r="B208" s="261" t="s">
        <v>676</v>
      </c>
      <c r="C208" s="260">
        <v>602</v>
      </c>
      <c r="D208" s="261" t="s">
        <v>677</v>
      </c>
      <c r="E208" s="175">
        <v>201</v>
      </c>
      <c r="F208" s="175"/>
      <c r="G208" s="171">
        <v>14</v>
      </c>
      <c r="H208" s="149">
        <v>0</v>
      </c>
      <c r="I208" s="149">
        <v>0</v>
      </c>
      <c r="J208" s="149">
        <v>0</v>
      </c>
      <c r="K208" s="149">
        <v>2</v>
      </c>
      <c r="L208" s="161">
        <v>12</v>
      </c>
      <c r="M208" s="163">
        <v>5</v>
      </c>
      <c r="N208" s="149">
        <v>5</v>
      </c>
      <c r="O208" s="149">
        <v>0</v>
      </c>
      <c r="P208" s="161">
        <v>0</v>
      </c>
      <c r="Q208" s="386">
        <v>2.49</v>
      </c>
      <c r="R208" s="387">
        <v>0.89</v>
      </c>
    </row>
    <row r="209" spans="1:18" ht="13.5" thickBot="1">
      <c r="A209" s="260">
        <v>3477</v>
      </c>
      <c r="B209" s="261" t="s">
        <v>885</v>
      </c>
      <c r="C209" s="260">
        <v>2258</v>
      </c>
      <c r="D209" s="261" t="s">
        <v>886</v>
      </c>
      <c r="E209" s="175"/>
      <c r="F209" s="175">
        <v>82</v>
      </c>
      <c r="G209" s="171">
        <v>3</v>
      </c>
      <c r="H209" s="149">
        <v>0</v>
      </c>
      <c r="I209" s="149">
        <v>0</v>
      </c>
      <c r="J209" s="149">
        <v>0</v>
      </c>
      <c r="K209" s="149">
        <v>0</v>
      </c>
      <c r="L209" s="161">
        <v>3</v>
      </c>
      <c r="M209" s="163">
        <v>1</v>
      </c>
      <c r="N209" s="149">
        <v>1</v>
      </c>
      <c r="O209" s="149">
        <v>0</v>
      </c>
      <c r="P209" s="161">
        <v>0</v>
      </c>
      <c r="Q209" s="386">
        <v>1.22</v>
      </c>
      <c r="R209" s="387">
        <v>0</v>
      </c>
    </row>
    <row r="210" spans="1:18" ht="13.5" thickBot="1">
      <c r="A210" s="260">
        <v>3477</v>
      </c>
      <c r="B210" s="261" t="s">
        <v>885</v>
      </c>
      <c r="C210" s="260">
        <v>2260</v>
      </c>
      <c r="D210" s="261" t="s">
        <v>887</v>
      </c>
      <c r="E210" s="175"/>
      <c r="F210" s="175">
        <v>212</v>
      </c>
      <c r="G210" s="171">
        <v>25</v>
      </c>
      <c r="H210" s="149">
        <v>0</v>
      </c>
      <c r="I210" s="149">
        <v>0</v>
      </c>
      <c r="J210" s="149">
        <v>0</v>
      </c>
      <c r="K210" s="149">
        <v>0</v>
      </c>
      <c r="L210" s="161">
        <v>25</v>
      </c>
      <c r="M210" s="163">
        <v>3</v>
      </c>
      <c r="N210" s="149">
        <v>3</v>
      </c>
      <c r="O210" s="149">
        <v>0</v>
      </c>
      <c r="P210" s="161">
        <v>0</v>
      </c>
      <c r="Q210" s="386">
        <v>1.42</v>
      </c>
      <c r="R210" s="387">
        <v>0</v>
      </c>
    </row>
    <row r="211" spans="1:18" ht="13.5" thickBot="1">
      <c r="A211" s="260">
        <v>3477</v>
      </c>
      <c r="B211" s="261" t="s">
        <v>885</v>
      </c>
      <c r="C211" s="260">
        <v>2387</v>
      </c>
      <c r="D211" s="261" t="s">
        <v>888</v>
      </c>
      <c r="E211" s="175"/>
      <c r="F211" s="175">
        <v>65</v>
      </c>
      <c r="G211" s="171">
        <v>2</v>
      </c>
      <c r="H211" s="149">
        <v>0</v>
      </c>
      <c r="I211" s="149">
        <v>0</v>
      </c>
      <c r="J211" s="149">
        <v>0</v>
      </c>
      <c r="K211" s="149">
        <v>0</v>
      </c>
      <c r="L211" s="161">
        <v>2</v>
      </c>
      <c r="M211" s="163">
        <v>0</v>
      </c>
      <c r="N211" s="149">
        <v>0</v>
      </c>
      <c r="O211" s="149">
        <v>0</v>
      </c>
      <c r="P211" s="161">
        <v>0</v>
      </c>
      <c r="Q211" s="386">
        <v>0</v>
      </c>
      <c r="R211" s="387">
        <v>0</v>
      </c>
    </row>
    <row r="212" spans="1:18" ht="13.5" thickBot="1">
      <c r="A212" s="260">
        <v>3477</v>
      </c>
      <c r="B212" s="261" t="s">
        <v>885</v>
      </c>
      <c r="C212" s="260">
        <v>2386</v>
      </c>
      <c r="D212" s="261" t="s">
        <v>889</v>
      </c>
      <c r="E212" s="175"/>
      <c r="F212" s="175">
        <v>165</v>
      </c>
      <c r="G212" s="171">
        <v>16</v>
      </c>
      <c r="H212" s="149">
        <v>0</v>
      </c>
      <c r="I212" s="149">
        <v>0</v>
      </c>
      <c r="J212" s="149">
        <v>0</v>
      </c>
      <c r="K212" s="149">
        <v>0</v>
      </c>
      <c r="L212" s="161">
        <v>16</v>
      </c>
      <c r="M212" s="163">
        <v>4</v>
      </c>
      <c r="N212" s="149">
        <v>4</v>
      </c>
      <c r="O212" s="149">
        <v>0</v>
      </c>
      <c r="P212" s="161">
        <v>0</v>
      </c>
      <c r="Q212" s="386">
        <v>2.42</v>
      </c>
      <c r="R212" s="387">
        <v>0</v>
      </c>
    </row>
    <row r="213" spans="1:18" ht="13.5" thickBot="1">
      <c r="A213" s="260">
        <v>3477</v>
      </c>
      <c r="B213" s="261" t="s">
        <v>885</v>
      </c>
      <c r="C213" s="260">
        <v>2388</v>
      </c>
      <c r="D213" s="261" t="s">
        <v>890</v>
      </c>
      <c r="E213" s="175"/>
      <c r="F213" s="175">
        <v>32</v>
      </c>
      <c r="G213" s="171">
        <v>4</v>
      </c>
      <c r="H213" s="149">
        <v>0</v>
      </c>
      <c r="I213" s="149">
        <v>0</v>
      </c>
      <c r="J213" s="149">
        <v>0</v>
      </c>
      <c r="K213" s="149">
        <v>0</v>
      </c>
      <c r="L213" s="161">
        <v>4</v>
      </c>
      <c r="M213" s="163">
        <v>3</v>
      </c>
      <c r="N213" s="149">
        <v>3</v>
      </c>
      <c r="O213" s="149">
        <v>0</v>
      </c>
      <c r="P213" s="161">
        <v>0</v>
      </c>
      <c r="Q213" s="386">
        <v>9.38</v>
      </c>
      <c r="R213" s="387">
        <v>0</v>
      </c>
    </row>
    <row r="214" spans="1:18" ht="13.5" thickBot="1">
      <c r="A214" s="260">
        <v>3477</v>
      </c>
      <c r="B214" s="261" t="s">
        <v>885</v>
      </c>
      <c r="C214" s="260">
        <v>1827</v>
      </c>
      <c r="D214" s="261" t="s">
        <v>891</v>
      </c>
      <c r="E214" s="175"/>
      <c r="F214" s="175">
        <v>781</v>
      </c>
      <c r="G214" s="171">
        <v>24</v>
      </c>
      <c r="H214" s="149">
        <v>4</v>
      </c>
      <c r="I214" s="149">
        <v>0</v>
      </c>
      <c r="J214" s="149">
        <v>0</v>
      </c>
      <c r="K214" s="149">
        <v>0</v>
      </c>
      <c r="L214" s="161">
        <v>20</v>
      </c>
      <c r="M214" s="163">
        <v>13</v>
      </c>
      <c r="N214" s="149">
        <v>13</v>
      </c>
      <c r="O214" s="149">
        <v>0</v>
      </c>
      <c r="P214" s="161">
        <v>0</v>
      </c>
      <c r="Q214" s="386">
        <v>1.66</v>
      </c>
      <c r="R214" s="387">
        <v>0</v>
      </c>
    </row>
    <row r="215" spans="1:18" ht="13.5" thickBot="1">
      <c r="A215" s="260">
        <v>3477</v>
      </c>
      <c r="B215" s="261" t="s">
        <v>885</v>
      </c>
      <c r="C215" s="260">
        <v>2385</v>
      </c>
      <c r="D215" s="261" t="s">
        <v>892</v>
      </c>
      <c r="E215" s="175"/>
      <c r="F215" s="175">
        <v>128</v>
      </c>
      <c r="G215" s="171">
        <v>0</v>
      </c>
      <c r="H215" s="149">
        <v>0</v>
      </c>
      <c r="I215" s="149">
        <v>0</v>
      </c>
      <c r="J215" s="149">
        <v>0</v>
      </c>
      <c r="K215" s="149">
        <v>0</v>
      </c>
      <c r="L215" s="161">
        <v>0</v>
      </c>
      <c r="M215" s="163">
        <v>5</v>
      </c>
      <c r="N215" s="149">
        <v>5</v>
      </c>
      <c r="O215" s="149">
        <v>0</v>
      </c>
      <c r="P215" s="161">
        <v>0</v>
      </c>
      <c r="Q215" s="386">
        <v>3.91</v>
      </c>
      <c r="R215" s="387">
        <v>0</v>
      </c>
    </row>
    <row r="216" spans="1:18" ht="13.5" thickBot="1">
      <c r="A216" s="260">
        <v>3477</v>
      </c>
      <c r="B216" s="261" t="s">
        <v>885</v>
      </c>
      <c r="C216" s="260">
        <v>4609</v>
      </c>
      <c r="D216" s="261" t="s">
        <v>363</v>
      </c>
      <c r="E216" s="175"/>
      <c r="F216" s="175">
        <v>137</v>
      </c>
      <c r="G216" s="171">
        <v>8</v>
      </c>
      <c r="H216" s="149">
        <v>0</v>
      </c>
      <c r="I216" s="149">
        <v>0</v>
      </c>
      <c r="J216" s="149">
        <v>0</v>
      </c>
      <c r="K216" s="149">
        <v>0</v>
      </c>
      <c r="L216" s="161">
        <v>8</v>
      </c>
      <c r="M216" s="163">
        <v>4</v>
      </c>
      <c r="N216" s="149">
        <v>4</v>
      </c>
      <c r="O216" s="149">
        <v>0</v>
      </c>
      <c r="P216" s="161">
        <v>0</v>
      </c>
      <c r="Q216" s="386">
        <v>2.92</v>
      </c>
      <c r="R216" s="387">
        <v>0</v>
      </c>
    </row>
    <row r="217" spans="1:18" ht="13.5" thickBot="1">
      <c r="A217" s="260">
        <v>3477</v>
      </c>
      <c r="B217" s="261" t="s">
        <v>885</v>
      </c>
      <c r="C217" s="260">
        <v>4588</v>
      </c>
      <c r="D217" s="261" t="s">
        <v>364</v>
      </c>
      <c r="E217" s="175"/>
      <c r="F217" s="175">
        <v>130</v>
      </c>
      <c r="G217" s="171">
        <v>0</v>
      </c>
      <c r="H217" s="149">
        <v>0</v>
      </c>
      <c r="I217" s="149">
        <v>0</v>
      </c>
      <c r="J217" s="149">
        <v>0</v>
      </c>
      <c r="K217" s="149">
        <v>0</v>
      </c>
      <c r="L217" s="161">
        <v>0</v>
      </c>
      <c r="M217" s="163">
        <v>0</v>
      </c>
      <c r="N217" s="149">
        <v>0</v>
      </c>
      <c r="O217" s="149">
        <v>0</v>
      </c>
      <c r="P217" s="161">
        <v>0</v>
      </c>
      <c r="Q217" s="386">
        <v>0</v>
      </c>
      <c r="R217" s="387">
        <v>0</v>
      </c>
    </row>
    <row r="218" spans="1:18" ht="13.5" thickBot="1">
      <c r="A218" s="260">
        <v>3477</v>
      </c>
      <c r="B218" s="261" t="s">
        <v>885</v>
      </c>
      <c r="C218" s="260">
        <v>1828</v>
      </c>
      <c r="D218" s="261" t="s">
        <v>893</v>
      </c>
      <c r="E218" s="175"/>
      <c r="F218" s="175">
        <v>502</v>
      </c>
      <c r="G218" s="171">
        <v>23</v>
      </c>
      <c r="H218" s="149">
        <v>0</v>
      </c>
      <c r="I218" s="149">
        <v>0</v>
      </c>
      <c r="J218" s="149">
        <v>0</v>
      </c>
      <c r="K218" s="149">
        <v>0</v>
      </c>
      <c r="L218" s="161">
        <v>23</v>
      </c>
      <c r="M218" s="163">
        <v>27</v>
      </c>
      <c r="N218" s="149">
        <v>27</v>
      </c>
      <c r="O218" s="149">
        <v>0</v>
      </c>
      <c r="P218" s="161">
        <v>0</v>
      </c>
      <c r="Q218" s="386">
        <v>5.38</v>
      </c>
      <c r="R218" s="387">
        <v>0</v>
      </c>
    </row>
    <row r="219" spans="1:18" ht="13.5" thickBot="1">
      <c r="A219" s="260">
        <v>2108</v>
      </c>
      <c r="B219" s="261" t="s">
        <v>678</v>
      </c>
      <c r="C219" s="260">
        <v>699</v>
      </c>
      <c r="D219" s="344" t="s">
        <v>679</v>
      </c>
      <c r="E219" s="175">
        <v>828</v>
      </c>
      <c r="F219" s="175"/>
      <c r="G219" s="171">
        <v>19</v>
      </c>
      <c r="H219" s="149">
        <v>1</v>
      </c>
      <c r="I219" s="149">
        <v>1</v>
      </c>
      <c r="J219" s="149">
        <v>6</v>
      </c>
      <c r="K219" s="149">
        <v>0</v>
      </c>
      <c r="L219" s="161">
        <v>11</v>
      </c>
      <c r="M219" s="163">
        <v>41</v>
      </c>
      <c r="N219" s="149">
        <v>41</v>
      </c>
      <c r="O219" s="149">
        <v>0</v>
      </c>
      <c r="P219" s="161">
        <v>0</v>
      </c>
      <c r="Q219" s="386">
        <v>4.95</v>
      </c>
      <c r="R219" s="387">
        <v>8.07</v>
      </c>
    </row>
    <row r="220" spans="1:18" ht="13.5" thickBot="1">
      <c r="A220" s="260">
        <v>1928</v>
      </c>
      <c r="B220" s="261" t="s">
        <v>680</v>
      </c>
      <c r="C220" s="260">
        <v>4585</v>
      </c>
      <c r="D220" s="261" t="s">
        <v>365</v>
      </c>
      <c r="E220" s="175"/>
      <c r="F220" s="175">
        <v>91</v>
      </c>
      <c r="G220" s="171">
        <v>0</v>
      </c>
      <c r="H220" s="149">
        <v>0</v>
      </c>
      <c r="I220" s="149">
        <v>0</v>
      </c>
      <c r="J220" s="149">
        <v>0</v>
      </c>
      <c r="K220" s="149">
        <v>0</v>
      </c>
      <c r="L220" s="161">
        <v>0</v>
      </c>
      <c r="M220" s="163">
        <v>1</v>
      </c>
      <c r="N220" s="149">
        <v>1</v>
      </c>
      <c r="O220" s="149">
        <v>0</v>
      </c>
      <c r="P220" s="161">
        <v>0</v>
      </c>
      <c r="Q220" s="386">
        <v>1.1</v>
      </c>
      <c r="R220" s="387">
        <v>0</v>
      </c>
    </row>
    <row r="221" spans="1:18" ht="13.5" thickBot="1">
      <c r="A221" s="260">
        <v>1928</v>
      </c>
      <c r="B221" s="261" t="s">
        <v>680</v>
      </c>
      <c r="C221" s="260">
        <v>118</v>
      </c>
      <c r="D221" s="344" t="s">
        <v>681</v>
      </c>
      <c r="E221" s="175">
        <v>2231</v>
      </c>
      <c r="F221" s="175"/>
      <c r="G221" s="171">
        <v>0</v>
      </c>
      <c r="H221" s="149">
        <v>0</v>
      </c>
      <c r="I221" s="149">
        <v>0</v>
      </c>
      <c r="J221" s="149">
        <v>0</v>
      </c>
      <c r="K221" s="149">
        <v>0</v>
      </c>
      <c r="L221" s="161">
        <v>0</v>
      </c>
      <c r="M221" s="163">
        <v>27</v>
      </c>
      <c r="N221" s="149">
        <v>23</v>
      </c>
      <c r="O221" s="149">
        <v>0</v>
      </c>
      <c r="P221" s="161">
        <v>4</v>
      </c>
      <c r="Q221" s="386">
        <v>1.21</v>
      </c>
      <c r="R221" s="387">
        <v>1.13</v>
      </c>
    </row>
    <row r="222" spans="1:18" ht="23.25" thickBot="1">
      <c r="A222" s="260">
        <v>1928</v>
      </c>
      <c r="B222" s="261" t="s">
        <v>680</v>
      </c>
      <c r="C222" s="260">
        <v>2735</v>
      </c>
      <c r="D222" s="261" t="s">
        <v>872</v>
      </c>
      <c r="E222" s="175"/>
      <c r="F222" s="175">
        <v>141</v>
      </c>
      <c r="G222" s="171">
        <v>4</v>
      </c>
      <c r="H222" s="149">
        <v>0</v>
      </c>
      <c r="I222" s="149">
        <v>0</v>
      </c>
      <c r="J222" s="149">
        <v>0</v>
      </c>
      <c r="K222" s="149">
        <v>3</v>
      </c>
      <c r="L222" s="161">
        <v>1</v>
      </c>
      <c r="M222" s="163">
        <v>3</v>
      </c>
      <c r="N222" s="149">
        <v>1</v>
      </c>
      <c r="O222" s="149">
        <v>0</v>
      </c>
      <c r="P222" s="161">
        <v>2</v>
      </c>
      <c r="Q222" s="386">
        <v>2.13</v>
      </c>
      <c r="R222" s="387">
        <v>3.41</v>
      </c>
    </row>
    <row r="223" spans="1:18" ht="13.5" thickBot="1">
      <c r="A223" s="260">
        <v>1926</v>
      </c>
      <c r="B223" s="261" t="s">
        <v>682</v>
      </c>
      <c r="C223" s="260">
        <v>141</v>
      </c>
      <c r="D223" s="261" t="s">
        <v>683</v>
      </c>
      <c r="E223" s="175">
        <v>1338</v>
      </c>
      <c r="F223" s="175"/>
      <c r="G223" s="171">
        <v>8</v>
      </c>
      <c r="H223" s="149">
        <v>1</v>
      </c>
      <c r="I223" s="149">
        <v>0</v>
      </c>
      <c r="J223" s="149">
        <v>5</v>
      </c>
      <c r="K223" s="149">
        <v>0</v>
      </c>
      <c r="L223" s="161">
        <v>2</v>
      </c>
      <c r="M223" s="163">
        <v>27</v>
      </c>
      <c r="N223" s="149">
        <v>22</v>
      </c>
      <c r="O223" s="149">
        <v>1</v>
      </c>
      <c r="P223" s="161">
        <v>4</v>
      </c>
      <c r="Q223" s="386">
        <v>2.02</v>
      </c>
      <c r="R223" s="387">
        <v>3</v>
      </c>
    </row>
    <row r="224" spans="1:18" ht="13.5" thickBot="1">
      <c r="A224" s="260">
        <v>2060</v>
      </c>
      <c r="B224" s="261" t="s">
        <v>684</v>
      </c>
      <c r="C224" s="260">
        <v>3360</v>
      </c>
      <c r="D224" s="261" t="s">
        <v>685</v>
      </c>
      <c r="E224" s="175"/>
      <c r="F224" s="175">
        <v>34</v>
      </c>
      <c r="G224" s="171">
        <v>0</v>
      </c>
      <c r="H224" s="149">
        <v>0</v>
      </c>
      <c r="I224" s="149">
        <v>0</v>
      </c>
      <c r="J224" s="149">
        <v>0</v>
      </c>
      <c r="K224" s="149">
        <v>0</v>
      </c>
      <c r="L224" s="161">
        <v>0</v>
      </c>
      <c r="M224" s="163">
        <v>0</v>
      </c>
      <c r="N224" s="149">
        <v>0</v>
      </c>
      <c r="O224" s="149">
        <v>0</v>
      </c>
      <c r="P224" s="161">
        <v>0</v>
      </c>
      <c r="Q224" s="386">
        <v>0</v>
      </c>
      <c r="R224" s="387">
        <v>0</v>
      </c>
    </row>
    <row r="225" spans="1:18" ht="13.5" thickBot="1">
      <c r="A225" s="260">
        <v>2181</v>
      </c>
      <c r="B225" s="261" t="s">
        <v>686</v>
      </c>
      <c r="C225" s="260">
        <v>931</v>
      </c>
      <c r="D225" s="261" t="s">
        <v>687</v>
      </c>
      <c r="E225" s="175">
        <v>1068</v>
      </c>
      <c r="F225" s="175"/>
      <c r="G225" s="171">
        <v>25</v>
      </c>
      <c r="H225" s="149">
        <v>8</v>
      </c>
      <c r="I225" s="149">
        <v>1</v>
      </c>
      <c r="J225" s="149">
        <v>6</v>
      </c>
      <c r="K225" s="149">
        <v>6</v>
      </c>
      <c r="L225" s="161">
        <v>4</v>
      </c>
      <c r="M225" s="163">
        <v>44</v>
      </c>
      <c r="N225" s="149">
        <v>33</v>
      </c>
      <c r="O225" s="149">
        <v>6</v>
      </c>
      <c r="P225" s="161">
        <v>5</v>
      </c>
      <c r="Q225" s="386">
        <v>4.12</v>
      </c>
      <c r="R225" s="387">
        <v>4.08</v>
      </c>
    </row>
    <row r="226" spans="1:18" ht="13.5" thickBot="1">
      <c r="A226" s="260">
        <v>2207</v>
      </c>
      <c r="B226" s="261" t="s">
        <v>688</v>
      </c>
      <c r="C226" s="260">
        <v>4202</v>
      </c>
      <c r="D226" s="261" t="s">
        <v>689</v>
      </c>
      <c r="E226" s="175"/>
      <c r="F226" s="175">
        <v>71</v>
      </c>
      <c r="G226" s="171">
        <v>0</v>
      </c>
      <c r="H226" s="149">
        <v>0</v>
      </c>
      <c r="I226" s="149">
        <v>0</v>
      </c>
      <c r="J226" s="149">
        <v>0</v>
      </c>
      <c r="K226" s="149">
        <v>0</v>
      </c>
      <c r="L226" s="161">
        <v>0</v>
      </c>
      <c r="M226" s="163">
        <v>2</v>
      </c>
      <c r="N226" s="149">
        <v>2</v>
      </c>
      <c r="O226" s="149">
        <v>0</v>
      </c>
      <c r="P226" s="161">
        <v>0</v>
      </c>
      <c r="Q226" s="386">
        <v>2.82</v>
      </c>
      <c r="R226" s="387">
        <v>5.41</v>
      </c>
    </row>
    <row r="227" spans="1:18" ht="13.5" thickBot="1">
      <c r="A227" s="260">
        <v>2207</v>
      </c>
      <c r="B227" s="261" t="s">
        <v>688</v>
      </c>
      <c r="C227" s="260">
        <v>4116</v>
      </c>
      <c r="D227" s="261" t="s">
        <v>894</v>
      </c>
      <c r="E227" s="175"/>
      <c r="F227" s="175">
        <v>152</v>
      </c>
      <c r="G227" s="171">
        <v>2</v>
      </c>
      <c r="H227" s="149">
        <v>0</v>
      </c>
      <c r="I227" s="149">
        <v>0</v>
      </c>
      <c r="J227" s="149">
        <v>0</v>
      </c>
      <c r="K227" s="149">
        <v>0</v>
      </c>
      <c r="L227" s="161">
        <v>2</v>
      </c>
      <c r="M227" s="163">
        <v>29</v>
      </c>
      <c r="N227" s="149">
        <v>29</v>
      </c>
      <c r="O227" s="149">
        <v>0</v>
      </c>
      <c r="P227" s="161">
        <v>0</v>
      </c>
      <c r="Q227" s="386">
        <v>19.08</v>
      </c>
      <c r="R227" s="387">
        <v>0</v>
      </c>
    </row>
    <row r="228" spans="1:18" ht="13.5" thickBot="1">
      <c r="A228" s="260">
        <v>2207</v>
      </c>
      <c r="B228" s="261" t="s">
        <v>688</v>
      </c>
      <c r="C228" s="260">
        <v>1052</v>
      </c>
      <c r="D228" s="261" t="s">
        <v>690</v>
      </c>
      <c r="E228" s="175">
        <v>961</v>
      </c>
      <c r="F228" s="175"/>
      <c r="G228" s="171">
        <v>0</v>
      </c>
      <c r="H228" s="149">
        <v>0</v>
      </c>
      <c r="I228" s="149">
        <v>0</v>
      </c>
      <c r="J228" s="149">
        <v>0</v>
      </c>
      <c r="K228" s="149">
        <v>0</v>
      </c>
      <c r="L228" s="161">
        <v>0</v>
      </c>
      <c r="M228" s="163">
        <v>16</v>
      </c>
      <c r="N228" s="149">
        <v>16</v>
      </c>
      <c r="O228" s="149">
        <v>0</v>
      </c>
      <c r="P228" s="161">
        <v>0</v>
      </c>
      <c r="Q228" s="386">
        <v>1.66</v>
      </c>
      <c r="R228" s="387">
        <v>0</v>
      </c>
    </row>
    <row r="229" spans="1:18" ht="13.5" thickBot="1">
      <c r="A229" s="260">
        <v>2192</v>
      </c>
      <c r="B229" s="261" t="s">
        <v>691</v>
      </c>
      <c r="C229" s="260">
        <v>3378</v>
      </c>
      <c r="D229" s="261" t="s">
        <v>692</v>
      </c>
      <c r="E229" s="175">
        <v>106</v>
      </c>
      <c r="F229" s="175"/>
      <c r="G229" s="171">
        <v>0</v>
      </c>
      <c r="H229" s="149">
        <v>0</v>
      </c>
      <c r="I229" s="149">
        <v>0</v>
      </c>
      <c r="J229" s="149">
        <v>0</v>
      </c>
      <c r="K229" s="149">
        <v>0</v>
      </c>
      <c r="L229" s="161">
        <v>0</v>
      </c>
      <c r="M229" s="163">
        <v>0</v>
      </c>
      <c r="N229" s="149">
        <v>0</v>
      </c>
      <c r="O229" s="149">
        <v>0</v>
      </c>
      <c r="P229" s="161">
        <v>0</v>
      </c>
      <c r="Q229" s="386">
        <v>0</v>
      </c>
      <c r="R229" s="387">
        <v>0</v>
      </c>
    </row>
    <row r="230" spans="1:18" ht="13.5" thickBot="1">
      <c r="A230" s="260">
        <v>1900</v>
      </c>
      <c r="B230" s="261" t="s">
        <v>693</v>
      </c>
      <c r="C230" s="260">
        <v>3440</v>
      </c>
      <c r="D230" s="261" t="s">
        <v>1006</v>
      </c>
      <c r="E230" s="175"/>
      <c r="F230" s="175">
        <v>11</v>
      </c>
      <c r="G230" s="171">
        <v>0</v>
      </c>
      <c r="H230" s="149">
        <v>0</v>
      </c>
      <c r="I230" s="149">
        <v>0</v>
      </c>
      <c r="J230" s="149">
        <v>0</v>
      </c>
      <c r="K230" s="149">
        <v>0</v>
      </c>
      <c r="L230" s="161">
        <v>0</v>
      </c>
      <c r="M230" s="163">
        <v>0</v>
      </c>
      <c r="N230" s="149">
        <v>0</v>
      </c>
      <c r="O230" s="149">
        <v>0</v>
      </c>
      <c r="P230" s="161">
        <v>0</v>
      </c>
      <c r="Q230" s="386">
        <v>0</v>
      </c>
      <c r="R230" s="387" t="s">
        <v>1050</v>
      </c>
    </row>
    <row r="231" spans="1:18" ht="13.5" thickBot="1">
      <c r="A231" s="260">
        <v>1900</v>
      </c>
      <c r="B231" s="261" t="s">
        <v>693</v>
      </c>
      <c r="C231" s="260">
        <v>22</v>
      </c>
      <c r="D231" s="261" t="s">
        <v>694</v>
      </c>
      <c r="E231" s="175">
        <v>551</v>
      </c>
      <c r="F231" s="175"/>
      <c r="G231" s="171">
        <v>2</v>
      </c>
      <c r="H231" s="149">
        <v>0</v>
      </c>
      <c r="I231" s="149">
        <v>0</v>
      </c>
      <c r="J231" s="149">
        <v>0</v>
      </c>
      <c r="K231" s="149">
        <v>1</v>
      </c>
      <c r="L231" s="161">
        <v>1</v>
      </c>
      <c r="M231" s="163">
        <v>1</v>
      </c>
      <c r="N231" s="149">
        <v>1</v>
      </c>
      <c r="O231" s="149">
        <v>0</v>
      </c>
      <c r="P231" s="161">
        <v>0</v>
      </c>
      <c r="Q231" s="386">
        <v>0.18</v>
      </c>
      <c r="R231" s="387">
        <v>1.88</v>
      </c>
    </row>
    <row r="232" spans="1:18" ht="13.5" thickBot="1">
      <c r="A232" s="260">
        <v>2039</v>
      </c>
      <c r="B232" s="261" t="s">
        <v>695</v>
      </c>
      <c r="C232" s="260">
        <v>3247</v>
      </c>
      <c r="D232" s="261" t="s">
        <v>848</v>
      </c>
      <c r="E232" s="175"/>
      <c r="F232" s="175">
        <v>144</v>
      </c>
      <c r="G232" s="171">
        <v>15</v>
      </c>
      <c r="H232" s="149">
        <v>0</v>
      </c>
      <c r="I232" s="149">
        <v>0</v>
      </c>
      <c r="J232" s="149">
        <v>0</v>
      </c>
      <c r="K232" s="149">
        <v>0</v>
      </c>
      <c r="L232" s="161">
        <v>15</v>
      </c>
      <c r="M232" s="163">
        <v>29</v>
      </c>
      <c r="N232" s="149">
        <v>29</v>
      </c>
      <c r="O232" s="149">
        <v>0</v>
      </c>
      <c r="P232" s="161">
        <v>0</v>
      </c>
      <c r="Q232" s="386">
        <v>20.14</v>
      </c>
      <c r="R232" s="387">
        <v>14.74</v>
      </c>
    </row>
    <row r="233" spans="1:18" ht="13.5" thickBot="1">
      <c r="A233" s="260">
        <v>2039</v>
      </c>
      <c r="B233" s="261" t="s">
        <v>695</v>
      </c>
      <c r="C233" s="260">
        <v>374</v>
      </c>
      <c r="D233" s="261" t="s">
        <v>696</v>
      </c>
      <c r="E233" s="175">
        <v>808</v>
      </c>
      <c r="F233" s="175"/>
      <c r="G233" s="171">
        <v>2</v>
      </c>
      <c r="H233" s="149">
        <v>0</v>
      </c>
      <c r="I233" s="149">
        <v>0</v>
      </c>
      <c r="J233" s="149">
        <v>0</v>
      </c>
      <c r="K233" s="149">
        <v>0</v>
      </c>
      <c r="L233" s="161">
        <v>2</v>
      </c>
      <c r="M233" s="163">
        <v>14</v>
      </c>
      <c r="N233" s="149">
        <v>9</v>
      </c>
      <c r="O233" s="149">
        <v>3</v>
      </c>
      <c r="P233" s="161">
        <v>2</v>
      </c>
      <c r="Q233" s="386">
        <v>1.73</v>
      </c>
      <c r="R233" s="387">
        <v>4.88</v>
      </c>
    </row>
    <row r="234" spans="1:18" ht="13.5" thickBot="1">
      <c r="A234" s="260">
        <v>2202</v>
      </c>
      <c r="B234" s="261" t="s">
        <v>697</v>
      </c>
      <c r="C234" s="260">
        <v>1028</v>
      </c>
      <c r="D234" s="261" t="s">
        <v>698</v>
      </c>
      <c r="E234" s="175">
        <v>135</v>
      </c>
      <c r="F234" s="175"/>
      <c r="G234" s="171">
        <v>0</v>
      </c>
      <c r="H234" s="149">
        <v>0</v>
      </c>
      <c r="I234" s="149">
        <v>0</v>
      </c>
      <c r="J234" s="149">
        <v>0</v>
      </c>
      <c r="K234" s="149">
        <v>0</v>
      </c>
      <c r="L234" s="161">
        <v>0</v>
      </c>
      <c r="M234" s="163">
        <v>0</v>
      </c>
      <c r="N234" s="149">
        <v>0</v>
      </c>
      <c r="O234" s="149">
        <v>0</v>
      </c>
      <c r="P234" s="161">
        <v>0</v>
      </c>
      <c r="Q234" s="386">
        <v>0</v>
      </c>
      <c r="R234" s="387">
        <v>1.42</v>
      </c>
    </row>
    <row r="235" spans="1:18" ht="13.5" thickBot="1">
      <c r="A235" s="260">
        <v>1897</v>
      </c>
      <c r="B235" s="261" t="s">
        <v>700</v>
      </c>
      <c r="C235" s="260">
        <v>15</v>
      </c>
      <c r="D235" s="261" t="s">
        <v>701</v>
      </c>
      <c r="E235" s="175">
        <v>60</v>
      </c>
      <c r="F235" s="175"/>
      <c r="G235" s="171">
        <v>0</v>
      </c>
      <c r="H235" s="149">
        <v>0</v>
      </c>
      <c r="I235" s="149">
        <v>0</v>
      </c>
      <c r="J235" s="149">
        <v>0</v>
      </c>
      <c r="K235" s="149">
        <v>0</v>
      </c>
      <c r="L235" s="161">
        <v>0</v>
      </c>
      <c r="M235" s="163">
        <v>0</v>
      </c>
      <c r="N235" s="149">
        <v>0</v>
      </c>
      <c r="O235" s="149">
        <v>0</v>
      </c>
      <c r="P235" s="161">
        <v>0</v>
      </c>
      <c r="Q235" s="386">
        <v>0</v>
      </c>
      <c r="R235" s="387">
        <v>1.41</v>
      </c>
    </row>
    <row r="236" spans="1:18" ht="13.5" thickBot="1">
      <c r="A236" s="260">
        <v>2081</v>
      </c>
      <c r="B236" s="261" t="s">
        <v>702</v>
      </c>
      <c r="C236" s="260">
        <v>502</v>
      </c>
      <c r="D236" s="261" t="s">
        <v>703</v>
      </c>
      <c r="E236" s="175">
        <v>329</v>
      </c>
      <c r="F236" s="175"/>
      <c r="G236" s="171">
        <v>0</v>
      </c>
      <c r="H236" s="149">
        <v>0</v>
      </c>
      <c r="I236" s="149">
        <v>0</v>
      </c>
      <c r="J236" s="149">
        <v>0</v>
      </c>
      <c r="K236" s="149">
        <v>0</v>
      </c>
      <c r="L236" s="161">
        <v>0</v>
      </c>
      <c r="M236" s="163">
        <v>7</v>
      </c>
      <c r="N236" s="149">
        <v>5</v>
      </c>
      <c r="O236" s="149">
        <v>2</v>
      </c>
      <c r="P236" s="161">
        <v>0</v>
      </c>
      <c r="Q236" s="386">
        <v>2.13</v>
      </c>
      <c r="R236" s="387">
        <v>1.16</v>
      </c>
    </row>
    <row r="237" spans="1:18" ht="13.5" thickBot="1">
      <c r="A237" s="260">
        <v>1973</v>
      </c>
      <c r="B237" s="261" t="s">
        <v>704</v>
      </c>
      <c r="C237" s="260">
        <v>229</v>
      </c>
      <c r="D237" s="261" t="s">
        <v>705</v>
      </c>
      <c r="E237" s="175">
        <v>122</v>
      </c>
      <c r="F237" s="175"/>
      <c r="G237" s="171">
        <v>3</v>
      </c>
      <c r="H237" s="149">
        <v>0</v>
      </c>
      <c r="I237" s="149">
        <v>0</v>
      </c>
      <c r="J237" s="149">
        <v>0</v>
      </c>
      <c r="K237" s="149">
        <v>0</v>
      </c>
      <c r="L237" s="161">
        <v>3</v>
      </c>
      <c r="M237" s="163">
        <v>2</v>
      </c>
      <c r="N237" s="149">
        <v>2</v>
      </c>
      <c r="O237" s="149">
        <v>0</v>
      </c>
      <c r="P237" s="161">
        <v>0</v>
      </c>
      <c r="Q237" s="386">
        <v>1.64</v>
      </c>
      <c r="R237" s="387">
        <v>0</v>
      </c>
    </row>
    <row r="238" spans="1:18" ht="13.5" thickBot="1">
      <c r="A238" s="260">
        <v>2180</v>
      </c>
      <c r="B238" s="261" t="s">
        <v>706</v>
      </c>
      <c r="C238" s="260">
        <v>4507</v>
      </c>
      <c r="D238" s="261" t="s">
        <v>873</v>
      </c>
      <c r="E238" s="175"/>
      <c r="F238" s="175">
        <v>477</v>
      </c>
      <c r="G238" s="171">
        <v>25</v>
      </c>
      <c r="H238" s="149">
        <v>1</v>
      </c>
      <c r="I238" s="149">
        <v>0</v>
      </c>
      <c r="J238" s="149">
        <v>0</v>
      </c>
      <c r="K238" s="149">
        <v>0</v>
      </c>
      <c r="L238" s="161">
        <v>24</v>
      </c>
      <c r="M238" s="163">
        <v>69</v>
      </c>
      <c r="N238" s="149">
        <v>52</v>
      </c>
      <c r="O238" s="149">
        <v>4</v>
      </c>
      <c r="P238" s="161">
        <v>13</v>
      </c>
      <c r="Q238" s="386">
        <v>14.47</v>
      </c>
      <c r="R238" s="387">
        <v>14.79</v>
      </c>
    </row>
    <row r="239" spans="1:18" ht="23.25" thickBot="1">
      <c r="A239" s="260">
        <v>2180</v>
      </c>
      <c r="B239" s="261" t="s">
        <v>706</v>
      </c>
      <c r="C239" s="260">
        <v>4162</v>
      </c>
      <c r="D239" s="261" t="s">
        <v>707</v>
      </c>
      <c r="E239" s="175">
        <v>257</v>
      </c>
      <c r="F239" s="175"/>
      <c r="G239" s="171">
        <v>2</v>
      </c>
      <c r="H239" s="149">
        <v>0</v>
      </c>
      <c r="I239" s="149">
        <v>0</v>
      </c>
      <c r="J239" s="149">
        <v>0</v>
      </c>
      <c r="K239" s="149">
        <v>0</v>
      </c>
      <c r="L239" s="161">
        <v>2</v>
      </c>
      <c r="M239" s="163">
        <v>22</v>
      </c>
      <c r="N239" s="149">
        <v>14</v>
      </c>
      <c r="O239" s="149">
        <v>5</v>
      </c>
      <c r="P239" s="161">
        <v>3</v>
      </c>
      <c r="Q239" s="386">
        <v>8.56</v>
      </c>
      <c r="R239" s="387">
        <v>12.9</v>
      </c>
    </row>
    <row r="240" spans="1:18" ht="13.5" thickBot="1">
      <c r="A240" s="260">
        <v>2180</v>
      </c>
      <c r="B240" s="261" t="s">
        <v>706</v>
      </c>
      <c r="C240" s="260">
        <v>906</v>
      </c>
      <c r="D240" s="261" t="s">
        <v>708</v>
      </c>
      <c r="E240" s="175">
        <v>1134</v>
      </c>
      <c r="F240" s="175"/>
      <c r="G240" s="171">
        <v>1</v>
      </c>
      <c r="H240" s="149">
        <v>0</v>
      </c>
      <c r="I240" s="149">
        <v>0</v>
      </c>
      <c r="J240" s="149">
        <v>0</v>
      </c>
      <c r="K240" s="149">
        <v>0</v>
      </c>
      <c r="L240" s="161">
        <v>1</v>
      </c>
      <c r="M240" s="163">
        <v>14</v>
      </c>
      <c r="N240" s="149">
        <v>7</v>
      </c>
      <c r="O240" s="149">
        <v>6</v>
      </c>
      <c r="P240" s="161">
        <v>1</v>
      </c>
      <c r="Q240" s="386">
        <v>1.23</v>
      </c>
      <c r="R240" s="387">
        <v>1.48</v>
      </c>
    </row>
    <row r="241" spans="1:18" ht="13.5" thickBot="1">
      <c r="A241" s="260">
        <v>2180</v>
      </c>
      <c r="B241" s="261" t="s">
        <v>706</v>
      </c>
      <c r="C241" s="260">
        <v>4153</v>
      </c>
      <c r="D241" s="261" t="s">
        <v>709</v>
      </c>
      <c r="E241" s="175">
        <v>279</v>
      </c>
      <c r="F241" s="175"/>
      <c r="G241" s="171">
        <v>0</v>
      </c>
      <c r="H241" s="149">
        <v>0</v>
      </c>
      <c r="I241" s="149">
        <v>0</v>
      </c>
      <c r="J241" s="149">
        <v>0</v>
      </c>
      <c r="K241" s="149">
        <v>0</v>
      </c>
      <c r="L241" s="161">
        <v>0</v>
      </c>
      <c r="M241" s="163">
        <v>14</v>
      </c>
      <c r="N241" s="149">
        <v>13</v>
      </c>
      <c r="O241" s="149">
        <v>0</v>
      </c>
      <c r="P241" s="161">
        <v>1</v>
      </c>
      <c r="Q241" s="386">
        <v>5.02</v>
      </c>
      <c r="R241" s="387">
        <v>11.45</v>
      </c>
    </row>
    <row r="242" spans="1:18" ht="13.5" thickBot="1">
      <c r="A242" s="260">
        <v>2180</v>
      </c>
      <c r="B242" s="261" t="s">
        <v>706</v>
      </c>
      <c r="C242" s="260">
        <v>909</v>
      </c>
      <c r="D242" s="261" t="s">
        <v>710</v>
      </c>
      <c r="E242" s="175">
        <v>1512</v>
      </c>
      <c r="F242" s="175"/>
      <c r="G242" s="171">
        <v>6</v>
      </c>
      <c r="H242" s="149">
        <v>2</v>
      </c>
      <c r="I242" s="149">
        <v>2</v>
      </c>
      <c r="J242" s="149">
        <v>0</v>
      </c>
      <c r="K242" s="149">
        <v>0</v>
      </c>
      <c r="L242" s="161">
        <v>2</v>
      </c>
      <c r="M242" s="163">
        <v>29</v>
      </c>
      <c r="N242" s="149">
        <v>18</v>
      </c>
      <c r="O242" s="149">
        <v>7</v>
      </c>
      <c r="P242" s="161">
        <v>4</v>
      </c>
      <c r="Q242" s="386">
        <v>1.92</v>
      </c>
      <c r="R242" s="387">
        <v>2.02</v>
      </c>
    </row>
    <row r="243" spans="1:18" ht="13.5" thickBot="1">
      <c r="A243" s="260">
        <v>2180</v>
      </c>
      <c r="B243" s="261" t="s">
        <v>706</v>
      </c>
      <c r="C243" s="260">
        <v>911</v>
      </c>
      <c r="D243" s="261" t="s">
        <v>711</v>
      </c>
      <c r="E243" s="175">
        <v>1007</v>
      </c>
      <c r="F243" s="175"/>
      <c r="G243" s="171">
        <v>1</v>
      </c>
      <c r="H243" s="149">
        <v>0</v>
      </c>
      <c r="I243" s="149">
        <v>0</v>
      </c>
      <c r="J243" s="149">
        <v>0</v>
      </c>
      <c r="K243" s="149">
        <v>0</v>
      </c>
      <c r="L243" s="161">
        <v>1</v>
      </c>
      <c r="M243" s="163">
        <v>33</v>
      </c>
      <c r="N243" s="149">
        <v>20</v>
      </c>
      <c r="O243" s="149">
        <v>12</v>
      </c>
      <c r="P243" s="161">
        <v>1</v>
      </c>
      <c r="Q243" s="386">
        <v>3.28</v>
      </c>
      <c r="R243" s="387">
        <v>6.28</v>
      </c>
    </row>
    <row r="244" spans="1:18" ht="13.5" thickBot="1">
      <c r="A244" s="260">
        <v>2180</v>
      </c>
      <c r="B244" s="261" t="s">
        <v>706</v>
      </c>
      <c r="C244" s="260">
        <v>912</v>
      </c>
      <c r="D244" s="261" t="s">
        <v>712</v>
      </c>
      <c r="E244" s="175">
        <v>1548</v>
      </c>
      <c r="F244" s="175"/>
      <c r="G244" s="171">
        <v>1</v>
      </c>
      <c r="H244" s="149">
        <v>0</v>
      </c>
      <c r="I244" s="149">
        <v>0</v>
      </c>
      <c r="J244" s="149">
        <v>0</v>
      </c>
      <c r="K244" s="149">
        <v>0</v>
      </c>
      <c r="L244" s="161">
        <v>1</v>
      </c>
      <c r="M244" s="163">
        <v>13</v>
      </c>
      <c r="N244" s="149">
        <v>5</v>
      </c>
      <c r="O244" s="149">
        <v>6</v>
      </c>
      <c r="P244" s="161">
        <v>2</v>
      </c>
      <c r="Q244" s="386">
        <v>0.84</v>
      </c>
      <c r="R244" s="387">
        <v>2.19</v>
      </c>
    </row>
    <row r="245" spans="1:18" ht="13.5" thickBot="1">
      <c r="A245" s="260">
        <v>2180</v>
      </c>
      <c r="B245" s="261" t="s">
        <v>706</v>
      </c>
      <c r="C245" s="260">
        <v>913</v>
      </c>
      <c r="D245" s="261" t="s">
        <v>577</v>
      </c>
      <c r="E245" s="175">
        <v>508</v>
      </c>
      <c r="F245" s="175"/>
      <c r="G245" s="171">
        <v>0</v>
      </c>
      <c r="H245" s="149">
        <v>0</v>
      </c>
      <c r="I245" s="149">
        <v>0</v>
      </c>
      <c r="J245" s="149">
        <v>0</v>
      </c>
      <c r="K245" s="149">
        <v>0</v>
      </c>
      <c r="L245" s="161">
        <v>0</v>
      </c>
      <c r="M245" s="163">
        <v>9</v>
      </c>
      <c r="N245" s="149">
        <v>7</v>
      </c>
      <c r="O245" s="149">
        <v>0</v>
      </c>
      <c r="P245" s="161">
        <v>2</v>
      </c>
      <c r="Q245" s="386">
        <v>1.77</v>
      </c>
      <c r="R245" s="387">
        <v>7.52</v>
      </c>
    </row>
    <row r="246" spans="1:18" ht="23.25" thickBot="1">
      <c r="A246" s="260">
        <v>2180</v>
      </c>
      <c r="B246" s="261" t="s">
        <v>706</v>
      </c>
      <c r="C246" s="260">
        <v>4464</v>
      </c>
      <c r="D246" s="261" t="s">
        <v>366</v>
      </c>
      <c r="E246" s="175"/>
      <c r="F246" s="175">
        <v>327</v>
      </c>
      <c r="G246" s="171">
        <v>0</v>
      </c>
      <c r="H246" s="149">
        <v>0</v>
      </c>
      <c r="I246" s="149">
        <v>0</v>
      </c>
      <c r="J246" s="149">
        <v>0</v>
      </c>
      <c r="K246" s="149">
        <v>0</v>
      </c>
      <c r="L246" s="161">
        <v>0</v>
      </c>
      <c r="M246" s="163">
        <v>26</v>
      </c>
      <c r="N246" s="149">
        <v>26</v>
      </c>
      <c r="O246" s="149">
        <v>0</v>
      </c>
      <c r="P246" s="161">
        <v>0</v>
      </c>
      <c r="Q246" s="386">
        <v>7.95</v>
      </c>
      <c r="R246" s="387">
        <v>3.21</v>
      </c>
    </row>
    <row r="247" spans="1:18" ht="13.5" thickBot="1">
      <c r="A247" s="260">
        <v>2180</v>
      </c>
      <c r="B247" s="261" t="s">
        <v>706</v>
      </c>
      <c r="C247" s="260">
        <v>914</v>
      </c>
      <c r="D247" s="261" t="s">
        <v>713</v>
      </c>
      <c r="E247" s="175">
        <v>1335</v>
      </c>
      <c r="F247" s="175"/>
      <c r="G247" s="171">
        <v>4</v>
      </c>
      <c r="H247" s="149">
        <v>0</v>
      </c>
      <c r="I247" s="149">
        <v>0</v>
      </c>
      <c r="J247" s="149">
        <v>0</v>
      </c>
      <c r="K247" s="149">
        <v>0</v>
      </c>
      <c r="L247" s="161">
        <v>4</v>
      </c>
      <c r="M247" s="163">
        <v>19</v>
      </c>
      <c r="N247" s="149">
        <v>9</v>
      </c>
      <c r="O247" s="149">
        <v>8</v>
      </c>
      <c r="P247" s="161">
        <v>2</v>
      </c>
      <c r="Q247" s="386">
        <v>1.42</v>
      </c>
      <c r="R247" s="387">
        <v>1.35</v>
      </c>
    </row>
    <row r="248" spans="1:18" ht="13.5" thickBot="1">
      <c r="A248" s="260">
        <v>2180</v>
      </c>
      <c r="B248" s="261" t="s">
        <v>706</v>
      </c>
      <c r="C248" s="260">
        <v>915</v>
      </c>
      <c r="D248" s="261" t="s">
        <v>723</v>
      </c>
      <c r="E248" s="175">
        <v>811</v>
      </c>
      <c r="F248" s="175"/>
      <c r="G248" s="171">
        <v>3</v>
      </c>
      <c r="H248" s="149">
        <v>2</v>
      </c>
      <c r="I248" s="149">
        <v>0</v>
      </c>
      <c r="J248" s="149">
        <v>0</v>
      </c>
      <c r="K248" s="149">
        <v>0</v>
      </c>
      <c r="L248" s="161">
        <v>1</v>
      </c>
      <c r="M248" s="163">
        <v>15</v>
      </c>
      <c r="N248" s="149">
        <v>10</v>
      </c>
      <c r="O248" s="149">
        <v>3</v>
      </c>
      <c r="P248" s="161">
        <v>2</v>
      </c>
      <c r="Q248" s="386">
        <v>1.85</v>
      </c>
      <c r="R248" s="387">
        <v>2.68</v>
      </c>
    </row>
    <row r="249" spans="1:18" ht="13.5" thickBot="1">
      <c r="A249" s="260">
        <v>2180</v>
      </c>
      <c r="B249" s="261" t="s">
        <v>706</v>
      </c>
      <c r="C249" s="260">
        <v>916</v>
      </c>
      <c r="D249" s="261" t="s">
        <v>874</v>
      </c>
      <c r="E249" s="175"/>
      <c r="F249" s="175">
        <v>137</v>
      </c>
      <c r="G249" s="171">
        <v>1</v>
      </c>
      <c r="H249" s="149">
        <v>0</v>
      </c>
      <c r="I249" s="149">
        <v>0</v>
      </c>
      <c r="J249" s="149">
        <v>1</v>
      </c>
      <c r="K249" s="149">
        <v>0</v>
      </c>
      <c r="L249" s="161">
        <v>0</v>
      </c>
      <c r="M249" s="163">
        <v>6</v>
      </c>
      <c r="N249" s="149">
        <v>2</v>
      </c>
      <c r="O249" s="149">
        <v>3</v>
      </c>
      <c r="P249" s="161">
        <v>1</v>
      </c>
      <c r="Q249" s="386">
        <v>4.38</v>
      </c>
      <c r="R249" s="387">
        <v>0.7</v>
      </c>
    </row>
    <row r="250" spans="1:18" ht="23.25" thickBot="1">
      <c r="A250" s="260">
        <v>2180</v>
      </c>
      <c r="B250" s="261" t="s">
        <v>706</v>
      </c>
      <c r="C250" s="260">
        <v>4154</v>
      </c>
      <c r="D250" s="261" t="s">
        <v>724</v>
      </c>
      <c r="E250" s="175">
        <v>186</v>
      </c>
      <c r="F250" s="175"/>
      <c r="G250" s="171">
        <v>0</v>
      </c>
      <c r="H250" s="149">
        <v>0</v>
      </c>
      <c r="I250" s="149">
        <v>0</v>
      </c>
      <c r="J250" s="149">
        <v>0</v>
      </c>
      <c r="K250" s="149">
        <v>0</v>
      </c>
      <c r="L250" s="161">
        <v>0</v>
      </c>
      <c r="M250" s="163">
        <v>17</v>
      </c>
      <c r="N250" s="149">
        <v>15</v>
      </c>
      <c r="O250" s="149">
        <v>0</v>
      </c>
      <c r="P250" s="161">
        <v>2</v>
      </c>
      <c r="Q250" s="386">
        <v>9.14</v>
      </c>
      <c r="R250" s="387">
        <v>9.13</v>
      </c>
    </row>
    <row r="251" spans="1:18" ht="23.25" thickBot="1">
      <c r="A251" s="260">
        <v>2180</v>
      </c>
      <c r="B251" s="261" t="s">
        <v>706</v>
      </c>
      <c r="C251" s="260">
        <v>4165</v>
      </c>
      <c r="D251" s="261" t="s">
        <v>725</v>
      </c>
      <c r="E251" s="175">
        <v>221</v>
      </c>
      <c r="F251" s="175"/>
      <c r="G251" s="171">
        <v>3</v>
      </c>
      <c r="H251" s="149">
        <v>2</v>
      </c>
      <c r="I251" s="149">
        <v>0</v>
      </c>
      <c r="J251" s="149">
        <v>0</v>
      </c>
      <c r="K251" s="149">
        <v>0</v>
      </c>
      <c r="L251" s="161">
        <v>1</v>
      </c>
      <c r="M251" s="163">
        <v>12</v>
      </c>
      <c r="N251" s="149">
        <v>10</v>
      </c>
      <c r="O251" s="149">
        <v>1</v>
      </c>
      <c r="P251" s="161">
        <v>1</v>
      </c>
      <c r="Q251" s="386">
        <v>5.43</v>
      </c>
      <c r="R251" s="387">
        <v>5.24</v>
      </c>
    </row>
    <row r="252" spans="1:18" ht="13.5" thickBot="1">
      <c r="A252" s="260">
        <v>2180</v>
      </c>
      <c r="B252" s="261" t="s">
        <v>706</v>
      </c>
      <c r="C252" s="260">
        <v>4156</v>
      </c>
      <c r="D252" s="261" t="s">
        <v>726</v>
      </c>
      <c r="E252" s="175">
        <v>310</v>
      </c>
      <c r="F252" s="175"/>
      <c r="G252" s="171">
        <v>0</v>
      </c>
      <c r="H252" s="149">
        <v>0</v>
      </c>
      <c r="I252" s="149">
        <v>0</v>
      </c>
      <c r="J252" s="149">
        <v>0</v>
      </c>
      <c r="K252" s="149">
        <v>0</v>
      </c>
      <c r="L252" s="161">
        <v>0</v>
      </c>
      <c r="M252" s="163">
        <v>8</v>
      </c>
      <c r="N252" s="149">
        <v>8</v>
      </c>
      <c r="O252" s="149">
        <v>0</v>
      </c>
      <c r="P252" s="161">
        <v>0</v>
      </c>
      <c r="Q252" s="386">
        <v>2.58</v>
      </c>
      <c r="R252" s="387">
        <v>7.14</v>
      </c>
    </row>
    <row r="253" spans="1:18" ht="13.5" thickBot="1">
      <c r="A253" s="260">
        <v>2180</v>
      </c>
      <c r="B253" s="261" t="s">
        <v>706</v>
      </c>
      <c r="C253" s="260">
        <v>4164</v>
      </c>
      <c r="D253" s="261" t="s">
        <v>727</v>
      </c>
      <c r="E253" s="175">
        <v>225</v>
      </c>
      <c r="F253" s="175"/>
      <c r="G253" s="171">
        <v>0</v>
      </c>
      <c r="H253" s="149">
        <v>0</v>
      </c>
      <c r="I253" s="149">
        <v>0</v>
      </c>
      <c r="J253" s="149">
        <v>0</v>
      </c>
      <c r="K253" s="149">
        <v>0</v>
      </c>
      <c r="L253" s="161">
        <v>0</v>
      </c>
      <c r="M253" s="163">
        <v>2</v>
      </c>
      <c r="N253" s="149">
        <v>2</v>
      </c>
      <c r="O253" s="149">
        <v>0</v>
      </c>
      <c r="P253" s="161">
        <v>0</v>
      </c>
      <c r="Q253" s="386">
        <v>0.89</v>
      </c>
      <c r="R253" s="387">
        <v>5.86</v>
      </c>
    </row>
    <row r="254" spans="1:18" ht="13.5" thickBot="1">
      <c r="A254" s="260">
        <v>2180</v>
      </c>
      <c r="B254" s="261" t="s">
        <v>706</v>
      </c>
      <c r="C254" s="260">
        <v>3616</v>
      </c>
      <c r="D254" s="261" t="s">
        <v>367</v>
      </c>
      <c r="E254" s="175"/>
      <c r="F254" s="175">
        <v>100</v>
      </c>
      <c r="G254" s="171">
        <v>0</v>
      </c>
      <c r="H254" s="149">
        <v>0</v>
      </c>
      <c r="I254" s="149">
        <v>0</v>
      </c>
      <c r="J254" s="149">
        <v>0</v>
      </c>
      <c r="K254" s="149">
        <v>0</v>
      </c>
      <c r="L254" s="161">
        <v>0</v>
      </c>
      <c r="M254" s="163">
        <v>0</v>
      </c>
      <c r="N254" s="149">
        <v>0</v>
      </c>
      <c r="O254" s="149">
        <v>0</v>
      </c>
      <c r="P254" s="161">
        <v>0</v>
      </c>
      <c r="Q254" s="386">
        <v>0</v>
      </c>
      <c r="R254" s="387">
        <v>5.43</v>
      </c>
    </row>
    <row r="255" spans="1:18" ht="13.5" thickBot="1">
      <c r="A255" s="260">
        <v>2180</v>
      </c>
      <c r="B255" s="261" t="s">
        <v>706</v>
      </c>
      <c r="C255" s="260">
        <v>922</v>
      </c>
      <c r="D255" s="261" t="s">
        <v>728</v>
      </c>
      <c r="E255" s="175">
        <v>1476</v>
      </c>
      <c r="F255" s="175"/>
      <c r="G255" s="171">
        <v>8</v>
      </c>
      <c r="H255" s="149">
        <v>1</v>
      </c>
      <c r="I255" s="149">
        <v>1</v>
      </c>
      <c r="J255" s="149">
        <v>2</v>
      </c>
      <c r="K255" s="149">
        <v>1</v>
      </c>
      <c r="L255" s="161">
        <v>3</v>
      </c>
      <c r="M255" s="163">
        <v>22</v>
      </c>
      <c r="N255" s="149">
        <v>13</v>
      </c>
      <c r="O255" s="149">
        <v>2</v>
      </c>
      <c r="P255" s="161">
        <v>7</v>
      </c>
      <c r="Q255" s="386">
        <v>1.49</v>
      </c>
      <c r="R255" s="387">
        <v>3</v>
      </c>
    </row>
    <row r="256" spans="1:18" ht="13.5" thickBot="1">
      <c r="A256" s="260">
        <v>1967</v>
      </c>
      <c r="B256" s="261" t="s">
        <v>729</v>
      </c>
      <c r="C256" s="260">
        <v>211</v>
      </c>
      <c r="D256" s="261" t="s">
        <v>730</v>
      </c>
      <c r="E256" s="175">
        <v>41</v>
      </c>
      <c r="F256" s="175"/>
      <c r="G256" s="171">
        <v>0</v>
      </c>
      <c r="H256" s="149">
        <v>0</v>
      </c>
      <c r="I256" s="149">
        <v>0</v>
      </c>
      <c r="J256" s="149">
        <v>0</v>
      </c>
      <c r="K256" s="149">
        <v>0</v>
      </c>
      <c r="L256" s="161">
        <v>0</v>
      </c>
      <c r="M256" s="163">
        <v>0</v>
      </c>
      <c r="N256" s="149">
        <v>0</v>
      </c>
      <c r="O256" s="149">
        <v>0</v>
      </c>
      <c r="P256" s="161">
        <v>0</v>
      </c>
      <c r="Q256" s="386">
        <v>0</v>
      </c>
      <c r="R256" s="387">
        <v>4.17</v>
      </c>
    </row>
    <row r="257" spans="1:18" ht="13.5" thickBot="1">
      <c r="A257" s="260">
        <v>2009</v>
      </c>
      <c r="B257" s="261" t="s">
        <v>731</v>
      </c>
      <c r="C257" s="260">
        <v>3349</v>
      </c>
      <c r="D257" s="261" t="s">
        <v>732</v>
      </c>
      <c r="E257" s="175">
        <v>48</v>
      </c>
      <c r="F257" s="175"/>
      <c r="G257" s="171">
        <v>0</v>
      </c>
      <c r="H257" s="149">
        <v>0</v>
      </c>
      <c r="I257" s="149">
        <v>0</v>
      </c>
      <c r="J257" s="149">
        <v>0</v>
      </c>
      <c r="K257" s="149">
        <v>0</v>
      </c>
      <c r="L257" s="161">
        <v>0</v>
      </c>
      <c r="M257" s="163">
        <v>0</v>
      </c>
      <c r="N257" s="149">
        <v>0</v>
      </c>
      <c r="O257" s="149">
        <v>0</v>
      </c>
      <c r="P257" s="161">
        <v>0</v>
      </c>
      <c r="Q257" s="386">
        <v>0</v>
      </c>
      <c r="R257" s="387">
        <v>0</v>
      </c>
    </row>
    <row r="258" spans="1:18" ht="13.5" thickBot="1">
      <c r="A258" s="260">
        <v>2045</v>
      </c>
      <c r="B258" s="261" t="s">
        <v>733</v>
      </c>
      <c r="C258" s="260">
        <v>3356</v>
      </c>
      <c r="D258" s="261" t="s">
        <v>734</v>
      </c>
      <c r="E258" s="175">
        <v>76</v>
      </c>
      <c r="F258" s="175"/>
      <c r="G258" s="171">
        <v>0</v>
      </c>
      <c r="H258" s="149">
        <v>0</v>
      </c>
      <c r="I258" s="149">
        <v>0</v>
      </c>
      <c r="J258" s="149">
        <v>0</v>
      </c>
      <c r="K258" s="149">
        <v>0</v>
      </c>
      <c r="L258" s="161">
        <v>0</v>
      </c>
      <c r="M258" s="163">
        <v>2</v>
      </c>
      <c r="N258" s="149">
        <v>2</v>
      </c>
      <c r="O258" s="149">
        <v>0</v>
      </c>
      <c r="P258" s="161">
        <v>0</v>
      </c>
      <c r="Q258" s="386">
        <v>2.63</v>
      </c>
      <c r="R258" s="387">
        <v>6.25</v>
      </c>
    </row>
    <row r="259" spans="1:18" ht="13.5" thickBot="1">
      <c r="A259" s="260">
        <v>1946</v>
      </c>
      <c r="B259" s="261" t="s">
        <v>735</v>
      </c>
      <c r="C259" s="260">
        <v>4234</v>
      </c>
      <c r="D259" s="261" t="s">
        <v>849</v>
      </c>
      <c r="E259" s="175"/>
      <c r="F259" s="175">
        <v>45</v>
      </c>
      <c r="G259" s="171">
        <v>2</v>
      </c>
      <c r="H259" s="149">
        <v>1</v>
      </c>
      <c r="I259" s="149">
        <v>0</v>
      </c>
      <c r="J259" s="149">
        <v>0</v>
      </c>
      <c r="K259" s="149">
        <v>1</v>
      </c>
      <c r="L259" s="161">
        <v>0</v>
      </c>
      <c r="M259" s="163">
        <v>3</v>
      </c>
      <c r="N259" s="149">
        <v>3</v>
      </c>
      <c r="O259" s="149">
        <v>0</v>
      </c>
      <c r="P259" s="161">
        <v>0</v>
      </c>
      <c r="Q259" s="386">
        <v>6.67</v>
      </c>
      <c r="R259" s="387">
        <v>5.13</v>
      </c>
    </row>
    <row r="260" spans="1:18" ht="13.5" thickBot="1">
      <c r="A260" s="260">
        <v>1946</v>
      </c>
      <c r="B260" s="261" t="s">
        <v>735</v>
      </c>
      <c r="C260" s="260">
        <v>174</v>
      </c>
      <c r="D260" s="261" t="s">
        <v>736</v>
      </c>
      <c r="E260" s="175">
        <v>392</v>
      </c>
      <c r="F260" s="175"/>
      <c r="G260" s="171">
        <v>6</v>
      </c>
      <c r="H260" s="149">
        <v>0</v>
      </c>
      <c r="I260" s="149">
        <v>0</v>
      </c>
      <c r="J260" s="149">
        <v>3</v>
      </c>
      <c r="K260" s="149">
        <v>0</v>
      </c>
      <c r="L260" s="161">
        <v>3</v>
      </c>
      <c r="M260" s="163">
        <v>10</v>
      </c>
      <c r="N260" s="149">
        <v>10</v>
      </c>
      <c r="O260" s="149">
        <v>0</v>
      </c>
      <c r="P260" s="161">
        <v>0</v>
      </c>
      <c r="Q260" s="386">
        <v>2.55</v>
      </c>
      <c r="R260" s="387">
        <v>3.35</v>
      </c>
    </row>
    <row r="261" spans="1:18" ht="13.5" thickBot="1">
      <c r="A261" s="260">
        <v>1977</v>
      </c>
      <c r="B261" s="261" t="s">
        <v>737</v>
      </c>
      <c r="C261" s="260">
        <v>255</v>
      </c>
      <c r="D261" s="261" t="s">
        <v>875</v>
      </c>
      <c r="E261" s="175"/>
      <c r="F261" s="175">
        <v>211</v>
      </c>
      <c r="G261" s="171">
        <v>4</v>
      </c>
      <c r="H261" s="149">
        <v>1</v>
      </c>
      <c r="I261" s="149">
        <v>0</v>
      </c>
      <c r="J261" s="149">
        <v>1</v>
      </c>
      <c r="K261" s="149">
        <v>0</v>
      </c>
      <c r="L261" s="161">
        <v>2</v>
      </c>
      <c r="M261" s="163">
        <v>31</v>
      </c>
      <c r="N261" s="149">
        <v>21</v>
      </c>
      <c r="O261" s="149">
        <v>0</v>
      </c>
      <c r="P261" s="161">
        <v>10</v>
      </c>
      <c r="Q261" s="386">
        <v>14.69</v>
      </c>
      <c r="R261" s="387">
        <v>4.95</v>
      </c>
    </row>
    <row r="262" spans="1:18" ht="13.5" thickBot="1">
      <c r="A262" s="260">
        <v>1977</v>
      </c>
      <c r="B262" s="261" t="s">
        <v>737</v>
      </c>
      <c r="C262" s="260">
        <v>4394</v>
      </c>
      <c r="D262" s="261" t="s">
        <v>850</v>
      </c>
      <c r="E262" s="175"/>
      <c r="F262" s="175">
        <v>160</v>
      </c>
      <c r="G262" s="171">
        <v>1</v>
      </c>
      <c r="H262" s="149">
        <v>0</v>
      </c>
      <c r="I262" s="149">
        <v>0</v>
      </c>
      <c r="J262" s="149">
        <v>0</v>
      </c>
      <c r="K262" s="149">
        <v>0</v>
      </c>
      <c r="L262" s="161">
        <v>1</v>
      </c>
      <c r="M262" s="163">
        <v>0</v>
      </c>
      <c r="N262" s="149">
        <v>0</v>
      </c>
      <c r="O262" s="149">
        <v>0</v>
      </c>
      <c r="P262" s="161">
        <v>0</v>
      </c>
      <c r="Q262" s="386">
        <v>0</v>
      </c>
      <c r="R262" s="387">
        <v>0.53</v>
      </c>
    </row>
    <row r="263" spans="1:18" ht="13.5" thickBot="1">
      <c r="A263" s="260">
        <v>1977</v>
      </c>
      <c r="B263" s="261" t="s">
        <v>737</v>
      </c>
      <c r="C263" s="260">
        <v>263</v>
      </c>
      <c r="D263" s="261" t="s">
        <v>738</v>
      </c>
      <c r="E263" s="175">
        <v>1935</v>
      </c>
      <c r="F263" s="175"/>
      <c r="G263" s="171">
        <v>14</v>
      </c>
      <c r="H263" s="149">
        <v>4</v>
      </c>
      <c r="I263" s="149">
        <v>0</v>
      </c>
      <c r="J263" s="149">
        <v>0</v>
      </c>
      <c r="K263" s="149">
        <v>0</v>
      </c>
      <c r="L263" s="161">
        <v>10</v>
      </c>
      <c r="M263" s="163">
        <v>29</v>
      </c>
      <c r="N263" s="149">
        <v>19</v>
      </c>
      <c r="O263" s="149">
        <v>2</v>
      </c>
      <c r="P263" s="161">
        <v>8</v>
      </c>
      <c r="Q263" s="386">
        <v>1.5</v>
      </c>
      <c r="R263" s="387">
        <v>2.29</v>
      </c>
    </row>
    <row r="264" spans="1:18" ht="13.5" thickBot="1">
      <c r="A264" s="260">
        <v>2001</v>
      </c>
      <c r="B264" s="261" t="s">
        <v>739</v>
      </c>
      <c r="C264" s="260">
        <v>310</v>
      </c>
      <c r="D264" s="261" t="s">
        <v>740</v>
      </c>
      <c r="E264" s="175">
        <v>232</v>
      </c>
      <c r="F264" s="175"/>
      <c r="G264" s="171">
        <v>11</v>
      </c>
      <c r="H264" s="149">
        <v>0</v>
      </c>
      <c r="I264" s="149">
        <v>0</v>
      </c>
      <c r="J264" s="149">
        <v>2</v>
      </c>
      <c r="K264" s="149">
        <v>0</v>
      </c>
      <c r="L264" s="161">
        <v>9</v>
      </c>
      <c r="M264" s="163">
        <v>5</v>
      </c>
      <c r="N264" s="149">
        <v>5</v>
      </c>
      <c r="O264" s="149">
        <v>0</v>
      </c>
      <c r="P264" s="161">
        <v>0</v>
      </c>
      <c r="Q264" s="386">
        <v>2.16</v>
      </c>
      <c r="R264" s="387">
        <v>3.19</v>
      </c>
    </row>
    <row r="265" spans="1:18" ht="13.5" thickBot="1">
      <c r="A265" s="260">
        <v>2182</v>
      </c>
      <c r="B265" s="261" t="s">
        <v>741</v>
      </c>
      <c r="C265" s="260">
        <v>4648</v>
      </c>
      <c r="D265" s="261" t="s">
        <v>1007</v>
      </c>
      <c r="E265" s="175"/>
      <c r="F265" s="175">
        <v>5</v>
      </c>
      <c r="G265" s="171">
        <v>0</v>
      </c>
      <c r="H265" s="149">
        <v>0</v>
      </c>
      <c r="I265" s="149">
        <v>0</v>
      </c>
      <c r="J265" s="149">
        <v>0</v>
      </c>
      <c r="K265" s="149">
        <v>0</v>
      </c>
      <c r="L265" s="161">
        <v>0</v>
      </c>
      <c r="M265" s="163">
        <v>0</v>
      </c>
      <c r="N265" s="149">
        <v>0</v>
      </c>
      <c r="O265" s="149">
        <v>0</v>
      </c>
      <c r="P265" s="161">
        <v>0</v>
      </c>
      <c r="Q265" s="386">
        <v>0</v>
      </c>
      <c r="R265" s="387" t="s">
        <v>1050</v>
      </c>
    </row>
    <row r="266" spans="1:18" ht="13.5" thickBot="1">
      <c r="A266" s="260">
        <v>2182</v>
      </c>
      <c r="B266" s="261" t="s">
        <v>741</v>
      </c>
      <c r="C266" s="260">
        <v>957</v>
      </c>
      <c r="D266" s="261" t="s">
        <v>742</v>
      </c>
      <c r="E266" s="175">
        <v>2762</v>
      </c>
      <c r="F266" s="175"/>
      <c r="G266" s="171">
        <v>7</v>
      </c>
      <c r="H266" s="149">
        <v>0</v>
      </c>
      <c r="I266" s="149">
        <v>0</v>
      </c>
      <c r="J266" s="149">
        <v>0</v>
      </c>
      <c r="K266" s="149">
        <v>1</v>
      </c>
      <c r="L266" s="161">
        <v>6</v>
      </c>
      <c r="M266" s="163">
        <v>111</v>
      </c>
      <c r="N266" s="149">
        <v>86</v>
      </c>
      <c r="O266" s="149">
        <v>11</v>
      </c>
      <c r="P266" s="161">
        <v>14</v>
      </c>
      <c r="Q266" s="386">
        <v>4.02</v>
      </c>
      <c r="R266" s="387">
        <v>4.89</v>
      </c>
    </row>
    <row r="267" spans="1:18" ht="13.5" thickBot="1">
      <c r="A267" s="260">
        <v>2182</v>
      </c>
      <c r="B267" s="261" t="s">
        <v>741</v>
      </c>
      <c r="C267" s="260">
        <v>1343</v>
      </c>
      <c r="D267" s="261" t="s">
        <v>876</v>
      </c>
      <c r="E267" s="175"/>
      <c r="F267" s="175">
        <v>342</v>
      </c>
      <c r="G267" s="171">
        <v>3</v>
      </c>
      <c r="H267" s="149">
        <v>0</v>
      </c>
      <c r="I267" s="149">
        <v>0</v>
      </c>
      <c r="J267" s="149">
        <v>0</v>
      </c>
      <c r="K267" s="149">
        <v>0</v>
      </c>
      <c r="L267" s="161">
        <v>3</v>
      </c>
      <c r="M267" s="163">
        <v>40</v>
      </c>
      <c r="N267" s="149">
        <v>39</v>
      </c>
      <c r="O267" s="149">
        <v>0</v>
      </c>
      <c r="P267" s="161">
        <v>1</v>
      </c>
      <c r="Q267" s="386">
        <v>11.7</v>
      </c>
      <c r="R267" s="387">
        <v>7.33</v>
      </c>
    </row>
    <row r="268" spans="1:18" s="104" customFormat="1" ht="13.5" thickBot="1">
      <c r="A268" s="260">
        <v>1999</v>
      </c>
      <c r="B268" s="261" t="s">
        <v>743</v>
      </c>
      <c r="C268" s="260">
        <v>4228</v>
      </c>
      <c r="D268" s="261" t="s">
        <v>851</v>
      </c>
      <c r="E268" s="175"/>
      <c r="F268" s="175">
        <v>49</v>
      </c>
      <c r="G268" s="171">
        <v>1</v>
      </c>
      <c r="H268" s="149">
        <v>0</v>
      </c>
      <c r="I268" s="149">
        <v>0</v>
      </c>
      <c r="J268" s="149">
        <v>0</v>
      </c>
      <c r="K268" s="149">
        <v>0</v>
      </c>
      <c r="L268" s="161">
        <v>1</v>
      </c>
      <c r="M268" s="163">
        <v>2</v>
      </c>
      <c r="N268" s="149">
        <v>2</v>
      </c>
      <c r="O268" s="149">
        <v>0</v>
      </c>
      <c r="P268" s="161">
        <v>0</v>
      </c>
      <c r="Q268" s="386">
        <v>4.08</v>
      </c>
      <c r="R268" s="387">
        <v>7.84</v>
      </c>
    </row>
    <row r="269" spans="1:18" ht="13.5" thickBot="1">
      <c r="A269" s="260">
        <v>1999</v>
      </c>
      <c r="B269" s="261" t="s">
        <v>743</v>
      </c>
      <c r="C269" s="260">
        <v>305</v>
      </c>
      <c r="D269" s="261" t="s">
        <v>744</v>
      </c>
      <c r="E269" s="175">
        <v>134</v>
      </c>
      <c r="F269" s="175"/>
      <c r="G269" s="171">
        <v>2</v>
      </c>
      <c r="H269" s="149">
        <v>0</v>
      </c>
      <c r="I269" s="149">
        <v>0</v>
      </c>
      <c r="J269" s="149">
        <v>0</v>
      </c>
      <c r="K269" s="149">
        <v>0</v>
      </c>
      <c r="L269" s="161">
        <v>2</v>
      </c>
      <c r="M269" s="163">
        <v>0</v>
      </c>
      <c r="N269" s="149">
        <v>0</v>
      </c>
      <c r="O269" s="149">
        <v>0</v>
      </c>
      <c r="P269" s="161">
        <v>0</v>
      </c>
      <c r="Q269" s="386">
        <v>0</v>
      </c>
      <c r="R269" s="387">
        <v>1.39</v>
      </c>
    </row>
    <row r="270" spans="1:18" ht="13.5" thickBot="1">
      <c r="A270" s="260">
        <v>2188</v>
      </c>
      <c r="B270" s="261" t="s">
        <v>745</v>
      </c>
      <c r="C270" s="260">
        <v>1345</v>
      </c>
      <c r="D270" s="261" t="s">
        <v>746</v>
      </c>
      <c r="E270" s="175">
        <v>150</v>
      </c>
      <c r="F270" s="175"/>
      <c r="G270" s="171">
        <v>0</v>
      </c>
      <c r="H270" s="149">
        <v>0</v>
      </c>
      <c r="I270" s="149">
        <v>0</v>
      </c>
      <c r="J270" s="149">
        <v>0</v>
      </c>
      <c r="K270" s="149">
        <v>0</v>
      </c>
      <c r="L270" s="161">
        <v>0</v>
      </c>
      <c r="M270" s="163">
        <v>0</v>
      </c>
      <c r="N270" s="149">
        <v>0</v>
      </c>
      <c r="O270" s="149">
        <v>0</v>
      </c>
      <c r="P270" s="161">
        <v>0</v>
      </c>
      <c r="Q270" s="386">
        <v>0</v>
      </c>
      <c r="R270" s="387">
        <v>0</v>
      </c>
    </row>
    <row r="271" spans="1:18" ht="13.5" thickBot="1">
      <c r="A271" s="260">
        <v>2044</v>
      </c>
      <c r="B271" s="261" t="s">
        <v>747</v>
      </c>
      <c r="C271" s="260">
        <v>401</v>
      </c>
      <c r="D271" s="261" t="s">
        <v>748</v>
      </c>
      <c r="E271" s="175">
        <v>372</v>
      </c>
      <c r="F271" s="175"/>
      <c r="G271" s="171">
        <v>4</v>
      </c>
      <c r="H271" s="149">
        <v>1</v>
      </c>
      <c r="I271" s="149">
        <v>0</v>
      </c>
      <c r="J271" s="149">
        <v>0</v>
      </c>
      <c r="K271" s="149">
        <v>0</v>
      </c>
      <c r="L271" s="161">
        <v>3</v>
      </c>
      <c r="M271" s="163">
        <v>5</v>
      </c>
      <c r="N271" s="149">
        <v>5</v>
      </c>
      <c r="O271" s="149">
        <v>0</v>
      </c>
      <c r="P271" s="161">
        <v>0</v>
      </c>
      <c r="Q271" s="386">
        <v>1.34</v>
      </c>
      <c r="R271" s="387">
        <v>1.63</v>
      </c>
    </row>
    <row r="272" spans="1:18" ht="13.5" thickBot="1">
      <c r="A272" s="260">
        <v>2142</v>
      </c>
      <c r="B272" s="261" t="s">
        <v>749</v>
      </c>
      <c r="C272" s="260">
        <v>4589</v>
      </c>
      <c r="D272" s="261" t="s">
        <v>368</v>
      </c>
      <c r="E272" s="175"/>
      <c r="F272" s="175">
        <v>886</v>
      </c>
      <c r="G272" s="171">
        <v>25</v>
      </c>
      <c r="H272" s="149">
        <v>1</v>
      </c>
      <c r="I272" s="149">
        <v>0</v>
      </c>
      <c r="J272" s="149">
        <v>0</v>
      </c>
      <c r="K272" s="149">
        <v>0</v>
      </c>
      <c r="L272" s="161">
        <v>24</v>
      </c>
      <c r="M272" s="163">
        <v>64</v>
      </c>
      <c r="N272" s="149">
        <v>57</v>
      </c>
      <c r="O272" s="149">
        <v>0</v>
      </c>
      <c r="P272" s="161">
        <v>7</v>
      </c>
      <c r="Q272" s="386">
        <v>7.22</v>
      </c>
      <c r="R272" s="387">
        <v>20.73</v>
      </c>
    </row>
    <row r="273" spans="1:18" ht="13.5" thickBot="1">
      <c r="A273" s="260">
        <v>2142</v>
      </c>
      <c r="B273" s="261" t="s">
        <v>749</v>
      </c>
      <c r="C273" s="260">
        <v>771</v>
      </c>
      <c r="D273" s="261" t="s">
        <v>750</v>
      </c>
      <c r="E273" s="175">
        <v>1827</v>
      </c>
      <c r="F273" s="175"/>
      <c r="G273" s="171">
        <v>1</v>
      </c>
      <c r="H273" s="149">
        <v>1</v>
      </c>
      <c r="I273" s="149">
        <v>0</v>
      </c>
      <c r="J273" s="149">
        <v>0</v>
      </c>
      <c r="K273" s="149">
        <v>0</v>
      </c>
      <c r="L273" s="161">
        <v>0</v>
      </c>
      <c r="M273" s="163">
        <v>58</v>
      </c>
      <c r="N273" s="149">
        <v>40</v>
      </c>
      <c r="O273" s="149">
        <v>0</v>
      </c>
      <c r="P273" s="161">
        <v>18</v>
      </c>
      <c r="Q273" s="386">
        <v>3.17</v>
      </c>
      <c r="R273" s="387">
        <v>4.38</v>
      </c>
    </row>
    <row r="274" spans="1:18" ht="13.5" thickBot="1">
      <c r="A274" s="260">
        <v>2142</v>
      </c>
      <c r="B274" s="261" t="s">
        <v>749</v>
      </c>
      <c r="C274" s="260">
        <v>772</v>
      </c>
      <c r="D274" s="261" t="s">
        <v>751</v>
      </c>
      <c r="E274" s="175">
        <v>2047</v>
      </c>
      <c r="F274" s="175"/>
      <c r="G274" s="171">
        <v>5</v>
      </c>
      <c r="H274" s="149">
        <v>3</v>
      </c>
      <c r="I274" s="149">
        <v>0</v>
      </c>
      <c r="J274" s="149">
        <v>2</v>
      </c>
      <c r="K274" s="149">
        <v>0</v>
      </c>
      <c r="L274" s="161">
        <v>0</v>
      </c>
      <c r="M274" s="163">
        <v>16</v>
      </c>
      <c r="N274" s="149">
        <v>12</v>
      </c>
      <c r="O274" s="149">
        <v>0</v>
      </c>
      <c r="P274" s="161">
        <v>4</v>
      </c>
      <c r="Q274" s="386">
        <v>0.78</v>
      </c>
      <c r="R274" s="387">
        <v>1.73</v>
      </c>
    </row>
    <row r="275" spans="1:18" ht="13.5" thickBot="1">
      <c r="A275" s="260">
        <v>2142</v>
      </c>
      <c r="B275" s="261" t="s">
        <v>749</v>
      </c>
      <c r="C275" s="260">
        <v>773</v>
      </c>
      <c r="D275" s="344" t="s">
        <v>752</v>
      </c>
      <c r="E275" s="175">
        <v>1931</v>
      </c>
      <c r="F275" s="175"/>
      <c r="G275" s="171">
        <v>4</v>
      </c>
      <c r="H275" s="149">
        <v>3</v>
      </c>
      <c r="I275" s="149">
        <v>0</v>
      </c>
      <c r="J275" s="149">
        <v>1</v>
      </c>
      <c r="K275" s="149">
        <v>0</v>
      </c>
      <c r="L275" s="161">
        <v>0</v>
      </c>
      <c r="M275" s="163">
        <v>48</v>
      </c>
      <c r="N275" s="149">
        <v>42</v>
      </c>
      <c r="O275" s="149">
        <v>0</v>
      </c>
      <c r="P275" s="161">
        <v>6</v>
      </c>
      <c r="Q275" s="386">
        <v>2.49</v>
      </c>
      <c r="R275" s="387">
        <v>5.29</v>
      </c>
    </row>
    <row r="276" spans="1:18" ht="13.5" thickBot="1">
      <c r="A276" s="260">
        <v>2142</v>
      </c>
      <c r="B276" s="261" t="s">
        <v>749</v>
      </c>
      <c r="C276" s="260">
        <v>4596</v>
      </c>
      <c r="D276" s="261" t="s">
        <v>877</v>
      </c>
      <c r="E276" s="175"/>
      <c r="F276" s="175">
        <v>1723</v>
      </c>
      <c r="G276" s="171">
        <v>294</v>
      </c>
      <c r="H276" s="149">
        <v>4</v>
      </c>
      <c r="I276" s="149">
        <v>0</v>
      </c>
      <c r="J276" s="149">
        <v>1</v>
      </c>
      <c r="K276" s="149">
        <v>0</v>
      </c>
      <c r="L276" s="161">
        <v>289</v>
      </c>
      <c r="M276" s="163">
        <v>318</v>
      </c>
      <c r="N276" s="149">
        <v>309</v>
      </c>
      <c r="O276" s="149">
        <v>0</v>
      </c>
      <c r="P276" s="161">
        <v>9</v>
      </c>
      <c r="Q276" s="386">
        <v>18.46</v>
      </c>
      <c r="R276" s="387">
        <v>21.75</v>
      </c>
    </row>
    <row r="277" spans="1:18" ht="13.5" thickBot="1">
      <c r="A277" s="260">
        <v>2142</v>
      </c>
      <c r="B277" s="261" t="s">
        <v>749</v>
      </c>
      <c r="C277" s="260">
        <v>775</v>
      </c>
      <c r="D277" s="261" t="s">
        <v>753</v>
      </c>
      <c r="E277" s="175">
        <v>1876</v>
      </c>
      <c r="F277" s="175"/>
      <c r="G277" s="171">
        <v>6</v>
      </c>
      <c r="H277" s="149">
        <v>0</v>
      </c>
      <c r="I277" s="149">
        <v>0</v>
      </c>
      <c r="J277" s="149">
        <v>2</v>
      </c>
      <c r="K277" s="149">
        <v>0</v>
      </c>
      <c r="L277" s="161">
        <v>4</v>
      </c>
      <c r="M277" s="163">
        <v>26</v>
      </c>
      <c r="N277" s="149">
        <v>21</v>
      </c>
      <c r="O277" s="149">
        <v>0</v>
      </c>
      <c r="P277" s="161">
        <v>5</v>
      </c>
      <c r="Q277" s="386">
        <v>1.39</v>
      </c>
      <c r="R277" s="387">
        <v>3.69</v>
      </c>
    </row>
    <row r="278" spans="1:18" ht="13.5" thickBot="1">
      <c r="A278" s="260">
        <v>2142</v>
      </c>
      <c r="B278" s="261" t="s">
        <v>749</v>
      </c>
      <c r="C278" s="260">
        <v>774</v>
      </c>
      <c r="D278" s="261" t="s">
        <v>754</v>
      </c>
      <c r="E278" s="175">
        <v>1663</v>
      </c>
      <c r="F278" s="175"/>
      <c r="G278" s="171">
        <v>1</v>
      </c>
      <c r="H278" s="149">
        <v>0</v>
      </c>
      <c r="I278" s="149">
        <v>0</v>
      </c>
      <c r="J278" s="149">
        <v>0</v>
      </c>
      <c r="K278" s="149">
        <v>0</v>
      </c>
      <c r="L278" s="161">
        <v>1</v>
      </c>
      <c r="M278" s="163">
        <v>8</v>
      </c>
      <c r="N278" s="149">
        <v>8</v>
      </c>
      <c r="O278" s="149">
        <v>0</v>
      </c>
      <c r="P278" s="161">
        <v>0</v>
      </c>
      <c r="Q278" s="386">
        <v>0.48</v>
      </c>
      <c r="R278" s="387">
        <v>1.04</v>
      </c>
    </row>
    <row r="279" spans="1:18" ht="13.5" thickBot="1">
      <c r="A279" s="260">
        <v>2142</v>
      </c>
      <c r="B279" s="261" t="s">
        <v>749</v>
      </c>
      <c r="C279" s="260">
        <v>3463</v>
      </c>
      <c r="D279" s="261" t="s">
        <v>755</v>
      </c>
      <c r="E279" s="175">
        <v>1704</v>
      </c>
      <c r="F279" s="175"/>
      <c r="G279" s="171">
        <v>0</v>
      </c>
      <c r="H279" s="149">
        <v>0</v>
      </c>
      <c r="I279" s="149">
        <v>0</v>
      </c>
      <c r="J279" s="149">
        <v>0</v>
      </c>
      <c r="K279" s="149">
        <v>0</v>
      </c>
      <c r="L279" s="161">
        <v>0</v>
      </c>
      <c r="M279" s="163">
        <v>13</v>
      </c>
      <c r="N279" s="149">
        <v>13</v>
      </c>
      <c r="O279" s="149">
        <v>0</v>
      </c>
      <c r="P279" s="161">
        <v>0</v>
      </c>
      <c r="Q279" s="386">
        <v>0.76</v>
      </c>
      <c r="R279" s="387">
        <v>2.04</v>
      </c>
    </row>
    <row r="280" spans="1:18" ht="13.5" thickBot="1">
      <c r="A280" s="260">
        <v>2104</v>
      </c>
      <c r="B280" s="261" t="s">
        <v>756</v>
      </c>
      <c r="C280" s="260">
        <v>683</v>
      </c>
      <c r="D280" s="261" t="s">
        <v>757</v>
      </c>
      <c r="E280" s="175">
        <v>210</v>
      </c>
      <c r="F280" s="175"/>
      <c r="G280" s="171">
        <v>3</v>
      </c>
      <c r="H280" s="149">
        <v>0</v>
      </c>
      <c r="I280" s="149">
        <v>1</v>
      </c>
      <c r="J280" s="149">
        <v>0</v>
      </c>
      <c r="K280" s="149">
        <v>0</v>
      </c>
      <c r="L280" s="161">
        <v>2</v>
      </c>
      <c r="M280" s="163">
        <v>10</v>
      </c>
      <c r="N280" s="149">
        <v>10</v>
      </c>
      <c r="O280" s="149">
        <v>0</v>
      </c>
      <c r="P280" s="161">
        <v>0</v>
      </c>
      <c r="Q280" s="386">
        <v>4.76</v>
      </c>
      <c r="R280" s="387">
        <v>6.67</v>
      </c>
    </row>
    <row r="281" spans="1:18" ht="13.5" thickBot="1">
      <c r="A281" s="260">
        <v>1944</v>
      </c>
      <c r="B281" s="261" t="s">
        <v>758</v>
      </c>
      <c r="C281" s="260">
        <v>162</v>
      </c>
      <c r="D281" s="261" t="s">
        <v>759</v>
      </c>
      <c r="E281" s="175">
        <v>708</v>
      </c>
      <c r="F281" s="175"/>
      <c r="G281" s="171">
        <v>2</v>
      </c>
      <c r="H281" s="149">
        <v>0</v>
      </c>
      <c r="I281" s="149">
        <v>1</v>
      </c>
      <c r="J281" s="149">
        <v>0</v>
      </c>
      <c r="K281" s="149">
        <v>0</v>
      </c>
      <c r="L281" s="161">
        <v>1</v>
      </c>
      <c r="M281" s="163">
        <v>8</v>
      </c>
      <c r="N281" s="149">
        <v>8</v>
      </c>
      <c r="O281" s="149">
        <v>0</v>
      </c>
      <c r="P281" s="161">
        <v>0</v>
      </c>
      <c r="Q281" s="386">
        <v>1.13</v>
      </c>
      <c r="R281" s="387">
        <v>0.29</v>
      </c>
    </row>
    <row r="282" spans="1:18" ht="13.5" thickBot="1">
      <c r="A282" s="260">
        <v>2103</v>
      </c>
      <c r="B282" s="261" t="s">
        <v>760</v>
      </c>
      <c r="C282" s="260">
        <v>4399</v>
      </c>
      <c r="D282" s="261" t="s">
        <v>852</v>
      </c>
      <c r="E282" s="175"/>
      <c r="F282" s="175">
        <v>1293</v>
      </c>
      <c r="G282" s="171">
        <v>52</v>
      </c>
      <c r="H282" s="149">
        <v>0</v>
      </c>
      <c r="I282" s="149">
        <v>0</v>
      </c>
      <c r="J282" s="149">
        <v>20</v>
      </c>
      <c r="K282" s="149">
        <v>0</v>
      </c>
      <c r="L282" s="161">
        <v>32</v>
      </c>
      <c r="M282" s="163">
        <v>110</v>
      </c>
      <c r="N282" s="149">
        <v>86</v>
      </c>
      <c r="O282" s="149">
        <v>1</v>
      </c>
      <c r="P282" s="161">
        <v>23</v>
      </c>
      <c r="Q282" s="386">
        <v>8.51</v>
      </c>
      <c r="R282" s="387">
        <v>7.14</v>
      </c>
    </row>
    <row r="283" spans="1:18" ht="13.5" thickBot="1">
      <c r="A283" s="260">
        <v>2103</v>
      </c>
      <c r="B283" s="261" t="s">
        <v>760</v>
      </c>
      <c r="C283" s="260">
        <v>678</v>
      </c>
      <c r="D283" s="261" t="s">
        <v>761</v>
      </c>
      <c r="E283" s="175">
        <v>231</v>
      </c>
      <c r="F283" s="175"/>
      <c r="G283" s="171">
        <v>5</v>
      </c>
      <c r="H283" s="149">
        <v>0</v>
      </c>
      <c r="I283" s="149">
        <v>1</v>
      </c>
      <c r="J283" s="149">
        <v>0</v>
      </c>
      <c r="K283" s="149">
        <v>0</v>
      </c>
      <c r="L283" s="161">
        <v>4</v>
      </c>
      <c r="M283" s="163">
        <v>4</v>
      </c>
      <c r="N283" s="149">
        <v>3</v>
      </c>
      <c r="O283" s="149">
        <v>1</v>
      </c>
      <c r="P283" s="161">
        <v>0</v>
      </c>
      <c r="Q283" s="386">
        <v>1.73</v>
      </c>
      <c r="R283" s="387">
        <v>1.72</v>
      </c>
    </row>
    <row r="284" spans="1:18" ht="13.5" thickBot="1">
      <c r="A284" s="260">
        <v>1935</v>
      </c>
      <c r="B284" s="261" t="s">
        <v>762</v>
      </c>
      <c r="C284" s="260">
        <v>154</v>
      </c>
      <c r="D284" s="261" t="s">
        <v>763</v>
      </c>
      <c r="E284" s="175">
        <v>492</v>
      </c>
      <c r="F284" s="175"/>
      <c r="G284" s="171">
        <v>4</v>
      </c>
      <c r="H284" s="149">
        <v>0</v>
      </c>
      <c r="I284" s="149">
        <v>0</v>
      </c>
      <c r="J284" s="149">
        <v>0</v>
      </c>
      <c r="K284" s="149">
        <v>0</v>
      </c>
      <c r="L284" s="161">
        <v>4</v>
      </c>
      <c r="M284" s="163">
        <v>23</v>
      </c>
      <c r="N284" s="149">
        <v>20</v>
      </c>
      <c r="O284" s="149">
        <v>1</v>
      </c>
      <c r="P284" s="161">
        <v>2</v>
      </c>
      <c r="Q284" s="386">
        <v>4.67</v>
      </c>
      <c r="R284" s="387">
        <v>7.79</v>
      </c>
    </row>
    <row r="285" spans="1:18" ht="13.5" thickBot="1">
      <c r="A285" s="260">
        <v>2257</v>
      </c>
      <c r="B285" s="261" t="s">
        <v>764</v>
      </c>
      <c r="C285" s="260">
        <v>2732</v>
      </c>
      <c r="D285" s="261" t="s">
        <v>878</v>
      </c>
      <c r="E285" s="175"/>
      <c r="F285" s="175">
        <v>71</v>
      </c>
      <c r="G285" s="171">
        <v>1</v>
      </c>
      <c r="H285" s="149">
        <v>0</v>
      </c>
      <c r="I285" s="149">
        <v>0</v>
      </c>
      <c r="J285" s="149">
        <v>0</v>
      </c>
      <c r="K285" s="149">
        <v>0</v>
      </c>
      <c r="L285" s="161">
        <v>1</v>
      </c>
      <c r="M285" s="163">
        <v>2</v>
      </c>
      <c r="N285" s="149">
        <v>0</v>
      </c>
      <c r="O285" s="149">
        <v>1</v>
      </c>
      <c r="P285" s="161">
        <v>1</v>
      </c>
      <c r="Q285" s="386">
        <v>2.82</v>
      </c>
      <c r="R285" s="387">
        <v>28.17</v>
      </c>
    </row>
    <row r="286" spans="1:18" ht="13.5" thickBot="1">
      <c r="A286" s="260">
        <v>2257</v>
      </c>
      <c r="B286" s="261" t="s">
        <v>764</v>
      </c>
      <c r="C286" s="260">
        <v>1237</v>
      </c>
      <c r="D286" s="261" t="s">
        <v>765</v>
      </c>
      <c r="E286" s="175">
        <v>281</v>
      </c>
      <c r="F286" s="175"/>
      <c r="G286" s="171">
        <v>2</v>
      </c>
      <c r="H286" s="149">
        <v>0</v>
      </c>
      <c r="I286" s="149">
        <v>0</v>
      </c>
      <c r="J286" s="149">
        <v>2</v>
      </c>
      <c r="K286" s="149">
        <v>0</v>
      </c>
      <c r="L286" s="161">
        <v>0</v>
      </c>
      <c r="M286" s="163">
        <v>3</v>
      </c>
      <c r="N286" s="149">
        <v>1</v>
      </c>
      <c r="O286" s="149">
        <v>1</v>
      </c>
      <c r="P286" s="161">
        <v>1</v>
      </c>
      <c r="Q286" s="386">
        <v>1.07</v>
      </c>
      <c r="R286" s="387">
        <v>1.05</v>
      </c>
    </row>
    <row r="287" spans="1:18" ht="13.5" thickBot="1">
      <c r="A287" s="260">
        <v>2257</v>
      </c>
      <c r="B287" s="261" t="s">
        <v>764</v>
      </c>
      <c r="C287" s="260">
        <v>2728</v>
      </c>
      <c r="D287" s="261" t="s">
        <v>853</v>
      </c>
      <c r="E287" s="175"/>
      <c r="F287" s="175">
        <v>19</v>
      </c>
      <c r="G287" s="171">
        <v>0</v>
      </c>
      <c r="H287" s="149">
        <v>0</v>
      </c>
      <c r="I287" s="149">
        <v>0</v>
      </c>
      <c r="J287" s="149">
        <v>0</v>
      </c>
      <c r="K287" s="149">
        <v>0</v>
      </c>
      <c r="L287" s="161">
        <v>0</v>
      </c>
      <c r="M287" s="163">
        <v>0</v>
      </c>
      <c r="N287" s="149">
        <v>0</v>
      </c>
      <c r="O287" s="149">
        <v>0</v>
      </c>
      <c r="P287" s="161">
        <v>0</v>
      </c>
      <c r="Q287" s="386">
        <v>0</v>
      </c>
      <c r="R287" s="387">
        <v>0</v>
      </c>
    </row>
    <row r="288" spans="1:18" ht="13.5" thickBot="1">
      <c r="A288" s="260">
        <v>2195</v>
      </c>
      <c r="B288" s="261" t="s">
        <v>766</v>
      </c>
      <c r="C288" s="260">
        <v>1010</v>
      </c>
      <c r="D288" s="261" t="s">
        <v>767</v>
      </c>
      <c r="E288" s="175">
        <v>102</v>
      </c>
      <c r="F288" s="175"/>
      <c r="G288" s="171">
        <v>2</v>
      </c>
      <c r="H288" s="149">
        <v>0</v>
      </c>
      <c r="I288" s="149">
        <v>0</v>
      </c>
      <c r="J288" s="149">
        <v>1</v>
      </c>
      <c r="K288" s="149">
        <v>0</v>
      </c>
      <c r="L288" s="161">
        <v>1</v>
      </c>
      <c r="M288" s="163">
        <v>1</v>
      </c>
      <c r="N288" s="149">
        <v>0</v>
      </c>
      <c r="O288" s="149">
        <v>0</v>
      </c>
      <c r="P288" s="161">
        <v>1</v>
      </c>
      <c r="Q288" s="386">
        <v>0.98</v>
      </c>
      <c r="R288" s="387">
        <v>0</v>
      </c>
    </row>
    <row r="289" spans="1:18" ht="13.5" thickBot="1">
      <c r="A289" s="260">
        <v>2244</v>
      </c>
      <c r="B289" s="261" t="s">
        <v>768</v>
      </c>
      <c r="C289" s="260">
        <v>1193</v>
      </c>
      <c r="D289" s="261" t="s">
        <v>769</v>
      </c>
      <c r="E289" s="175">
        <v>1176</v>
      </c>
      <c r="F289" s="175"/>
      <c r="G289" s="171">
        <v>7</v>
      </c>
      <c r="H289" s="149">
        <v>0</v>
      </c>
      <c r="I289" s="149">
        <v>0</v>
      </c>
      <c r="J289" s="149">
        <v>1</v>
      </c>
      <c r="K289" s="149">
        <v>3</v>
      </c>
      <c r="L289" s="161">
        <v>3</v>
      </c>
      <c r="M289" s="163">
        <v>9</v>
      </c>
      <c r="N289" s="149">
        <v>9</v>
      </c>
      <c r="O289" s="149">
        <v>0</v>
      </c>
      <c r="P289" s="161">
        <v>0</v>
      </c>
      <c r="Q289" s="386">
        <v>0.77</v>
      </c>
      <c r="R289" s="387">
        <v>1.07</v>
      </c>
    </row>
    <row r="290" spans="1:18" ht="13.5" thickBot="1">
      <c r="A290" s="260">
        <v>2138</v>
      </c>
      <c r="B290" s="261" t="s">
        <v>770</v>
      </c>
      <c r="C290" s="260">
        <v>812</v>
      </c>
      <c r="D290" s="261" t="s">
        <v>771</v>
      </c>
      <c r="E290" s="175">
        <v>1215</v>
      </c>
      <c r="F290" s="175"/>
      <c r="G290" s="171">
        <v>30</v>
      </c>
      <c r="H290" s="149">
        <v>1</v>
      </c>
      <c r="I290" s="149">
        <v>0</v>
      </c>
      <c r="J290" s="149">
        <v>1</v>
      </c>
      <c r="K290" s="149">
        <v>5</v>
      </c>
      <c r="L290" s="161">
        <v>23</v>
      </c>
      <c r="M290" s="163">
        <v>23</v>
      </c>
      <c r="N290" s="149">
        <v>23</v>
      </c>
      <c r="O290" s="149">
        <v>0</v>
      </c>
      <c r="P290" s="161">
        <v>0</v>
      </c>
      <c r="Q290" s="386">
        <v>1.89</v>
      </c>
      <c r="R290" s="387">
        <v>2.75</v>
      </c>
    </row>
    <row r="291" spans="1:18" ht="13.5" thickBot="1">
      <c r="A291" s="260">
        <v>1978</v>
      </c>
      <c r="B291" s="261" t="s">
        <v>772</v>
      </c>
      <c r="C291" s="260">
        <v>4694</v>
      </c>
      <c r="D291" s="261" t="s">
        <v>1008</v>
      </c>
      <c r="E291" s="175"/>
      <c r="F291" s="175">
        <v>62</v>
      </c>
      <c r="G291" s="171">
        <v>1</v>
      </c>
      <c r="H291" s="149">
        <v>0</v>
      </c>
      <c r="I291" s="149">
        <v>0</v>
      </c>
      <c r="J291" s="149">
        <v>0</v>
      </c>
      <c r="K291" s="149">
        <v>0</v>
      </c>
      <c r="L291" s="161">
        <v>1</v>
      </c>
      <c r="M291" s="163">
        <v>1</v>
      </c>
      <c r="N291" s="149">
        <v>1</v>
      </c>
      <c r="O291" s="149">
        <v>0</v>
      </c>
      <c r="P291" s="161">
        <v>0</v>
      </c>
      <c r="Q291" s="386">
        <v>1.61</v>
      </c>
      <c r="R291" s="387" t="s">
        <v>1050</v>
      </c>
    </row>
    <row r="292" spans="1:18" ht="13.5" thickBot="1">
      <c r="A292" s="260">
        <v>1978</v>
      </c>
      <c r="B292" s="261" t="s">
        <v>772</v>
      </c>
      <c r="C292" s="260">
        <v>1294</v>
      </c>
      <c r="D292" s="261" t="s">
        <v>773</v>
      </c>
      <c r="E292" s="175">
        <v>525</v>
      </c>
      <c r="F292" s="175"/>
      <c r="G292" s="171">
        <v>2</v>
      </c>
      <c r="H292" s="149">
        <v>0</v>
      </c>
      <c r="I292" s="149">
        <v>0</v>
      </c>
      <c r="J292" s="149">
        <v>0</v>
      </c>
      <c r="K292" s="149">
        <v>0</v>
      </c>
      <c r="L292" s="161">
        <v>2</v>
      </c>
      <c r="M292" s="163">
        <v>2</v>
      </c>
      <c r="N292" s="149">
        <v>2</v>
      </c>
      <c r="O292" s="149">
        <v>0</v>
      </c>
      <c r="P292" s="161">
        <v>0</v>
      </c>
      <c r="Q292" s="386">
        <v>0.38</v>
      </c>
      <c r="R292" s="387">
        <v>1.3</v>
      </c>
    </row>
    <row r="293" spans="1:18" ht="13.5" thickBot="1">
      <c r="A293" s="260">
        <v>1978</v>
      </c>
      <c r="B293" s="261" t="s">
        <v>772</v>
      </c>
      <c r="C293" s="260">
        <v>4695</v>
      </c>
      <c r="D293" s="261" t="s">
        <v>1009</v>
      </c>
      <c r="E293" s="175"/>
      <c r="F293" s="175">
        <v>100</v>
      </c>
      <c r="G293" s="171">
        <v>0</v>
      </c>
      <c r="H293" s="149">
        <v>0</v>
      </c>
      <c r="I293" s="149">
        <v>0</v>
      </c>
      <c r="J293" s="149">
        <v>0</v>
      </c>
      <c r="K293" s="149">
        <v>0</v>
      </c>
      <c r="L293" s="161">
        <v>0</v>
      </c>
      <c r="M293" s="163">
        <v>10</v>
      </c>
      <c r="N293" s="149">
        <v>10</v>
      </c>
      <c r="O293" s="149">
        <v>0</v>
      </c>
      <c r="P293" s="161">
        <v>0</v>
      </c>
      <c r="Q293" s="386">
        <v>10</v>
      </c>
      <c r="R293" s="387" t="s">
        <v>1050</v>
      </c>
    </row>
    <row r="294" spans="1:18" ht="13.5" thickBot="1">
      <c r="A294" s="260">
        <v>2096</v>
      </c>
      <c r="B294" s="261" t="s">
        <v>774</v>
      </c>
      <c r="C294" s="260">
        <v>610</v>
      </c>
      <c r="D294" s="261" t="s">
        <v>775</v>
      </c>
      <c r="E294" s="175">
        <v>469</v>
      </c>
      <c r="F294" s="175"/>
      <c r="G294" s="171">
        <v>8</v>
      </c>
      <c r="H294" s="149">
        <v>0</v>
      </c>
      <c r="I294" s="149">
        <v>1</v>
      </c>
      <c r="J294" s="149">
        <v>0</v>
      </c>
      <c r="K294" s="149">
        <v>0</v>
      </c>
      <c r="L294" s="161">
        <v>7</v>
      </c>
      <c r="M294" s="163">
        <v>20</v>
      </c>
      <c r="N294" s="149">
        <v>18</v>
      </c>
      <c r="O294" s="149">
        <v>2</v>
      </c>
      <c r="P294" s="161">
        <v>0</v>
      </c>
      <c r="Q294" s="386">
        <v>4.26</v>
      </c>
      <c r="R294" s="387">
        <v>2.12</v>
      </c>
    </row>
    <row r="295" spans="1:18" ht="13.5" thickBot="1">
      <c r="A295" s="260">
        <v>2087</v>
      </c>
      <c r="B295" s="261" t="s">
        <v>776</v>
      </c>
      <c r="C295" s="260">
        <v>4555</v>
      </c>
      <c r="D295" s="261" t="s">
        <v>369</v>
      </c>
      <c r="E295" s="175"/>
      <c r="F295" s="175">
        <v>16</v>
      </c>
      <c r="G295" s="171">
        <v>2</v>
      </c>
      <c r="H295" s="149">
        <v>0</v>
      </c>
      <c r="I295" s="149">
        <v>0</v>
      </c>
      <c r="J295" s="149">
        <v>1</v>
      </c>
      <c r="K295" s="149">
        <v>0</v>
      </c>
      <c r="L295" s="161">
        <v>1</v>
      </c>
      <c r="M295" s="163">
        <v>0</v>
      </c>
      <c r="N295" s="149">
        <v>0</v>
      </c>
      <c r="O295" s="149">
        <v>0</v>
      </c>
      <c r="P295" s="161">
        <v>0</v>
      </c>
      <c r="Q295" s="386">
        <v>0</v>
      </c>
      <c r="R295" s="387">
        <v>5.56</v>
      </c>
    </row>
    <row r="296" spans="1:18" ht="13.5" thickBot="1">
      <c r="A296" s="260">
        <v>2087</v>
      </c>
      <c r="B296" s="261" t="s">
        <v>776</v>
      </c>
      <c r="C296" s="260">
        <v>1791</v>
      </c>
      <c r="D296" s="261" t="s">
        <v>879</v>
      </c>
      <c r="E296" s="175"/>
      <c r="F296" s="175">
        <v>144</v>
      </c>
      <c r="G296" s="171">
        <v>8</v>
      </c>
      <c r="H296" s="149">
        <v>0</v>
      </c>
      <c r="I296" s="149">
        <v>0</v>
      </c>
      <c r="J296" s="149">
        <v>1</v>
      </c>
      <c r="K296" s="149">
        <v>0</v>
      </c>
      <c r="L296" s="161">
        <v>7</v>
      </c>
      <c r="M296" s="163">
        <v>22</v>
      </c>
      <c r="N296" s="149">
        <v>22</v>
      </c>
      <c r="O296" s="149">
        <v>0</v>
      </c>
      <c r="P296" s="161">
        <v>0</v>
      </c>
      <c r="Q296" s="386">
        <v>15.28</v>
      </c>
      <c r="R296" s="387">
        <v>7.32</v>
      </c>
    </row>
    <row r="297" spans="1:18" ht="13.5" thickBot="1">
      <c r="A297" s="260">
        <v>2087</v>
      </c>
      <c r="B297" s="261" t="s">
        <v>776</v>
      </c>
      <c r="C297" s="260">
        <v>2417</v>
      </c>
      <c r="D297" s="261" t="s">
        <v>854</v>
      </c>
      <c r="E297" s="175"/>
      <c r="F297" s="175">
        <v>14</v>
      </c>
      <c r="G297" s="171">
        <v>0</v>
      </c>
      <c r="H297" s="149">
        <v>0</v>
      </c>
      <c r="I297" s="149">
        <v>0</v>
      </c>
      <c r="J297" s="149">
        <v>0</v>
      </c>
      <c r="K297" s="149">
        <v>0</v>
      </c>
      <c r="L297" s="161">
        <v>0</v>
      </c>
      <c r="M297" s="163">
        <v>0</v>
      </c>
      <c r="N297" s="149">
        <v>0</v>
      </c>
      <c r="O297" s="149">
        <v>0</v>
      </c>
      <c r="P297" s="161">
        <v>0</v>
      </c>
      <c r="Q297" s="386">
        <v>0</v>
      </c>
      <c r="R297" s="387">
        <v>4.35</v>
      </c>
    </row>
    <row r="298" spans="1:18" ht="13.5" thickBot="1">
      <c r="A298" s="260">
        <v>2087</v>
      </c>
      <c r="B298" s="261" t="s">
        <v>776</v>
      </c>
      <c r="C298" s="260">
        <v>4395</v>
      </c>
      <c r="D298" s="261" t="s">
        <v>855</v>
      </c>
      <c r="E298" s="175"/>
      <c r="F298" s="175">
        <v>24</v>
      </c>
      <c r="G298" s="171">
        <v>0</v>
      </c>
      <c r="H298" s="149">
        <v>0</v>
      </c>
      <c r="I298" s="149">
        <v>0</v>
      </c>
      <c r="J298" s="149">
        <v>0</v>
      </c>
      <c r="K298" s="149">
        <v>0</v>
      </c>
      <c r="L298" s="161">
        <v>0</v>
      </c>
      <c r="M298" s="163">
        <v>0</v>
      </c>
      <c r="N298" s="149">
        <v>0</v>
      </c>
      <c r="O298" s="149">
        <v>0</v>
      </c>
      <c r="P298" s="161">
        <v>0</v>
      </c>
      <c r="Q298" s="386">
        <v>0</v>
      </c>
      <c r="R298" s="387">
        <v>0</v>
      </c>
    </row>
    <row r="299" spans="1:18" ht="13.5" thickBot="1">
      <c r="A299" s="260">
        <v>2087</v>
      </c>
      <c r="B299" s="261" t="s">
        <v>776</v>
      </c>
      <c r="C299" s="260">
        <v>580</v>
      </c>
      <c r="D299" s="261" t="s">
        <v>777</v>
      </c>
      <c r="E299" s="175">
        <v>799</v>
      </c>
      <c r="F299" s="175"/>
      <c r="G299" s="171">
        <v>3</v>
      </c>
      <c r="H299" s="149">
        <v>0</v>
      </c>
      <c r="I299" s="149">
        <v>0</v>
      </c>
      <c r="J299" s="149">
        <v>2</v>
      </c>
      <c r="K299" s="149">
        <v>0</v>
      </c>
      <c r="L299" s="161">
        <v>1</v>
      </c>
      <c r="M299" s="163">
        <v>2</v>
      </c>
      <c r="N299" s="149">
        <v>1</v>
      </c>
      <c r="O299" s="149">
        <v>1</v>
      </c>
      <c r="P299" s="161">
        <v>0</v>
      </c>
      <c r="Q299" s="386">
        <v>0.25</v>
      </c>
      <c r="R299" s="387">
        <v>1.14</v>
      </c>
    </row>
    <row r="300" spans="1:18" ht="13.5" thickBot="1">
      <c r="A300" s="260">
        <v>1994</v>
      </c>
      <c r="B300" s="261" t="s">
        <v>778</v>
      </c>
      <c r="C300" s="260">
        <v>293</v>
      </c>
      <c r="D300" s="261" t="s">
        <v>779</v>
      </c>
      <c r="E300" s="175">
        <v>497</v>
      </c>
      <c r="F300" s="175"/>
      <c r="G300" s="171">
        <v>19</v>
      </c>
      <c r="H300" s="149">
        <v>0</v>
      </c>
      <c r="I300" s="149">
        <v>1</v>
      </c>
      <c r="J300" s="149">
        <v>2</v>
      </c>
      <c r="K300" s="149">
        <v>0</v>
      </c>
      <c r="L300" s="161">
        <v>16</v>
      </c>
      <c r="M300" s="163">
        <v>12</v>
      </c>
      <c r="N300" s="149">
        <v>12</v>
      </c>
      <c r="O300" s="149">
        <v>0</v>
      </c>
      <c r="P300" s="161">
        <v>0</v>
      </c>
      <c r="Q300" s="386">
        <v>2.41</v>
      </c>
      <c r="R300" s="387">
        <v>1.46</v>
      </c>
    </row>
    <row r="301" spans="1:18" ht="13.5" thickBot="1">
      <c r="A301" s="260">
        <v>2225</v>
      </c>
      <c r="B301" s="261" t="s">
        <v>780</v>
      </c>
      <c r="C301" s="260">
        <v>1109</v>
      </c>
      <c r="D301" s="261" t="s">
        <v>781</v>
      </c>
      <c r="E301" s="175">
        <v>81</v>
      </c>
      <c r="F301" s="175"/>
      <c r="G301" s="171">
        <v>0</v>
      </c>
      <c r="H301" s="149">
        <v>0</v>
      </c>
      <c r="I301" s="149">
        <v>0</v>
      </c>
      <c r="J301" s="149">
        <v>0</v>
      </c>
      <c r="K301" s="149">
        <v>0</v>
      </c>
      <c r="L301" s="161">
        <v>0</v>
      </c>
      <c r="M301" s="163">
        <v>1</v>
      </c>
      <c r="N301" s="149">
        <v>1</v>
      </c>
      <c r="O301" s="149">
        <v>0</v>
      </c>
      <c r="P301" s="161">
        <v>0</v>
      </c>
      <c r="Q301" s="386">
        <v>1.23</v>
      </c>
      <c r="R301" s="387">
        <v>1.08</v>
      </c>
    </row>
    <row r="302" spans="1:18" ht="13.5" thickBot="1">
      <c r="A302" s="260">
        <v>2247</v>
      </c>
      <c r="B302" s="261" t="s">
        <v>782</v>
      </c>
      <c r="C302" s="260">
        <v>3403</v>
      </c>
      <c r="D302" s="261" t="s">
        <v>783</v>
      </c>
      <c r="E302" s="175">
        <v>29</v>
      </c>
      <c r="F302" s="175"/>
      <c r="G302" s="171">
        <v>0</v>
      </c>
      <c r="H302" s="149">
        <v>0</v>
      </c>
      <c r="I302" s="149">
        <v>0</v>
      </c>
      <c r="J302" s="149">
        <v>0</v>
      </c>
      <c r="K302" s="149">
        <v>0</v>
      </c>
      <c r="L302" s="161">
        <v>0</v>
      </c>
      <c r="M302" s="163">
        <v>0</v>
      </c>
      <c r="N302" s="149">
        <v>0</v>
      </c>
      <c r="O302" s="149">
        <v>0</v>
      </c>
      <c r="P302" s="161">
        <v>0</v>
      </c>
      <c r="Q302" s="386">
        <v>0</v>
      </c>
      <c r="R302" s="387">
        <v>0</v>
      </c>
    </row>
    <row r="303" spans="1:18" ht="13.5" thickBot="1">
      <c r="A303" s="260">
        <v>2083</v>
      </c>
      <c r="B303" s="261" t="s">
        <v>784</v>
      </c>
      <c r="C303" s="260">
        <v>4440</v>
      </c>
      <c r="D303" s="261" t="s">
        <v>785</v>
      </c>
      <c r="E303" s="175">
        <v>144</v>
      </c>
      <c r="F303" s="175"/>
      <c r="G303" s="171">
        <v>0</v>
      </c>
      <c r="H303" s="149">
        <v>0</v>
      </c>
      <c r="I303" s="149">
        <v>0</v>
      </c>
      <c r="J303" s="149">
        <v>0</v>
      </c>
      <c r="K303" s="149">
        <v>0</v>
      </c>
      <c r="L303" s="161">
        <v>0</v>
      </c>
      <c r="M303" s="163">
        <v>2</v>
      </c>
      <c r="N303" s="149">
        <v>2</v>
      </c>
      <c r="O303" s="149">
        <v>0</v>
      </c>
      <c r="P303" s="161">
        <v>0</v>
      </c>
      <c r="Q303" s="386">
        <v>1.39</v>
      </c>
      <c r="R303" s="387">
        <v>0.89</v>
      </c>
    </row>
    <row r="304" spans="1:18" ht="13.5" thickBot="1">
      <c r="A304" s="260">
        <v>2083</v>
      </c>
      <c r="B304" s="261" t="s">
        <v>784</v>
      </c>
      <c r="C304" s="260">
        <v>1354</v>
      </c>
      <c r="D304" s="261" t="s">
        <v>880</v>
      </c>
      <c r="E304" s="175">
        <v>124</v>
      </c>
      <c r="F304" s="175"/>
      <c r="G304" s="171">
        <v>3</v>
      </c>
      <c r="H304" s="149">
        <v>1</v>
      </c>
      <c r="I304" s="149">
        <v>0</v>
      </c>
      <c r="J304" s="149">
        <v>0</v>
      </c>
      <c r="K304" s="149">
        <v>0</v>
      </c>
      <c r="L304" s="161">
        <v>2</v>
      </c>
      <c r="M304" s="163">
        <v>19</v>
      </c>
      <c r="N304" s="149">
        <v>16</v>
      </c>
      <c r="O304" s="149">
        <v>0</v>
      </c>
      <c r="P304" s="161">
        <v>3</v>
      </c>
      <c r="Q304" s="386">
        <v>15.32</v>
      </c>
      <c r="R304" s="387">
        <v>11.26</v>
      </c>
    </row>
    <row r="305" spans="1:18" ht="13.5" thickBot="1">
      <c r="A305" s="260">
        <v>2083</v>
      </c>
      <c r="B305" s="261" t="s">
        <v>784</v>
      </c>
      <c r="C305" s="260">
        <v>560</v>
      </c>
      <c r="D305" s="261" t="s">
        <v>786</v>
      </c>
      <c r="E305" s="175">
        <v>1395</v>
      </c>
      <c r="F305" s="175"/>
      <c r="G305" s="171">
        <v>3</v>
      </c>
      <c r="H305" s="149">
        <v>0</v>
      </c>
      <c r="I305" s="149">
        <v>0</v>
      </c>
      <c r="J305" s="149">
        <v>0</v>
      </c>
      <c r="K305" s="149">
        <v>0</v>
      </c>
      <c r="L305" s="161">
        <v>3</v>
      </c>
      <c r="M305" s="163">
        <v>56</v>
      </c>
      <c r="N305" s="149">
        <v>47</v>
      </c>
      <c r="O305" s="149">
        <v>0</v>
      </c>
      <c r="P305" s="161">
        <v>9</v>
      </c>
      <c r="Q305" s="386">
        <v>4.01</v>
      </c>
      <c r="R305" s="387">
        <v>4.23</v>
      </c>
    </row>
    <row r="306" spans="1:18" ht="13.5" thickBot="1">
      <c r="A306" s="260">
        <v>2083</v>
      </c>
      <c r="B306" s="261" t="s">
        <v>784</v>
      </c>
      <c r="C306" s="260">
        <v>561</v>
      </c>
      <c r="D306" s="261" t="s">
        <v>787</v>
      </c>
      <c r="E306" s="175">
        <v>1553</v>
      </c>
      <c r="F306" s="175"/>
      <c r="G306" s="171">
        <v>8</v>
      </c>
      <c r="H306" s="149">
        <v>2</v>
      </c>
      <c r="I306" s="149">
        <v>1</v>
      </c>
      <c r="J306" s="149">
        <v>0</v>
      </c>
      <c r="K306" s="149">
        <v>0</v>
      </c>
      <c r="L306" s="161">
        <v>5</v>
      </c>
      <c r="M306" s="163">
        <v>47</v>
      </c>
      <c r="N306" s="149">
        <v>35</v>
      </c>
      <c r="O306" s="149">
        <v>0</v>
      </c>
      <c r="P306" s="161">
        <v>12</v>
      </c>
      <c r="Q306" s="386">
        <v>3.03</v>
      </c>
      <c r="R306" s="387">
        <v>2.97</v>
      </c>
    </row>
    <row r="307" spans="1:18" ht="13.5" thickBot="1">
      <c r="A307" s="260">
        <v>1948</v>
      </c>
      <c r="B307" s="261" t="s">
        <v>788</v>
      </c>
      <c r="C307" s="260">
        <v>2716</v>
      </c>
      <c r="D307" s="261" t="s">
        <v>881</v>
      </c>
      <c r="E307" s="175"/>
      <c r="F307" s="175">
        <v>124</v>
      </c>
      <c r="G307" s="171">
        <v>0</v>
      </c>
      <c r="H307" s="149">
        <v>0</v>
      </c>
      <c r="I307" s="149">
        <v>0</v>
      </c>
      <c r="J307" s="149">
        <v>0</v>
      </c>
      <c r="K307" s="149">
        <v>0</v>
      </c>
      <c r="L307" s="161">
        <v>0</v>
      </c>
      <c r="M307" s="163">
        <v>9</v>
      </c>
      <c r="N307" s="149">
        <v>9</v>
      </c>
      <c r="O307" s="149">
        <v>0</v>
      </c>
      <c r="P307" s="161">
        <v>0</v>
      </c>
      <c r="Q307" s="386">
        <v>7.26</v>
      </c>
      <c r="R307" s="387">
        <v>4.76</v>
      </c>
    </row>
    <row r="308" spans="1:18" ht="13.5" thickBot="1">
      <c r="A308" s="260">
        <v>1948</v>
      </c>
      <c r="B308" s="261" t="s">
        <v>788</v>
      </c>
      <c r="C308" s="260">
        <v>185</v>
      </c>
      <c r="D308" s="261" t="s">
        <v>789</v>
      </c>
      <c r="E308" s="175">
        <v>1038</v>
      </c>
      <c r="F308" s="175"/>
      <c r="G308" s="171">
        <v>10</v>
      </c>
      <c r="H308" s="149">
        <v>0</v>
      </c>
      <c r="I308" s="149">
        <v>0</v>
      </c>
      <c r="J308" s="149">
        <v>1</v>
      </c>
      <c r="K308" s="149">
        <v>0</v>
      </c>
      <c r="L308" s="161">
        <v>9</v>
      </c>
      <c r="M308" s="163">
        <v>10</v>
      </c>
      <c r="N308" s="149">
        <v>10</v>
      </c>
      <c r="O308" s="149">
        <v>0</v>
      </c>
      <c r="P308" s="161">
        <v>0</v>
      </c>
      <c r="Q308" s="386">
        <v>0.96</v>
      </c>
      <c r="R308" s="387">
        <v>2.4</v>
      </c>
    </row>
    <row r="309" spans="1:18" ht="13.5" thickBot="1">
      <c r="A309" s="260">
        <v>2144</v>
      </c>
      <c r="B309" s="261" t="s">
        <v>790</v>
      </c>
      <c r="C309" s="260">
        <v>779</v>
      </c>
      <c r="D309" s="261" t="s">
        <v>791</v>
      </c>
      <c r="E309" s="175">
        <v>80</v>
      </c>
      <c r="F309" s="175"/>
      <c r="G309" s="171">
        <v>0</v>
      </c>
      <c r="H309" s="149">
        <v>0</v>
      </c>
      <c r="I309" s="149">
        <v>0</v>
      </c>
      <c r="J309" s="149">
        <v>0</v>
      </c>
      <c r="K309" s="149">
        <v>0</v>
      </c>
      <c r="L309" s="161">
        <v>0</v>
      </c>
      <c r="M309" s="163">
        <v>0</v>
      </c>
      <c r="N309" s="149">
        <v>0</v>
      </c>
      <c r="O309" s="149">
        <v>0</v>
      </c>
      <c r="P309" s="161">
        <v>0</v>
      </c>
      <c r="Q309" s="386">
        <v>0</v>
      </c>
      <c r="R309" s="387">
        <v>0</v>
      </c>
    </row>
    <row r="310" spans="1:18" ht="13.5" thickBot="1">
      <c r="A310" s="260">
        <v>2209</v>
      </c>
      <c r="B310" s="261" t="s">
        <v>792</v>
      </c>
      <c r="C310" s="260">
        <v>1061</v>
      </c>
      <c r="D310" s="261" t="s">
        <v>793</v>
      </c>
      <c r="E310" s="175">
        <v>153</v>
      </c>
      <c r="F310" s="175"/>
      <c r="G310" s="171">
        <v>1</v>
      </c>
      <c r="H310" s="149">
        <v>0</v>
      </c>
      <c r="I310" s="149">
        <v>1</v>
      </c>
      <c r="J310" s="149">
        <v>0</v>
      </c>
      <c r="K310" s="149">
        <v>0</v>
      </c>
      <c r="L310" s="161">
        <v>0</v>
      </c>
      <c r="M310" s="163">
        <v>1</v>
      </c>
      <c r="N310" s="149">
        <v>0</v>
      </c>
      <c r="O310" s="149">
        <v>0</v>
      </c>
      <c r="P310" s="161">
        <v>1</v>
      </c>
      <c r="Q310" s="386">
        <v>0.65</v>
      </c>
      <c r="R310" s="387">
        <v>0</v>
      </c>
    </row>
    <row r="311" spans="1:18" ht="13.5" thickBot="1">
      <c r="A311" s="260">
        <v>2003</v>
      </c>
      <c r="B311" s="261" t="s">
        <v>794</v>
      </c>
      <c r="C311" s="260">
        <v>321</v>
      </c>
      <c r="D311" s="261" t="s">
        <v>795</v>
      </c>
      <c r="E311" s="175">
        <v>467</v>
      </c>
      <c r="F311" s="175"/>
      <c r="G311" s="171">
        <v>6</v>
      </c>
      <c r="H311" s="149">
        <v>0</v>
      </c>
      <c r="I311" s="149">
        <v>0</v>
      </c>
      <c r="J311" s="149">
        <v>0</v>
      </c>
      <c r="K311" s="149">
        <v>0</v>
      </c>
      <c r="L311" s="161">
        <v>6</v>
      </c>
      <c r="M311" s="163">
        <v>8</v>
      </c>
      <c r="N311" s="149">
        <v>6</v>
      </c>
      <c r="O311" s="149">
        <v>0</v>
      </c>
      <c r="P311" s="161">
        <v>2</v>
      </c>
      <c r="Q311" s="386">
        <v>1.71</v>
      </c>
      <c r="R311" s="387">
        <v>1.72</v>
      </c>
    </row>
    <row r="312" spans="1:18" ht="13.5" thickBot="1">
      <c r="A312" s="260">
        <v>2102</v>
      </c>
      <c r="B312" s="261" t="s">
        <v>796</v>
      </c>
      <c r="C312" s="260">
        <v>669</v>
      </c>
      <c r="D312" s="261" t="s">
        <v>797</v>
      </c>
      <c r="E312" s="175">
        <v>772</v>
      </c>
      <c r="F312" s="175"/>
      <c r="G312" s="171">
        <v>27</v>
      </c>
      <c r="H312" s="149">
        <v>1</v>
      </c>
      <c r="I312" s="149">
        <v>0</v>
      </c>
      <c r="J312" s="149">
        <v>1</v>
      </c>
      <c r="K312" s="149">
        <v>0</v>
      </c>
      <c r="L312" s="161">
        <v>25</v>
      </c>
      <c r="M312" s="163">
        <v>34</v>
      </c>
      <c r="N312" s="149">
        <v>18</v>
      </c>
      <c r="O312" s="149">
        <v>7</v>
      </c>
      <c r="P312" s="161">
        <v>9</v>
      </c>
      <c r="Q312" s="386">
        <v>4.4</v>
      </c>
      <c r="R312" s="387">
        <v>4.57</v>
      </c>
    </row>
    <row r="313" spans="1:18" ht="13.5" customHeight="1" thickBot="1">
      <c r="A313" s="260">
        <v>2055</v>
      </c>
      <c r="B313" s="261" t="s">
        <v>798</v>
      </c>
      <c r="C313" s="260">
        <v>455</v>
      </c>
      <c r="D313" s="261" t="s">
        <v>800</v>
      </c>
      <c r="E313" s="175">
        <v>864</v>
      </c>
      <c r="F313" s="175"/>
      <c r="G313" s="171">
        <v>42</v>
      </c>
      <c r="H313" s="149">
        <v>1</v>
      </c>
      <c r="I313" s="149">
        <v>1</v>
      </c>
      <c r="J313" s="149">
        <v>0</v>
      </c>
      <c r="K313" s="149">
        <v>0</v>
      </c>
      <c r="L313" s="161">
        <v>40</v>
      </c>
      <c r="M313" s="163">
        <v>26</v>
      </c>
      <c r="N313" s="149">
        <v>24</v>
      </c>
      <c r="O313" s="149">
        <v>1</v>
      </c>
      <c r="P313" s="161">
        <v>1</v>
      </c>
      <c r="Q313" s="386">
        <v>3.01</v>
      </c>
      <c r="R313" s="387">
        <v>2.39</v>
      </c>
    </row>
    <row r="314" spans="1:18" ht="13.5" customHeight="1" thickBot="1">
      <c r="A314" s="260">
        <v>2055</v>
      </c>
      <c r="B314" s="261" t="s">
        <v>798</v>
      </c>
      <c r="C314" s="260">
        <v>456</v>
      </c>
      <c r="D314" s="261" t="s">
        <v>801</v>
      </c>
      <c r="E314" s="175">
        <v>412</v>
      </c>
      <c r="F314" s="175"/>
      <c r="G314" s="171">
        <v>13</v>
      </c>
      <c r="H314" s="149">
        <v>1</v>
      </c>
      <c r="I314" s="149">
        <v>0</v>
      </c>
      <c r="J314" s="149">
        <v>2</v>
      </c>
      <c r="K314" s="149">
        <v>0</v>
      </c>
      <c r="L314" s="161">
        <v>10</v>
      </c>
      <c r="M314" s="163">
        <v>14</v>
      </c>
      <c r="N314" s="149">
        <v>13</v>
      </c>
      <c r="O314" s="149">
        <v>0</v>
      </c>
      <c r="P314" s="161">
        <v>1</v>
      </c>
      <c r="Q314" s="386">
        <v>3.4</v>
      </c>
      <c r="R314" s="387">
        <v>3.68</v>
      </c>
    </row>
    <row r="315" spans="1:18" ht="13.5" customHeight="1" thickBot="1">
      <c r="A315" s="260">
        <v>2055</v>
      </c>
      <c r="B315" s="261" t="s">
        <v>798</v>
      </c>
      <c r="C315" s="260">
        <v>457</v>
      </c>
      <c r="D315" s="261" t="s">
        <v>802</v>
      </c>
      <c r="E315" s="175">
        <v>660</v>
      </c>
      <c r="F315" s="175"/>
      <c r="G315" s="171">
        <v>22</v>
      </c>
      <c r="H315" s="149">
        <v>1</v>
      </c>
      <c r="I315" s="149">
        <v>0</v>
      </c>
      <c r="J315" s="149">
        <v>3</v>
      </c>
      <c r="K315" s="149">
        <v>0</v>
      </c>
      <c r="L315" s="161">
        <v>18</v>
      </c>
      <c r="M315" s="163">
        <v>16</v>
      </c>
      <c r="N315" s="149">
        <v>14</v>
      </c>
      <c r="O315" s="149">
        <v>2</v>
      </c>
      <c r="P315" s="161">
        <v>0</v>
      </c>
      <c r="Q315" s="386">
        <v>2.42</v>
      </c>
      <c r="R315" s="387">
        <v>4.06</v>
      </c>
    </row>
    <row r="316" spans="1:18" ht="13.5" thickBot="1">
      <c r="A316" s="260">
        <v>2242</v>
      </c>
      <c r="B316" s="261" t="s">
        <v>803</v>
      </c>
      <c r="C316" s="260">
        <v>2714</v>
      </c>
      <c r="D316" s="261" t="s">
        <v>895</v>
      </c>
      <c r="E316" s="175"/>
      <c r="F316" s="175">
        <v>182</v>
      </c>
      <c r="G316" s="171">
        <v>1</v>
      </c>
      <c r="H316" s="149">
        <v>1</v>
      </c>
      <c r="I316" s="149">
        <v>0</v>
      </c>
      <c r="J316" s="149">
        <v>0</v>
      </c>
      <c r="K316" s="149">
        <v>0</v>
      </c>
      <c r="L316" s="161">
        <v>0</v>
      </c>
      <c r="M316" s="163">
        <v>5</v>
      </c>
      <c r="N316" s="149">
        <v>5</v>
      </c>
      <c r="O316" s="149">
        <v>0</v>
      </c>
      <c r="P316" s="161">
        <v>0</v>
      </c>
      <c r="Q316" s="386">
        <v>2.75</v>
      </c>
      <c r="R316" s="387">
        <v>7.21</v>
      </c>
    </row>
    <row r="317" spans="1:18" ht="13.5" thickBot="1">
      <c r="A317" s="260">
        <v>2242</v>
      </c>
      <c r="B317" s="261" t="s">
        <v>803</v>
      </c>
      <c r="C317" s="260">
        <v>1146</v>
      </c>
      <c r="D317" s="261" t="s">
        <v>804</v>
      </c>
      <c r="E317" s="175">
        <v>1997</v>
      </c>
      <c r="F317" s="175"/>
      <c r="G317" s="171">
        <v>2</v>
      </c>
      <c r="H317" s="149">
        <v>0</v>
      </c>
      <c r="I317" s="149">
        <v>0</v>
      </c>
      <c r="J317" s="149">
        <v>0</v>
      </c>
      <c r="K317" s="149">
        <v>0</v>
      </c>
      <c r="L317" s="161">
        <v>2</v>
      </c>
      <c r="M317" s="163">
        <v>27</v>
      </c>
      <c r="N317" s="149">
        <v>19</v>
      </c>
      <c r="O317" s="149">
        <v>0</v>
      </c>
      <c r="P317" s="161">
        <v>8</v>
      </c>
      <c r="Q317" s="386">
        <v>1.35</v>
      </c>
      <c r="R317" s="387">
        <v>1.95</v>
      </c>
    </row>
    <row r="318" spans="1:18" ht="13.5" thickBot="1">
      <c r="A318" s="260">
        <v>2242</v>
      </c>
      <c r="B318" s="261" t="s">
        <v>803</v>
      </c>
      <c r="C318" s="260">
        <v>1301</v>
      </c>
      <c r="D318" s="261" t="s">
        <v>805</v>
      </c>
      <c r="E318" s="175">
        <v>1858</v>
      </c>
      <c r="F318" s="175"/>
      <c r="G318" s="171">
        <v>2</v>
      </c>
      <c r="H318" s="149">
        <v>0</v>
      </c>
      <c r="I318" s="149">
        <v>0</v>
      </c>
      <c r="J318" s="149">
        <v>0</v>
      </c>
      <c r="K318" s="149">
        <v>0</v>
      </c>
      <c r="L318" s="161">
        <v>2</v>
      </c>
      <c r="M318" s="163">
        <v>25</v>
      </c>
      <c r="N318" s="149">
        <v>22</v>
      </c>
      <c r="O318" s="149">
        <v>1</v>
      </c>
      <c r="P318" s="161">
        <v>2</v>
      </c>
      <c r="Q318" s="386">
        <v>1.35</v>
      </c>
      <c r="R318" s="387">
        <v>1.67</v>
      </c>
    </row>
    <row r="319" spans="1:18" ht="13.5" thickBot="1">
      <c r="A319" s="260">
        <v>2197</v>
      </c>
      <c r="B319" s="261" t="s">
        <v>806</v>
      </c>
      <c r="C319" s="260">
        <v>1017</v>
      </c>
      <c r="D319" s="261" t="s">
        <v>807</v>
      </c>
      <c r="E319" s="175">
        <v>716</v>
      </c>
      <c r="F319" s="175"/>
      <c r="G319" s="171">
        <v>10</v>
      </c>
      <c r="H319" s="149">
        <v>0</v>
      </c>
      <c r="I319" s="149">
        <v>0</v>
      </c>
      <c r="J319" s="149">
        <v>0</v>
      </c>
      <c r="K319" s="149">
        <v>0</v>
      </c>
      <c r="L319" s="161">
        <v>10</v>
      </c>
      <c r="M319" s="163">
        <v>24</v>
      </c>
      <c r="N319" s="149">
        <v>24</v>
      </c>
      <c r="O319" s="149">
        <v>0</v>
      </c>
      <c r="P319" s="161">
        <v>0</v>
      </c>
      <c r="Q319" s="386">
        <v>3.35</v>
      </c>
      <c r="R319" s="387">
        <v>2.98</v>
      </c>
    </row>
    <row r="320" spans="1:18" ht="13.5" thickBot="1">
      <c r="A320" s="260">
        <v>2210</v>
      </c>
      <c r="B320" s="261" t="s">
        <v>808</v>
      </c>
      <c r="C320" s="260">
        <v>3432</v>
      </c>
      <c r="D320" s="261" t="s">
        <v>809</v>
      </c>
      <c r="E320" s="175">
        <v>34</v>
      </c>
      <c r="F320" s="175"/>
      <c r="G320" s="171">
        <v>0</v>
      </c>
      <c r="H320" s="149">
        <v>0</v>
      </c>
      <c r="I320" s="149">
        <v>0</v>
      </c>
      <c r="J320" s="149">
        <v>0</v>
      </c>
      <c r="K320" s="149">
        <v>0</v>
      </c>
      <c r="L320" s="161">
        <v>0</v>
      </c>
      <c r="M320" s="163">
        <v>0</v>
      </c>
      <c r="N320" s="149">
        <v>0</v>
      </c>
      <c r="O320" s="149">
        <v>0</v>
      </c>
      <c r="P320" s="161">
        <v>0</v>
      </c>
      <c r="Q320" s="386">
        <v>0</v>
      </c>
      <c r="R320" s="387">
        <v>0</v>
      </c>
    </row>
    <row r="321" spans="1:18" ht="13.5" thickBot="1">
      <c r="A321" s="260">
        <v>2204</v>
      </c>
      <c r="B321" s="261" t="s">
        <v>810</v>
      </c>
      <c r="C321" s="260">
        <v>1033</v>
      </c>
      <c r="D321" s="261" t="s">
        <v>811</v>
      </c>
      <c r="E321" s="175">
        <v>368</v>
      </c>
      <c r="F321" s="175"/>
      <c r="G321" s="171">
        <v>0</v>
      </c>
      <c r="H321" s="149">
        <v>0</v>
      </c>
      <c r="I321" s="149">
        <v>0</v>
      </c>
      <c r="J321" s="149">
        <v>0</v>
      </c>
      <c r="K321" s="149">
        <v>0</v>
      </c>
      <c r="L321" s="161">
        <v>0</v>
      </c>
      <c r="M321" s="163">
        <v>5</v>
      </c>
      <c r="N321" s="149">
        <v>4</v>
      </c>
      <c r="O321" s="149">
        <v>0</v>
      </c>
      <c r="P321" s="161">
        <v>1</v>
      </c>
      <c r="Q321" s="386">
        <v>1.36</v>
      </c>
      <c r="R321" s="387">
        <v>2.89</v>
      </c>
    </row>
    <row r="322" spans="1:18" ht="13.5" thickBot="1">
      <c r="A322" s="260">
        <v>2213</v>
      </c>
      <c r="B322" s="261" t="s">
        <v>812</v>
      </c>
      <c r="C322" s="260">
        <v>1075</v>
      </c>
      <c r="D322" s="261" t="s">
        <v>813</v>
      </c>
      <c r="E322" s="175">
        <v>139</v>
      </c>
      <c r="F322" s="175"/>
      <c r="G322" s="171">
        <v>0</v>
      </c>
      <c r="H322" s="149">
        <v>0</v>
      </c>
      <c r="I322" s="149">
        <v>0</v>
      </c>
      <c r="J322" s="149">
        <v>0</v>
      </c>
      <c r="K322" s="149">
        <v>0</v>
      </c>
      <c r="L322" s="161">
        <v>0</v>
      </c>
      <c r="M322" s="163">
        <v>0</v>
      </c>
      <c r="N322" s="149">
        <v>0</v>
      </c>
      <c r="O322" s="149">
        <v>0</v>
      </c>
      <c r="P322" s="161">
        <v>0</v>
      </c>
      <c r="Q322" s="386">
        <v>0</v>
      </c>
      <c r="R322" s="387">
        <v>0.67</v>
      </c>
    </row>
    <row r="323" spans="1:18" ht="13.5" thickBot="1">
      <c r="A323" s="260">
        <v>2116</v>
      </c>
      <c r="B323" s="261" t="s">
        <v>814</v>
      </c>
      <c r="C323" s="260">
        <v>713</v>
      </c>
      <c r="D323" s="261" t="s">
        <v>815</v>
      </c>
      <c r="E323" s="175">
        <v>293</v>
      </c>
      <c r="F323" s="175"/>
      <c r="G323" s="171">
        <v>1</v>
      </c>
      <c r="H323" s="149">
        <v>0</v>
      </c>
      <c r="I323" s="149">
        <v>0</v>
      </c>
      <c r="J323" s="149">
        <v>0</v>
      </c>
      <c r="K323" s="149">
        <v>0</v>
      </c>
      <c r="L323" s="161">
        <v>1</v>
      </c>
      <c r="M323" s="163">
        <v>2</v>
      </c>
      <c r="N323" s="149">
        <v>2</v>
      </c>
      <c r="O323" s="149">
        <v>0</v>
      </c>
      <c r="P323" s="161">
        <v>0</v>
      </c>
      <c r="Q323" s="386">
        <v>0.68</v>
      </c>
      <c r="R323" s="387">
        <v>4.28</v>
      </c>
    </row>
    <row r="324" spans="1:18" ht="13.5" thickBot="1">
      <c r="A324" s="260">
        <v>1947</v>
      </c>
      <c r="B324" s="261" t="s">
        <v>816</v>
      </c>
      <c r="C324" s="260">
        <v>178</v>
      </c>
      <c r="D324" s="261" t="s">
        <v>817</v>
      </c>
      <c r="E324" s="175">
        <v>228</v>
      </c>
      <c r="F324" s="175"/>
      <c r="G324" s="171">
        <v>0</v>
      </c>
      <c r="H324" s="149">
        <v>0</v>
      </c>
      <c r="I324" s="149">
        <v>0</v>
      </c>
      <c r="J324" s="149">
        <v>0</v>
      </c>
      <c r="K324" s="149">
        <v>0</v>
      </c>
      <c r="L324" s="161">
        <v>0</v>
      </c>
      <c r="M324" s="163">
        <v>2</v>
      </c>
      <c r="N324" s="149">
        <v>2</v>
      </c>
      <c r="O324" s="149">
        <v>0</v>
      </c>
      <c r="P324" s="161">
        <v>0</v>
      </c>
      <c r="Q324" s="386">
        <v>0.88</v>
      </c>
      <c r="R324" s="387">
        <v>2.14</v>
      </c>
    </row>
    <row r="325" spans="1:18" ht="13.5" thickBot="1">
      <c r="A325" s="260">
        <v>2220</v>
      </c>
      <c r="B325" s="261" t="s">
        <v>818</v>
      </c>
      <c r="C325" s="260">
        <v>1089</v>
      </c>
      <c r="D325" s="261" t="s">
        <v>819</v>
      </c>
      <c r="E325" s="175">
        <v>79</v>
      </c>
      <c r="F325" s="175"/>
      <c r="G325" s="171">
        <v>1</v>
      </c>
      <c r="H325" s="149">
        <v>0</v>
      </c>
      <c r="I325" s="149">
        <v>0</v>
      </c>
      <c r="J325" s="149">
        <v>0</v>
      </c>
      <c r="K325" s="149">
        <v>0</v>
      </c>
      <c r="L325" s="161">
        <v>1</v>
      </c>
      <c r="M325" s="163">
        <v>0</v>
      </c>
      <c r="N325" s="149">
        <v>0</v>
      </c>
      <c r="O325" s="149">
        <v>0</v>
      </c>
      <c r="P325" s="161">
        <v>0</v>
      </c>
      <c r="Q325" s="386">
        <v>0</v>
      </c>
      <c r="R325" s="387">
        <v>0</v>
      </c>
    </row>
    <row r="326" spans="1:18" ht="13.5" thickBot="1">
      <c r="A326" s="260">
        <v>1936</v>
      </c>
      <c r="B326" s="261" t="s">
        <v>820</v>
      </c>
      <c r="C326" s="260">
        <v>157</v>
      </c>
      <c r="D326" s="261" t="s">
        <v>821</v>
      </c>
      <c r="E326" s="175">
        <v>249</v>
      </c>
      <c r="F326" s="175"/>
      <c r="G326" s="171">
        <v>6</v>
      </c>
      <c r="H326" s="149">
        <v>0</v>
      </c>
      <c r="I326" s="149">
        <v>0</v>
      </c>
      <c r="J326" s="149">
        <v>0</v>
      </c>
      <c r="K326" s="149">
        <v>1</v>
      </c>
      <c r="L326" s="161">
        <v>5</v>
      </c>
      <c r="M326" s="163">
        <v>7</v>
      </c>
      <c r="N326" s="149">
        <v>7</v>
      </c>
      <c r="O326" s="149">
        <v>0</v>
      </c>
      <c r="P326" s="161">
        <v>0</v>
      </c>
      <c r="Q326" s="386">
        <v>2.81</v>
      </c>
      <c r="R326" s="387">
        <v>1.47</v>
      </c>
    </row>
    <row r="327" spans="1:18" ht="13.5" thickBot="1">
      <c r="A327" s="260">
        <v>1922</v>
      </c>
      <c r="B327" s="261" t="s">
        <v>822</v>
      </c>
      <c r="C327" s="260">
        <v>4389</v>
      </c>
      <c r="D327" s="261" t="s">
        <v>1010</v>
      </c>
      <c r="E327" s="175"/>
      <c r="F327" s="175">
        <v>89</v>
      </c>
      <c r="G327" s="171">
        <v>3</v>
      </c>
      <c r="H327" s="149">
        <v>1</v>
      </c>
      <c r="I327" s="149">
        <v>0</v>
      </c>
      <c r="J327" s="149">
        <v>0</v>
      </c>
      <c r="K327" s="149">
        <v>0</v>
      </c>
      <c r="L327" s="161">
        <v>2</v>
      </c>
      <c r="M327" s="163">
        <v>6</v>
      </c>
      <c r="N327" s="149">
        <v>6</v>
      </c>
      <c r="O327" s="149">
        <v>0</v>
      </c>
      <c r="P327" s="161">
        <v>0</v>
      </c>
      <c r="Q327" s="386">
        <v>6.74</v>
      </c>
      <c r="R327" s="387">
        <v>1.06</v>
      </c>
    </row>
    <row r="328" spans="1:18" ht="13.5" thickBot="1">
      <c r="A328" s="260">
        <v>1922</v>
      </c>
      <c r="B328" s="261" t="s">
        <v>822</v>
      </c>
      <c r="C328" s="260">
        <v>51</v>
      </c>
      <c r="D328" s="261" t="s">
        <v>823</v>
      </c>
      <c r="E328" s="175">
        <v>1556</v>
      </c>
      <c r="F328" s="175"/>
      <c r="G328" s="171">
        <v>16</v>
      </c>
      <c r="H328" s="149">
        <v>1</v>
      </c>
      <c r="I328" s="149">
        <v>0</v>
      </c>
      <c r="J328" s="149">
        <v>1</v>
      </c>
      <c r="K328" s="149">
        <v>0</v>
      </c>
      <c r="L328" s="161">
        <v>14</v>
      </c>
      <c r="M328" s="163">
        <v>10</v>
      </c>
      <c r="N328" s="149">
        <v>5</v>
      </c>
      <c r="O328" s="149">
        <v>2</v>
      </c>
      <c r="P328" s="161">
        <v>3</v>
      </c>
      <c r="Q328" s="386">
        <v>0.64</v>
      </c>
      <c r="R328" s="387">
        <v>0.89</v>
      </c>
    </row>
    <row r="329" spans="1:18" ht="13.5" thickBot="1">
      <c r="A329" s="260">
        <v>1922</v>
      </c>
      <c r="B329" s="261" t="s">
        <v>822</v>
      </c>
      <c r="C329" s="260">
        <v>1323</v>
      </c>
      <c r="D329" s="344" t="s">
        <v>824</v>
      </c>
      <c r="E329" s="175">
        <v>990</v>
      </c>
      <c r="F329" s="175"/>
      <c r="G329" s="171">
        <v>8</v>
      </c>
      <c r="H329" s="149">
        <v>1</v>
      </c>
      <c r="I329" s="149">
        <v>0</v>
      </c>
      <c r="J329" s="149">
        <v>0</v>
      </c>
      <c r="K329" s="149">
        <v>0</v>
      </c>
      <c r="L329" s="161">
        <v>7</v>
      </c>
      <c r="M329" s="163">
        <v>10</v>
      </c>
      <c r="N329" s="149">
        <v>10</v>
      </c>
      <c r="O329" s="149">
        <v>0</v>
      </c>
      <c r="P329" s="161">
        <v>0</v>
      </c>
      <c r="Q329" s="386">
        <v>1.01</v>
      </c>
      <c r="R329" s="387">
        <v>0.86</v>
      </c>
    </row>
    <row r="330" spans="1:18" ht="13.5" thickBot="1">
      <c r="A330" s="260">
        <v>2255</v>
      </c>
      <c r="B330" s="261" t="s">
        <v>825</v>
      </c>
      <c r="C330" s="260">
        <v>1226</v>
      </c>
      <c r="D330" s="261" t="s">
        <v>826</v>
      </c>
      <c r="E330" s="175">
        <v>300</v>
      </c>
      <c r="F330" s="175"/>
      <c r="G330" s="171">
        <v>4</v>
      </c>
      <c r="H330" s="149">
        <v>1</v>
      </c>
      <c r="I330" s="149">
        <v>1</v>
      </c>
      <c r="J330" s="149">
        <v>1</v>
      </c>
      <c r="K330" s="149">
        <v>0</v>
      </c>
      <c r="L330" s="161">
        <v>1</v>
      </c>
      <c r="M330" s="163">
        <v>6</v>
      </c>
      <c r="N330" s="149">
        <v>5</v>
      </c>
      <c r="O330" s="149">
        <v>0</v>
      </c>
      <c r="P330" s="161">
        <v>1</v>
      </c>
      <c r="Q330" s="386">
        <v>2</v>
      </c>
      <c r="R330" s="387">
        <v>3.87</v>
      </c>
    </row>
    <row r="331" spans="1:18" ht="13.5" thickBot="1">
      <c r="A331" s="260">
        <v>2002</v>
      </c>
      <c r="B331" s="261" t="s">
        <v>827</v>
      </c>
      <c r="C331" s="260">
        <v>316</v>
      </c>
      <c r="D331" s="261" t="s">
        <v>828</v>
      </c>
      <c r="E331" s="175">
        <v>481</v>
      </c>
      <c r="F331" s="175"/>
      <c r="G331" s="171">
        <v>25</v>
      </c>
      <c r="H331" s="149">
        <v>2</v>
      </c>
      <c r="I331" s="149">
        <v>0</v>
      </c>
      <c r="J331" s="149">
        <v>2</v>
      </c>
      <c r="K331" s="149">
        <v>0</v>
      </c>
      <c r="L331" s="161">
        <v>21</v>
      </c>
      <c r="M331" s="163">
        <v>14</v>
      </c>
      <c r="N331" s="149">
        <v>9</v>
      </c>
      <c r="O331" s="149">
        <v>1</v>
      </c>
      <c r="P331" s="161">
        <v>4</v>
      </c>
      <c r="Q331" s="386">
        <v>2.91</v>
      </c>
      <c r="R331" s="387">
        <v>3.02</v>
      </c>
    </row>
    <row r="332" spans="1:18" ht="23.25" thickBot="1">
      <c r="A332" s="260">
        <v>2146</v>
      </c>
      <c r="B332" s="261" t="s">
        <v>829</v>
      </c>
      <c r="C332" s="260">
        <v>4540</v>
      </c>
      <c r="D332" s="261" t="s">
        <v>370</v>
      </c>
      <c r="E332" s="175">
        <v>305</v>
      </c>
      <c r="F332" s="175"/>
      <c r="G332" s="171">
        <v>0</v>
      </c>
      <c r="H332" s="149">
        <v>0</v>
      </c>
      <c r="I332" s="149">
        <v>0</v>
      </c>
      <c r="J332" s="149">
        <v>0</v>
      </c>
      <c r="K332" s="149">
        <v>0</v>
      </c>
      <c r="L332" s="161">
        <v>0</v>
      </c>
      <c r="M332" s="163">
        <v>16</v>
      </c>
      <c r="N332" s="149">
        <v>9</v>
      </c>
      <c r="O332" s="149">
        <v>5</v>
      </c>
      <c r="P332" s="161">
        <v>2</v>
      </c>
      <c r="Q332" s="386">
        <v>5.25</v>
      </c>
      <c r="R332" s="387">
        <v>3.57</v>
      </c>
    </row>
    <row r="333" spans="1:18" ht="13.5" customHeight="1" thickBot="1">
      <c r="A333" s="260">
        <v>2146</v>
      </c>
      <c r="B333" s="261" t="s">
        <v>829</v>
      </c>
      <c r="C333" s="260">
        <v>4541</v>
      </c>
      <c r="D333" s="261" t="s">
        <v>371</v>
      </c>
      <c r="E333" s="175">
        <v>306</v>
      </c>
      <c r="F333" s="175"/>
      <c r="G333" s="171">
        <v>0</v>
      </c>
      <c r="H333" s="149">
        <v>0</v>
      </c>
      <c r="I333" s="149">
        <v>0</v>
      </c>
      <c r="J333" s="149">
        <v>0</v>
      </c>
      <c r="K333" s="149">
        <v>0</v>
      </c>
      <c r="L333" s="161">
        <v>0</v>
      </c>
      <c r="M333" s="163">
        <v>6</v>
      </c>
      <c r="N333" s="149">
        <v>0</v>
      </c>
      <c r="O333" s="149">
        <v>2</v>
      </c>
      <c r="P333" s="161">
        <v>4</v>
      </c>
      <c r="Q333" s="386">
        <v>1.96</v>
      </c>
      <c r="R333" s="387">
        <v>3.05</v>
      </c>
    </row>
    <row r="334" spans="1:18" ht="23.25" thickBot="1">
      <c r="A334" s="260">
        <v>2146</v>
      </c>
      <c r="B334" s="261" t="s">
        <v>829</v>
      </c>
      <c r="C334" s="260">
        <v>4542</v>
      </c>
      <c r="D334" s="261" t="s">
        <v>372</v>
      </c>
      <c r="E334" s="175">
        <v>343</v>
      </c>
      <c r="F334" s="175"/>
      <c r="G334" s="171">
        <v>0</v>
      </c>
      <c r="H334" s="149">
        <v>0</v>
      </c>
      <c r="I334" s="149">
        <v>0</v>
      </c>
      <c r="J334" s="149">
        <v>0</v>
      </c>
      <c r="K334" s="149">
        <v>0</v>
      </c>
      <c r="L334" s="161">
        <v>0</v>
      </c>
      <c r="M334" s="163">
        <v>6</v>
      </c>
      <c r="N334" s="149">
        <v>5</v>
      </c>
      <c r="O334" s="149">
        <v>0</v>
      </c>
      <c r="P334" s="161">
        <v>1</v>
      </c>
      <c r="Q334" s="386">
        <v>1.75</v>
      </c>
      <c r="R334" s="387">
        <v>0.58</v>
      </c>
    </row>
    <row r="335" spans="1:18" ht="23.25" thickBot="1">
      <c r="A335" s="260">
        <v>2146</v>
      </c>
      <c r="B335" s="261" t="s">
        <v>829</v>
      </c>
      <c r="C335" s="260">
        <v>4543</v>
      </c>
      <c r="D335" s="261" t="s">
        <v>373</v>
      </c>
      <c r="E335" s="175">
        <v>304</v>
      </c>
      <c r="F335" s="175"/>
      <c r="G335" s="171">
        <v>0</v>
      </c>
      <c r="H335" s="149">
        <v>0</v>
      </c>
      <c r="I335" s="149">
        <v>0</v>
      </c>
      <c r="J335" s="149">
        <v>0</v>
      </c>
      <c r="K335" s="149">
        <v>0</v>
      </c>
      <c r="L335" s="161">
        <v>0</v>
      </c>
      <c r="M335" s="163">
        <v>6</v>
      </c>
      <c r="N335" s="149">
        <v>4</v>
      </c>
      <c r="O335" s="149">
        <v>0</v>
      </c>
      <c r="P335" s="161">
        <v>2</v>
      </c>
      <c r="Q335" s="386">
        <v>1.97</v>
      </c>
      <c r="R335" s="387">
        <v>2.25</v>
      </c>
    </row>
    <row r="336" spans="1:18" ht="13.5" thickBot="1">
      <c r="A336" s="260">
        <v>2146</v>
      </c>
      <c r="B336" s="261" t="s">
        <v>829</v>
      </c>
      <c r="C336" s="260">
        <v>4544</v>
      </c>
      <c r="D336" s="261" t="s">
        <v>374</v>
      </c>
      <c r="E336" s="175">
        <v>122</v>
      </c>
      <c r="F336" s="175"/>
      <c r="G336" s="171">
        <v>1</v>
      </c>
      <c r="H336" s="149">
        <v>0</v>
      </c>
      <c r="I336" s="149">
        <v>0</v>
      </c>
      <c r="J336" s="149">
        <v>0</v>
      </c>
      <c r="K336" s="149">
        <v>0</v>
      </c>
      <c r="L336" s="161">
        <v>1</v>
      </c>
      <c r="M336" s="163">
        <v>44</v>
      </c>
      <c r="N336" s="149">
        <v>34</v>
      </c>
      <c r="O336" s="149">
        <v>10</v>
      </c>
      <c r="P336" s="161">
        <v>0</v>
      </c>
      <c r="Q336" s="386">
        <v>36.07</v>
      </c>
      <c r="R336" s="387">
        <v>6.67</v>
      </c>
    </row>
    <row r="337" spans="1:18" ht="13.5" thickBot="1">
      <c r="A337" s="260">
        <v>2251</v>
      </c>
      <c r="B337" s="261" t="s">
        <v>830</v>
      </c>
      <c r="C337" s="260">
        <v>1238</v>
      </c>
      <c r="D337" s="261" t="s">
        <v>831</v>
      </c>
      <c r="E337" s="175">
        <v>455</v>
      </c>
      <c r="F337" s="175"/>
      <c r="G337" s="171">
        <v>15</v>
      </c>
      <c r="H337" s="149">
        <v>3</v>
      </c>
      <c r="I337" s="149">
        <v>0</v>
      </c>
      <c r="J337" s="149">
        <v>2</v>
      </c>
      <c r="K337" s="149">
        <v>0</v>
      </c>
      <c r="L337" s="161">
        <v>10</v>
      </c>
      <c r="M337" s="163">
        <v>1</v>
      </c>
      <c r="N337" s="149">
        <v>1</v>
      </c>
      <c r="O337" s="149">
        <v>0</v>
      </c>
      <c r="P337" s="161">
        <v>0</v>
      </c>
      <c r="Q337" s="386">
        <v>0.22</v>
      </c>
      <c r="R337" s="387">
        <v>0.45</v>
      </c>
    </row>
    <row r="338" spans="1:18" ht="13.5" thickBot="1">
      <c r="A338" s="260">
        <v>1997</v>
      </c>
      <c r="B338" s="261" t="s">
        <v>832</v>
      </c>
      <c r="C338" s="260">
        <v>300</v>
      </c>
      <c r="D338" s="261" t="s">
        <v>833</v>
      </c>
      <c r="E338" s="175">
        <v>117</v>
      </c>
      <c r="F338" s="175"/>
      <c r="G338" s="171">
        <v>0</v>
      </c>
      <c r="H338" s="149">
        <v>0</v>
      </c>
      <c r="I338" s="149">
        <v>0</v>
      </c>
      <c r="J338" s="149">
        <v>0</v>
      </c>
      <c r="K338" s="149">
        <v>0</v>
      </c>
      <c r="L338" s="161">
        <v>0</v>
      </c>
      <c r="M338" s="163">
        <v>0</v>
      </c>
      <c r="N338" s="149">
        <v>0</v>
      </c>
      <c r="O338" s="149">
        <v>0</v>
      </c>
      <c r="P338" s="161">
        <v>0</v>
      </c>
      <c r="Q338" s="386">
        <v>0</v>
      </c>
      <c r="R338" s="387">
        <v>1.59</v>
      </c>
    </row>
    <row r="339" spans="1:18" ht="13.5" thickBot="1">
      <c r="A339" s="263"/>
      <c r="B339" s="262" t="s">
        <v>897</v>
      </c>
      <c r="C339" s="263"/>
      <c r="D339" s="261"/>
      <c r="E339" s="176"/>
      <c r="F339" s="176"/>
      <c r="G339" s="172"/>
      <c r="H339" s="148"/>
      <c r="I339" s="148"/>
      <c r="J339" s="148"/>
      <c r="K339" s="148"/>
      <c r="L339" s="162"/>
      <c r="M339" s="164"/>
      <c r="N339" s="148"/>
      <c r="O339" s="148"/>
      <c r="P339" s="162"/>
      <c r="Q339" s="388"/>
      <c r="R339" s="389"/>
    </row>
    <row r="340" spans="1:19" ht="13.5" thickBot="1">
      <c r="A340" s="260">
        <v>2063</v>
      </c>
      <c r="B340" s="261" t="s">
        <v>942</v>
      </c>
      <c r="C340" s="263"/>
      <c r="D340" s="261"/>
      <c r="E340" s="175">
        <v>2</v>
      </c>
      <c r="F340" s="175"/>
      <c r="G340" s="171">
        <v>0</v>
      </c>
      <c r="H340" s="149">
        <v>0</v>
      </c>
      <c r="I340" s="149">
        <v>0</v>
      </c>
      <c r="J340" s="149">
        <v>0</v>
      </c>
      <c r="K340" s="149">
        <v>0</v>
      </c>
      <c r="L340" s="161">
        <v>0</v>
      </c>
      <c r="M340" s="163">
        <v>0</v>
      </c>
      <c r="N340" s="149">
        <v>0</v>
      </c>
      <c r="O340" s="149">
        <v>0</v>
      </c>
      <c r="P340" s="161">
        <v>0</v>
      </c>
      <c r="Q340" s="386">
        <v>0</v>
      </c>
      <c r="R340" s="387">
        <v>0</v>
      </c>
      <c r="S340" s="368"/>
    </row>
    <row r="341" spans="1:19" ht="13.5" thickBot="1">
      <c r="A341" s="260">
        <v>2113</v>
      </c>
      <c r="B341" s="261" t="s">
        <v>380</v>
      </c>
      <c r="C341" s="263"/>
      <c r="D341" s="261"/>
      <c r="E341" s="175">
        <v>98</v>
      </c>
      <c r="F341" s="175"/>
      <c r="G341" s="171">
        <v>0</v>
      </c>
      <c r="H341" s="149">
        <v>0</v>
      </c>
      <c r="I341" s="149">
        <v>0</v>
      </c>
      <c r="J341" s="149">
        <v>0</v>
      </c>
      <c r="K341" s="149">
        <v>0</v>
      </c>
      <c r="L341" s="161">
        <v>0</v>
      </c>
      <c r="M341" s="163">
        <v>0</v>
      </c>
      <c r="N341" s="149">
        <v>0</v>
      </c>
      <c r="O341" s="149">
        <v>0</v>
      </c>
      <c r="P341" s="161">
        <v>0</v>
      </c>
      <c r="Q341" s="386">
        <v>0</v>
      </c>
      <c r="R341" s="387">
        <v>0</v>
      </c>
      <c r="S341" s="368"/>
    </row>
    <row r="342" spans="1:19" ht="13.5" thickBot="1">
      <c r="A342" s="260">
        <v>1899</v>
      </c>
      <c r="B342" s="261" t="s">
        <v>382</v>
      </c>
      <c r="C342" s="263"/>
      <c r="D342" s="261"/>
      <c r="E342" s="175">
        <v>45</v>
      </c>
      <c r="F342" s="175"/>
      <c r="G342" s="171">
        <v>0</v>
      </c>
      <c r="H342" s="149">
        <v>0</v>
      </c>
      <c r="I342" s="149">
        <v>0</v>
      </c>
      <c r="J342" s="149">
        <v>0</v>
      </c>
      <c r="K342" s="149">
        <v>0</v>
      </c>
      <c r="L342" s="161">
        <v>0</v>
      </c>
      <c r="M342" s="163">
        <v>2</v>
      </c>
      <c r="N342" s="149">
        <v>1</v>
      </c>
      <c r="O342" s="149">
        <v>0</v>
      </c>
      <c r="P342" s="161">
        <v>1</v>
      </c>
      <c r="Q342" s="386">
        <v>4.44</v>
      </c>
      <c r="R342" s="387">
        <v>0</v>
      </c>
      <c r="S342" s="368"/>
    </row>
    <row r="343" spans="1:19" ht="13.5" thickBot="1">
      <c r="A343" s="260">
        <v>2252</v>
      </c>
      <c r="B343" s="261" t="s">
        <v>384</v>
      </c>
      <c r="C343" s="263"/>
      <c r="D343" s="261"/>
      <c r="E343" s="175">
        <v>259</v>
      </c>
      <c r="F343" s="175"/>
      <c r="G343" s="171">
        <v>3</v>
      </c>
      <c r="H343" s="149">
        <v>0</v>
      </c>
      <c r="I343" s="149">
        <v>0</v>
      </c>
      <c r="J343" s="149">
        <v>1</v>
      </c>
      <c r="K343" s="149">
        <v>0</v>
      </c>
      <c r="L343" s="161">
        <v>2</v>
      </c>
      <c r="M343" s="163">
        <v>2</v>
      </c>
      <c r="N343" s="149">
        <v>1</v>
      </c>
      <c r="O343" s="149">
        <v>0</v>
      </c>
      <c r="P343" s="161">
        <v>1</v>
      </c>
      <c r="Q343" s="386">
        <v>0.77</v>
      </c>
      <c r="R343" s="387">
        <v>1.77</v>
      </c>
      <c r="S343" s="368"/>
    </row>
    <row r="344" spans="1:19" ht="13.5" thickBot="1">
      <c r="A344" s="260">
        <v>2111</v>
      </c>
      <c r="B344" s="261" t="s">
        <v>944</v>
      </c>
      <c r="C344" s="263"/>
      <c r="D344" s="261"/>
      <c r="E344" s="175">
        <v>26</v>
      </c>
      <c r="F344" s="175"/>
      <c r="G344" s="171">
        <v>0</v>
      </c>
      <c r="H344" s="149">
        <v>0</v>
      </c>
      <c r="I344" s="149">
        <v>0</v>
      </c>
      <c r="J344" s="149">
        <v>0</v>
      </c>
      <c r="K344" s="149">
        <v>0</v>
      </c>
      <c r="L344" s="161">
        <v>0</v>
      </c>
      <c r="M344" s="163">
        <v>0</v>
      </c>
      <c r="N344" s="149">
        <v>0</v>
      </c>
      <c r="O344" s="149">
        <v>0</v>
      </c>
      <c r="P344" s="161">
        <v>0</v>
      </c>
      <c r="Q344" s="386">
        <v>0</v>
      </c>
      <c r="R344" s="387">
        <v>0</v>
      </c>
      <c r="S344" s="368"/>
    </row>
    <row r="345" spans="1:19" ht="13.5" thickBot="1">
      <c r="A345" s="260">
        <v>2005</v>
      </c>
      <c r="B345" s="261" t="s">
        <v>386</v>
      </c>
      <c r="C345" s="263"/>
      <c r="D345" s="261"/>
      <c r="E345" s="175">
        <v>41</v>
      </c>
      <c r="F345" s="175"/>
      <c r="G345" s="171">
        <v>0</v>
      </c>
      <c r="H345" s="149">
        <v>0</v>
      </c>
      <c r="I345" s="149">
        <v>0</v>
      </c>
      <c r="J345" s="149">
        <v>0</v>
      </c>
      <c r="K345" s="149">
        <v>0</v>
      </c>
      <c r="L345" s="161">
        <v>0</v>
      </c>
      <c r="M345" s="163">
        <v>1</v>
      </c>
      <c r="N345" s="149">
        <v>1</v>
      </c>
      <c r="O345" s="149">
        <v>0</v>
      </c>
      <c r="P345" s="161">
        <v>0</v>
      </c>
      <c r="Q345" s="386">
        <v>2.44</v>
      </c>
      <c r="R345" s="387">
        <v>0</v>
      </c>
      <c r="S345" s="368"/>
    </row>
    <row r="346" spans="1:19" ht="13.5" thickBot="1">
      <c r="A346" s="260">
        <v>2041</v>
      </c>
      <c r="B346" s="261" t="s">
        <v>388</v>
      </c>
      <c r="C346" s="263"/>
      <c r="D346" s="261"/>
      <c r="E346" s="175">
        <v>1096</v>
      </c>
      <c r="F346" s="175"/>
      <c r="G346" s="171">
        <v>26</v>
      </c>
      <c r="H346" s="149">
        <v>0</v>
      </c>
      <c r="I346" s="149">
        <v>0</v>
      </c>
      <c r="J346" s="149">
        <v>9</v>
      </c>
      <c r="K346" s="149">
        <v>0</v>
      </c>
      <c r="L346" s="161">
        <v>17</v>
      </c>
      <c r="M346" s="163">
        <v>19</v>
      </c>
      <c r="N346" s="149">
        <v>17</v>
      </c>
      <c r="O346" s="149">
        <v>0</v>
      </c>
      <c r="P346" s="161">
        <v>2</v>
      </c>
      <c r="Q346" s="386">
        <v>1.73</v>
      </c>
      <c r="R346" s="387">
        <v>1.61</v>
      </c>
      <c r="S346" s="368"/>
    </row>
    <row r="347" spans="1:19" ht="13.5" thickBot="1">
      <c r="A347" s="260">
        <v>1933</v>
      </c>
      <c r="B347" s="261" t="s">
        <v>390</v>
      </c>
      <c r="C347" s="263"/>
      <c r="D347" s="261"/>
      <c r="E347" s="175">
        <v>607</v>
      </c>
      <c r="F347" s="175"/>
      <c r="G347" s="171">
        <v>8</v>
      </c>
      <c r="H347" s="149">
        <v>0</v>
      </c>
      <c r="I347" s="149">
        <v>0</v>
      </c>
      <c r="J347" s="149">
        <v>0</v>
      </c>
      <c r="K347" s="149">
        <v>0</v>
      </c>
      <c r="L347" s="161">
        <v>8</v>
      </c>
      <c r="M347" s="163">
        <v>21</v>
      </c>
      <c r="N347" s="149">
        <v>14</v>
      </c>
      <c r="O347" s="149">
        <v>0</v>
      </c>
      <c r="P347" s="161">
        <v>7</v>
      </c>
      <c r="Q347" s="386">
        <v>3.46</v>
      </c>
      <c r="R347" s="387">
        <v>7.59</v>
      </c>
      <c r="S347" s="368"/>
    </row>
    <row r="348" spans="1:19" ht="13.5" thickBot="1">
      <c r="A348" s="260">
        <v>2208</v>
      </c>
      <c r="B348" s="261" t="s">
        <v>392</v>
      </c>
      <c r="C348" s="263"/>
      <c r="D348" s="261"/>
      <c r="E348" s="175">
        <v>186</v>
      </c>
      <c r="F348" s="175"/>
      <c r="G348" s="171">
        <v>0</v>
      </c>
      <c r="H348" s="149">
        <v>0</v>
      </c>
      <c r="I348" s="149">
        <v>0</v>
      </c>
      <c r="J348" s="149">
        <v>0</v>
      </c>
      <c r="K348" s="149">
        <v>0</v>
      </c>
      <c r="L348" s="161">
        <v>0</v>
      </c>
      <c r="M348" s="163">
        <v>8</v>
      </c>
      <c r="N348" s="149">
        <v>5</v>
      </c>
      <c r="O348" s="149">
        <v>0</v>
      </c>
      <c r="P348" s="161">
        <v>3</v>
      </c>
      <c r="Q348" s="386">
        <v>4.3</v>
      </c>
      <c r="R348" s="387">
        <v>2.84</v>
      </c>
      <c r="S348" s="368"/>
    </row>
    <row r="349" spans="1:19" ht="13.5" thickBot="1">
      <c r="A349" s="260">
        <v>1894</v>
      </c>
      <c r="B349" s="261" t="s">
        <v>394</v>
      </c>
      <c r="C349" s="263"/>
      <c r="D349" s="261"/>
      <c r="E349" s="175">
        <v>670</v>
      </c>
      <c r="F349" s="175"/>
      <c r="G349" s="171">
        <v>17</v>
      </c>
      <c r="H349" s="149">
        <v>9</v>
      </c>
      <c r="I349" s="149">
        <v>0</v>
      </c>
      <c r="J349" s="149">
        <v>5</v>
      </c>
      <c r="K349" s="149">
        <v>2</v>
      </c>
      <c r="L349" s="161">
        <v>1</v>
      </c>
      <c r="M349" s="163">
        <v>15</v>
      </c>
      <c r="N349" s="149">
        <v>15</v>
      </c>
      <c r="O349" s="149">
        <v>0</v>
      </c>
      <c r="P349" s="161">
        <v>0</v>
      </c>
      <c r="Q349" s="386">
        <v>2.24</v>
      </c>
      <c r="R349" s="387">
        <v>2.44</v>
      </c>
      <c r="S349" s="368"/>
    </row>
    <row r="350" spans="1:19" ht="13.5" thickBot="1">
      <c r="A350" s="260">
        <v>1969</v>
      </c>
      <c r="B350" s="261" t="s">
        <v>396</v>
      </c>
      <c r="C350" s="263"/>
      <c r="D350" s="261"/>
      <c r="E350" s="175">
        <v>282</v>
      </c>
      <c r="F350" s="175"/>
      <c r="G350" s="171">
        <v>1</v>
      </c>
      <c r="H350" s="149">
        <v>0</v>
      </c>
      <c r="I350" s="149">
        <v>0</v>
      </c>
      <c r="J350" s="149">
        <v>0</v>
      </c>
      <c r="K350" s="149">
        <v>0</v>
      </c>
      <c r="L350" s="161">
        <v>1</v>
      </c>
      <c r="M350" s="163">
        <v>1</v>
      </c>
      <c r="N350" s="149">
        <v>1</v>
      </c>
      <c r="O350" s="149">
        <v>0</v>
      </c>
      <c r="P350" s="161">
        <v>0</v>
      </c>
      <c r="Q350" s="386">
        <v>0.35</v>
      </c>
      <c r="R350" s="387">
        <v>0</v>
      </c>
      <c r="S350" s="368"/>
    </row>
    <row r="351" spans="1:19" ht="13.5" thickBot="1">
      <c r="A351" s="260">
        <v>2240</v>
      </c>
      <c r="B351" s="261" t="s">
        <v>398</v>
      </c>
      <c r="C351" s="263"/>
      <c r="D351" s="261"/>
      <c r="E351" s="175">
        <v>429</v>
      </c>
      <c r="F351" s="175"/>
      <c r="G351" s="171">
        <v>0</v>
      </c>
      <c r="H351" s="149">
        <v>0</v>
      </c>
      <c r="I351" s="149">
        <v>0</v>
      </c>
      <c r="J351" s="149">
        <v>0</v>
      </c>
      <c r="K351" s="149">
        <v>0</v>
      </c>
      <c r="L351" s="161">
        <v>0</v>
      </c>
      <c r="M351" s="163">
        <v>9</v>
      </c>
      <c r="N351" s="149">
        <v>9</v>
      </c>
      <c r="O351" s="149">
        <v>0</v>
      </c>
      <c r="P351" s="161">
        <v>0</v>
      </c>
      <c r="Q351" s="386">
        <v>2.1</v>
      </c>
      <c r="R351" s="387">
        <v>1.67</v>
      </c>
      <c r="S351" s="368"/>
    </row>
    <row r="352" spans="1:19" ht="13.5" thickBot="1">
      <c r="A352" s="260">
        <v>2243</v>
      </c>
      <c r="B352" s="261" t="s">
        <v>400</v>
      </c>
      <c r="C352" s="263"/>
      <c r="D352" s="261"/>
      <c r="E352" s="175">
        <v>11745</v>
      </c>
      <c r="F352" s="175"/>
      <c r="G352" s="171">
        <v>134</v>
      </c>
      <c r="H352" s="149">
        <v>6</v>
      </c>
      <c r="I352" s="149">
        <v>2</v>
      </c>
      <c r="J352" s="149">
        <v>13</v>
      </c>
      <c r="K352" s="149">
        <v>2</v>
      </c>
      <c r="L352" s="161">
        <v>111</v>
      </c>
      <c r="M352" s="163">
        <v>325</v>
      </c>
      <c r="N352" s="149">
        <v>238</v>
      </c>
      <c r="O352" s="149">
        <v>28</v>
      </c>
      <c r="P352" s="161">
        <v>59</v>
      </c>
      <c r="Q352" s="386">
        <v>2.77</v>
      </c>
      <c r="R352" s="387">
        <v>3.12</v>
      </c>
      <c r="S352" s="368"/>
    </row>
    <row r="353" spans="1:19" ht="13.5" thickBot="1">
      <c r="A353" s="260">
        <v>1976</v>
      </c>
      <c r="B353" s="261" t="s">
        <v>409</v>
      </c>
      <c r="C353" s="263"/>
      <c r="D353" s="261"/>
      <c r="E353" s="175">
        <v>5313</v>
      </c>
      <c r="F353" s="175"/>
      <c r="G353" s="171">
        <v>125</v>
      </c>
      <c r="H353" s="149">
        <v>0</v>
      </c>
      <c r="I353" s="149">
        <v>0</v>
      </c>
      <c r="J353" s="149">
        <v>2</v>
      </c>
      <c r="K353" s="149">
        <v>19</v>
      </c>
      <c r="L353" s="161">
        <v>104</v>
      </c>
      <c r="M353" s="163">
        <v>128</v>
      </c>
      <c r="N353" s="149">
        <v>103</v>
      </c>
      <c r="O353" s="149">
        <v>2</v>
      </c>
      <c r="P353" s="161">
        <v>23</v>
      </c>
      <c r="Q353" s="386">
        <v>2.41</v>
      </c>
      <c r="R353" s="387">
        <v>2.28</v>
      </c>
      <c r="S353" s="368"/>
    </row>
    <row r="354" spans="1:19" ht="13.5" thickBot="1">
      <c r="A354" s="260">
        <v>2088</v>
      </c>
      <c r="B354" s="261" t="s">
        <v>414</v>
      </c>
      <c r="C354" s="263"/>
      <c r="D354" s="261"/>
      <c r="E354" s="175">
        <v>1739</v>
      </c>
      <c r="F354" s="175"/>
      <c r="G354" s="171">
        <v>40</v>
      </c>
      <c r="H354" s="149">
        <v>6</v>
      </c>
      <c r="I354" s="149">
        <v>0</v>
      </c>
      <c r="J354" s="149">
        <v>4</v>
      </c>
      <c r="K354" s="149">
        <v>0</v>
      </c>
      <c r="L354" s="161">
        <v>30</v>
      </c>
      <c r="M354" s="163">
        <v>78</v>
      </c>
      <c r="N354" s="149">
        <v>63</v>
      </c>
      <c r="O354" s="149">
        <v>5</v>
      </c>
      <c r="P354" s="161">
        <v>10</v>
      </c>
      <c r="Q354" s="386">
        <v>4.49</v>
      </c>
      <c r="R354" s="387">
        <v>3.76</v>
      </c>
      <c r="S354" s="368"/>
    </row>
    <row r="355" spans="1:19" ht="13.5" thickBot="1">
      <c r="A355" s="260">
        <v>2095</v>
      </c>
      <c r="B355" s="261" t="s">
        <v>416</v>
      </c>
      <c r="C355" s="263"/>
      <c r="D355" s="261"/>
      <c r="E355" s="175">
        <v>50</v>
      </c>
      <c r="F355" s="175"/>
      <c r="G355" s="171">
        <v>0</v>
      </c>
      <c r="H355" s="149">
        <v>0</v>
      </c>
      <c r="I355" s="149">
        <v>0</v>
      </c>
      <c r="J355" s="149">
        <v>0</v>
      </c>
      <c r="K355" s="149">
        <v>0</v>
      </c>
      <c r="L355" s="161">
        <v>0</v>
      </c>
      <c r="M355" s="163">
        <v>0</v>
      </c>
      <c r="N355" s="149">
        <v>0</v>
      </c>
      <c r="O355" s="149">
        <v>0</v>
      </c>
      <c r="P355" s="161">
        <v>0</v>
      </c>
      <c r="Q355" s="386">
        <v>0</v>
      </c>
      <c r="R355" s="387">
        <v>0</v>
      </c>
      <c r="S355" s="368"/>
    </row>
    <row r="356" spans="1:19" ht="13.5" thickBot="1">
      <c r="A356" s="260">
        <v>2052</v>
      </c>
      <c r="B356" s="261" t="s">
        <v>964</v>
      </c>
      <c r="C356" s="263"/>
      <c r="D356" s="261"/>
      <c r="E356" s="175">
        <v>10</v>
      </c>
      <c r="F356" s="175"/>
      <c r="G356" s="171">
        <v>0</v>
      </c>
      <c r="H356" s="149">
        <v>0</v>
      </c>
      <c r="I356" s="149">
        <v>0</v>
      </c>
      <c r="J356" s="149">
        <v>0</v>
      </c>
      <c r="K356" s="149">
        <v>0</v>
      </c>
      <c r="L356" s="161">
        <v>0</v>
      </c>
      <c r="M356" s="163">
        <v>0</v>
      </c>
      <c r="N356" s="149">
        <v>0</v>
      </c>
      <c r="O356" s="149">
        <v>0</v>
      </c>
      <c r="P356" s="161">
        <v>0</v>
      </c>
      <c r="Q356" s="386">
        <v>0</v>
      </c>
      <c r="R356" s="387">
        <v>0</v>
      </c>
      <c r="S356" s="368"/>
    </row>
    <row r="357" spans="1:19" ht="13.5" thickBot="1">
      <c r="A357" s="260">
        <v>1974</v>
      </c>
      <c r="B357" s="261" t="s">
        <v>418</v>
      </c>
      <c r="C357" s="263"/>
      <c r="D357" s="261"/>
      <c r="E357" s="175">
        <v>560</v>
      </c>
      <c r="F357" s="175"/>
      <c r="G357" s="171">
        <v>14</v>
      </c>
      <c r="H357" s="149">
        <v>1</v>
      </c>
      <c r="I357" s="149">
        <v>1</v>
      </c>
      <c r="J357" s="149">
        <v>1</v>
      </c>
      <c r="K357" s="149">
        <v>0</v>
      </c>
      <c r="L357" s="161">
        <v>11</v>
      </c>
      <c r="M357" s="163">
        <v>28</v>
      </c>
      <c r="N357" s="149">
        <v>23</v>
      </c>
      <c r="O357" s="149">
        <v>0</v>
      </c>
      <c r="P357" s="161">
        <v>5</v>
      </c>
      <c r="Q357" s="386">
        <v>5</v>
      </c>
      <c r="R357" s="387">
        <v>0.16</v>
      </c>
      <c r="S357" s="368"/>
    </row>
    <row r="358" spans="1:19" ht="13.5" thickBot="1">
      <c r="A358" s="260">
        <v>1896</v>
      </c>
      <c r="B358" s="261" t="s">
        <v>420</v>
      </c>
      <c r="C358" s="263"/>
      <c r="D358" s="261"/>
      <c r="E358" s="175">
        <v>27</v>
      </c>
      <c r="F358" s="175"/>
      <c r="G358" s="171">
        <v>0</v>
      </c>
      <c r="H358" s="149">
        <v>0</v>
      </c>
      <c r="I358" s="149">
        <v>0</v>
      </c>
      <c r="J358" s="149">
        <v>0</v>
      </c>
      <c r="K358" s="149">
        <v>0</v>
      </c>
      <c r="L358" s="161">
        <v>0</v>
      </c>
      <c r="M358" s="163">
        <v>0</v>
      </c>
      <c r="N358" s="149">
        <v>0</v>
      </c>
      <c r="O358" s="149">
        <v>0</v>
      </c>
      <c r="P358" s="161">
        <v>0</v>
      </c>
      <c r="Q358" s="386">
        <v>0</v>
      </c>
      <c r="R358" s="387">
        <v>0</v>
      </c>
      <c r="S358" s="368"/>
    </row>
    <row r="359" spans="1:19" ht="13.5" thickBot="1">
      <c r="A359" s="260">
        <v>2046</v>
      </c>
      <c r="B359" s="261" t="s">
        <v>422</v>
      </c>
      <c r="C359" s="263"/>
      <c r="D359" s="261"/>
      <c r="E359" s="175">
        <v>64</v>
      </c>
      <c r="F359" s="175"/>
      <c r="G359" s="171">
        <v>0</v>
      </c>
      <c r="H359" s="149">
        <v>0</v>
      </c>
      <c r="I359" s="149">
        <v>0</v>
      </c>
      <c r="J359" s="149">
        <v>0</v>
      </c>
      <c r="K359" s="149">
        <v>0</v>
      </c>
      <c r="L359" s="161">
        <v>0</v>
      </c>
      <c r="M359" s="163">
        <v>4</v>
      </c>
      <c r="N359" s="149">
        <v>3</v>
      </c>
      <c r="O359" s="149">
        <v>0</v>
      </c>
      <c r="P359" s="161">
        <v>1</v>
      </c>
      <c r="Q359" s="386">
        <v>6.25</v>
      </c>
      <c r="R359" s="387">
        <v>0</v>
      </c>
      <c r="S359" s="368"/>
    </row>
    <row r="360" spans="1:19" ht="13.5" thickBot="1">
      <c r="A360" s="260">
        <v>1995</v>
      </c>
      <c r="B360" s="261" t="s">
        <v>834</v>
      </c>
      <c r="C360" s="263"/>
      <c r="D360" s="261"/>
      <c r="E360" s="175">
        <v>51</v>
      </c>
      <c r="F360" s="175"/>
      <c r="G360" s="171">
        <v>0</v>
      </c>
      <c r="H360" s="149">
        <v>0</v>
      </c>
      <c r="I360" s="149">
        <v>0</v>
      </c>
      <c r="J360" s="149">
        <v>0</v>
      </c>
      <c r="K360" s="149">
        <v>0</v>
      </c>
      <c r="L360" s="161">
        <v>0</v>
      </c>
      <c r="M360" s="163">
        <v>0</v>
      </c>
      <c r="N360" s="149">
        <v>0</v>
      </c>
      <c r="O360" s="149">
        <v>0</v>
      </c>
      <c r="P360" s="161">
        <v>0</v>
      </c>
      <c r="Q360" s="386">
        <v>0</v>
      </c>
      <c r="R360" s="387">
        <v>0</v>
      </c>
      <c r="S360" s="368"/>
    </row>
    <row r="361" spans="1:19" ht="13.5" thickBot="1">
      <c r="A361" s="260">
        <v>1929</v>
      </c>
      <c r="B361" s="261" t="s">
        <v>424</v>
      </c>
      <c r="C361" s="263"/>
      <c r="D361" s="261"/>
      <c r="E361" s="175">
        <v>1671</v>
      </c>
      <c r="F361" s="175"/>
      <c r="G361" s="171">
        <v>8</v>
      </c>
      <c r="H361" s="149">
        <v>1</v>
      </c>
      <c r="I361" s="149">
        <v>0</v>
      </c>
      <c r="J361" s="149">
        <v>0</v>
      </c>
      <c r="K361" s="149">
        <v>2</v>
      </c>
      <c r="L361" s="161">
        <v>5</v>
      </c>
      <c r="M361" s="163">
        <v>17</v>
      </c>
      <c r="N361" s="149">
        <v>15</v>
      </c>
      <c r="O361" s="149">
        <v>0</v>
      </c>
      <c r="P361" s="161">
        <v>2</v>
      </c>
      <c r="Q361" s="386">
        <v>1.02</v>
      </c>
      <c r="R361" s="387">
        <v>1.44</v>
      </c>
      <c r="S361" s="368"/>
    </row>
    <row r="362" spans="1:19" ht="13.5" thickBot="1">
      <c r="A362" s="260">
        <v>2139</v>
      </c>
      <c r="B362" s="261" t="s">
        <v>426</v>
      </c>
      <c r="C362" s="263"/>
      <c r="D362" s="261"/>
      <c r="E362" s="175">
        <v>733</v>
      </c>
      <c r="F362" s="175"/>
      <c r="G362" s="171">
        <v>0</v>
      </c>
      <c r="H362" s="149">
        <v>0</v>
      </c>
      <c r="I362" s="149">
        <v>0</v>
      </c>
      <c r="J362" s="149">
        <v>0</v>
      </c>
      <c r="K362" s="149">
        <v>0</v>
      </c>
      <c r="L362" s="161">
        <v>0</v>
      </c>
      <c r="M362" s="163">
        <v>11</v>
      </c>
      <c r="N362" s="149">
        <v>10</v>
      </c>
      <c r="O362" s="149">
        <v>0</v>
      </c>
      <c r="P362" s="161">
        <v>1</v>
      </c>
      <c r="Q362" s="386">
        <v>1.5</v>
      </c>
      <c r="R362" s="387">
        <v>0.26</v>
      </c>
      <c r="S362" s="368"/>
    </row>
    <row r="363" spans="1:19" ht="13.5" thickBot="1">
      <c r="A363" s="260">
        <v>2185</v>
      </c>
      <c r="B363" s="261" t="s">
        <v>428</v>
      </c>
      <c r="C363" s="263"/>
      <c r="D363" s="261"/>
      <c r="E363" s="175">
        <v>2081</v>
      </c>
      <c r="F363" s="175"/>
      <c r="G363" s="171">
        <v>4</v>
      </c>
      <c r="H363" s="149">
        <v>0</v>
      </c>
      <c r="I363" s="149">
        <v>0</v>
      </c>
      <c r="J363" s="149">
        <v>0</v>
      </c>
      <c r="K363" s="149">
        <v>0</v>
      </c>
      <c r="L363" s="161">
        <v>4</v>
      </c>
      <c r="M363" s="163">
        <v>41</v>
      </c>
      <c r="N363" s="149">
        <v>22</v>
      </c>
      <c r="O363" s="149">
        <v>3</v>
      </c>
      <c r="P363" s="161">
        <v>16</v>
      </c>
      <c r="Q363" s="386">
        <v>1.97</v>
      </c>
      <c r="R363" s="387">
        <v>4.55</v>
      </c>
      <c r="S363" s="368"/>
    </row>
    <row r="364" spans="1:19" ht="13.5" thickBot="1">
      <c r="A364" s="260">
        <v>1972</v>
      </c>
      <c r="B364" s="261" t="s">
        <v>430</v>
      </c>
      <c r="C364" s="263"/>
      <c r="D364" s="261"/>
      <c r="E364" s="175">
        <v>223</v>
      </c>
      <c r="F364" s="175"/>
      <c r="G364" s="171">
        <v>1</v>
      </c>
      <c r="H364" s="149">
        <v>0</v>
      </c>
      <c r="I364" s="149">
        <v>0</v>
      </c>
      <c r="J364" s="149">
        <v>0</v>
      </c>
      <c r="K364" s="149">
        <v>0</v>
      </c>
      <c r="L364" s="161">
        <v>1</v>
      </c>
      <c r="M364" s="163">
        <v>2</v>
      </c>
      <c r="N364" s="149">
        <v>2</v>
      </c>
      <c r="O364" s="149">
        <v>0</v>
      </c>
      <c r="P364" s="161">
        <v>0</v>
      </c>
      <c r="Q364" s="386">
        <v>0.9</v>
      </c>
      <c r="R364" s="387">
        <v>2.51</v>
      </c>
      <c r="S364" s="368"/>
    </row>
    <row r="365" spans="1:19" ht="13.5" thickBot="1">
      <c r="A365" s="260">
        <v>2105</v>
      </c>
      <c r="B365" s="261" t="s">
        <v>432</v>
      </c>
      <c r="C365" s="263"/>
      <c r="D365" s="261"/>
      <c r="E365" s="175">
        <v>198</v>
      </c>
      <c r="F365" s="175"/>
      <c r="G365" s="171">
        <v>3</v>
      </c>
      <c r="H365" s="149">
        <v>0</v>
      </c>
      <c r="I365" s="149">
        <v>0</v>
      </c>
      <c r="J365" s="149">
        <v>1</v>
      </c>
      <c r="K365" s="149">
        <v>0</v>
      </c>
      <c r="L365" s="161">
        <v>2</v>
      </c>
      <c r="M365" s="163">
        <v>4</v>
      </c>
      <c r="N365" s="149">
        <v>2</v>
      </c>
      <c r="O365" s="149">
        <v>2</v>
      </c>
      <c r="P365" s="161">
        <v>0</v>
      </c>
      <c r="Q365" s="386">
        <v>2.02</v>
      </c>
      <c r="R365" s="387">
        <v>1.95</v>
      </c>
      <c r="S365" s="368"/>
    </row>
    <row r="366" spans="1:19" ht="13.5" thickBot="1">
      <c r="A366" s="260">
        <v>2042</v>
      </c>
      <c r="B366" s="261" t="s">
        <v>434</v>
      </c>
      <c r="C366" s="263"/>
      <c r="D366" s="261"/>
      <c r="E366" s="175">
        <v>1586</v>
      </c>
      <c r="F366" s="175"/>
      <c r="G366" s="171">
        <v>49</v>
      </c>
      <c r="H366" s="149">
        <v>6</v>
      </c>
      <c r="I366" s="149">
        <v>0</v>
      </c>
      <c r="J366" s="149">
        <v>7</v>
      </c>
      <c r="K366" s="149">
        <v>0</v>
      </c>
      <c r="L366" s="161">
        <v>36</v>
      </c>
      <c r="M366" s="163">
        <v>41</v>
      </c>
      <c r="N366" s="149">
        <v>23</v>
      </c>
      <c r="O366" s="149">
        <v>5</v>
      </c>
      <c r="P366" s="161">
        <v>13</v>
      </c>
      <c r="Q366" s="386">
        <v>2.59</v>
      </c>
      <c r="R366" s="387">
        <v>0.57</v>
      </c>
      <c r="S366" s="368"/>
    </row>
    <row r="367" spans="1:19" ht="13.5" thickBot="1">
      <c r="A367" s="260">
        <v>2191</v>
      </c>
      <c r="B367" s="261" t="s">
        <v>437</v>
      </c>
      <c r="C367" s="263"/>
      <c r="D367" s="261"/>
      <c r="E367" s="175">
        <v>885</v>
      </c>
      <c r="F367" s="175"/>
      <c r="G367" s="171">
        <v>2</v>
      </c>
      <c r="H367" s="149">
        <v>1</v>
      </c>
      <c r="I367" s="149">
        <v>0</v>
      </c>
      <c r="J367" s="149">
        <v>0</v>
      </c>
      <c r="K367" s="149">
        <v>0</v>
      </c>
      <c r="L367" s="161">
        <v>1</v>
      </c>
      <c r="M367" s="163">
        <v>13</v>
      </c>
      <c r="N367" s="149">
        <v>13</v>
      </c>
      <c r="O367" s="149">
        <v>0</v>
      </c>
      <c r="P367" s="161">
        <v>0</v>
      </c>
      <c r="Q367" s="386">
        <v>1.47</v>
      </c>
      <c r="R367" s="387">
        <v>2.28</v>
      </c>
      <c r="S367" s="368"/>
    </row>
    <row r="368" spans="1:19" ht="13.5" thickBot="1">
      <c r="A368" s="260">
        <v>1945</v>
      </c>
      <c r="B368" s="261" t="s">
        <v>439</v>
      </c>
      <c r="C368" s="263"/>
      <c r="D368" s="261"/>
      <c r="E368" s="175">
        <v>306</v>
      </c>
      <c r="F368" s="175"/>
      <c r="G368" s="171">
        <v>5</v>
      </c>
      <c r="H368" s="149">
        <v>0</v>
      </c>
      <c r="I368" s="149">
        <v>0</v>
      </c>
      <c r="J368" s="149">
        <v>2</v>
      </c>
      <c r="K368" s="149">
        <v>0</v>
      </c>
      <c r="L368" s="161">
        <v>3</v>
      </c>
      <c r="M368" s="163">
        <v>7</v>
      </c>
      <c r="N368" s="149">
        <v>7</v>
      </c>
      <c r="O368" s="149">
        <v>0</v>
      </c>
      <c r="P368" s="161">
        <v>0</v>
      </c>
      <c r="Q368" s="386">
        <v>2.29</v>
      </c>
      <c r="R368" s="387">
        <v>5.65</v>
      </c>
      <c r="S368" s="368"/>
    </row>
    <row r="369" spans="1:19" ht="13.5" thickBot="1">
      <c r="A369" s="260">
        <v>1927</v>
      </c>
      <c r="B369" s="261" t="s">
        <v>441</v>
      </c>
      <c r="C369" s="263"/>
      <c r="D369" s="261"/>
      <c r="E369" s="175">
        <v>243</v>
      </c>
      <c r="F369" s="175"/>
      <c r="G369" s="171">
        <v>0</v>
      </c>
      <c r="H369" s="149">
        <v>0</v>
      </c>
      <c r="I369" s="149">
        <v>0</v>
      </c>
      <c r="J369" s="149">
        <v>0</v>
      </c>
      <c r="K369" s="149">
        <v>0</v>
      </c>
      <c r="L369" s="161">
        <v>0</v>
      </c>
      <c r="M369" s="163">
        <v>1</v>
      </c>
      <c r="N369" s="149">
        <v>1</v>
      </c>
      <c r="O369" s="149">
        <v>0</v>
      </c>
      <c r="P369" s="161">
        <v>0</v>
      </c>
      <c r="Q369" s="386">
        <v>0.41</v>
      </c>
      <c r="R369" s="387">
        <v>0.82</v>
      </c>
      <c r="S369" s="368"/>
    </row>
    <row r="370" spans="1:19" ht="13.5" thickBot="1">
      <c r="A370" s="260">
        <v>2006</v>
      </c>
      <c r="B370" s="261" t="s">
        <v>443</v>
      </c>
      <c r="C370" s="263"/>
      <c r="D370" s="261"/>
      <c r="E370" s="175">
        <v>40</v>
      </c>
      <c r="F370" s="175"/>
      <c r="G370" s="171">
        <v>1</v>
      </c>
      <c r="H370" s="149">
        <v>1</v>
      </c>
      <c r="I370" s="149">
        <v>0</v>
      </c>
      <c r="J370" s="149">
        <v>0</v>
      </c>
      <c r="K370" s="149">
        <v>0</v>
      </c>
      <c r="L370" s="161">
        <v>0</v>
      </c>
      <c r="M370" s="163">
        <v>0</v>
      </c>
      <c r="N370" s="149">
        <v>0</v>
      </c>
      <c r="O370" s="149">
        <v>0</v>
      </c>
      <c r="P370" s="161">
        <v>0</v>
      </c>
      <c r="Q370" s="386">
        <v>0</v>
      </c>
      <c r="R370" s="387">
        <v>6</v>
      </c>
      <c r="S370" s="368"/>
    </row>
    <row r="371" spans="1:19" ht="13.5" thickBot="1">
      <c r="A371" s="260">
        <v>1965</v>
      </c>
      <c r="B371" s="261" t="s">
        <v>445</v>
      </c>
      <c r="C371" s="263"/>
      <c r="D371" s="261"/>
      <c r="E371" s="175">
        <v>1197</v>
      </c>
      <c r="F371" s="175"/>
      <c r="G371" s="171">
        <v>17</v>
      </c>
      <c r="H371" s="149">
        <v>0</v>
      </c>
      <c r="I371" s="149">
        <v>0</v>
      </c>
      <c r="J371" s="149">
        <v>7</v>
      </c>
      <c r="K371" s="149">
        <v>0</v>
      </c>
      <c r="L371" s="161">
        <v>10</v>
      </c>
      <c r="M371" s="163">
        <v>62</v>
      </c>
      <c r="N371" s="149">
        <v>61</v>
      </c>
      <c r="O371" s="149">
        <v>0</v>
      </c>
      <c r="P371" s="161">
        <v>1</v>
      </c>
      <c r="Q371" s="386">
        <v>5.18</v>
      </c>
      <c r="R371" s="387">
        <v>4.85</v>
      </c>
      <c r="S371" s="368"/>
    </row>
    <row r="372" spans="1:19" ht="13.5" thickBot="1">
      <c r="A372" s="260">
        <v>1964</v>
      </c>
      <c r="B372" s="261" t="s">
        <v>448</v>
      </c>
      <c r="C372" s="263"/>
      <c r="D372" s="261"/>
      <c r="E372" s="175">
        <v>275</v>
      </c>
      <c r="F372" s="175"/>
      <c r="G372" s="171">
        <v>1</v>
      </c>
      <c r="H372" s="149">
        <v>0</v>
      </c>
      <c r="I372" s="149">
        <v>0</v>
      </c>
      <c r="J372" s="149">
        <v>0</v>
      </c>
      <c r="K372" s="149">
        <v>0</v>
      </c>
      <c r="L372" s="161">
        <v>1</v>
      </c>
      <c r="M372" s="163">
        <v>11</v>
      </c>
      <c r="N372" s="149">
        <v>9</v>
      </c>
      <c r="O372" s="149">
        <v>0</v>
      </c>
      <c r="P372" s="161">
        <v>2</v>
      </c>
      <c r="Q372" s="386">
        <v>4</v>
      </c>
      <c r="R372" s="387">
        <v>2.84</v>
      </c>
      <c r="S372" s="368"/>
    </row>
    <row r="373" spans="1:19" ht="13.5" thickBot="1">
      <c r="A373" s="260">
        <v>2186</v>
      </c>
      <c r="B373" s="261" t="s">
        <v>450</v>
      </c>
      <c r="C373" s="263"/>
      <c r="D373" s="261"/>
      <c r="E373" s="175">
        <v>257</v>
      </c>
      <c r="F373" s="175"/>
      <c r="G373" s="171">
        <v>4</v>
      </c>
      <c r="H373" s="149">
        <v>0</v>
      </c>
      <c r="I373" s="149">
        <v>0</v>
      </c>
      <c r="J373" s="149">
        <v>2</v>
      </c>
      <c r="K373" s="149">
        <v>0</v>
      </c>
      <c r="L373" s="161">
        <v>2</v>
      </c>
      <c r="M373" s="163">
        <v>5</v>
      </c>
      <c r="N373" s="149">
        <v>3</v>
      </c>
      <c r="O373" s="149">
        <v>2</v>
      </c>
      <c r="P373" s="161">
        <v>0</v>
      </c>
      <c r="Q373" s="386">
        <v>1.95</v>
      </c>
      <c r="R373" s="387">
        <v>0.4</v>
      </c>
      <c r="S373" s="368"/>
    </row>
    <row r="374" spans="1:19" ht="13.5" thickBot="1">
      <c r="A374" s="260">
        <v>1901</v>
      </c>
      <c r="B374" s="261" t="s">
        <v>451</v>
      </c>
      <c r="C374" s="263"/>
      <c r="D374" s="261"/>
      <c r="E374" s="175">
        <v>2401</v>
      </c>
      <c r="F374" s="175"/>
      <c r="G374" s="171">
        <v>22</v>
      </c>
      <c r="H374" s="149">
        <v>1</v>
      </c>
      <c r="I374" s="149">
        <v>0</v>
      </c>
      <c r="J374" s="149">
        <v>0</v>
      </c>
      <c r="K374" s="149">
        <v>0</v>
      </c>
      <c r="L374" s="161">
        <v>21</v>
      </c>
      <c r="M374" s="163">
        <v>33</v>
      </c>
      <c r="N374" s="149">
        <v>13</v>
      </c>
      <c r="O374" s="149">
        <v>14</v>
      </c>
      <c r="P374" s="161">
        <v>6</v>
      </c>
      <c r="Q374" s="386">
        <v>1.37</v>
      </c>
      <c r="R374" s="387">
        <v>2.73</v>
      </c>
      <c r="S374" s="368"/>
    </row>
    <row r="375" spans="1:19" ht="13.5" thickBot="1">
      <c r="A375" s="260">
        <v>2216</v>
      </c>
      <c r="B375" s="261" t="s">
        <v>454</v>
      </c>
      <c r="C375" s="263"/>
      <c r="D375" s="261"/>
      <c r="E375" s="175">
        <v>88</v>
      </c>
      <c r="F375" s="175"/>
      <c r="G375" s="171">
        <v>0</v>
      </c>
      <c r="H375" s="149">
        <v>0</v>
      </c>
      <c r="I375" s="149">
        <v>0</v>
      </c>
      <c r="J375" s="149">
        <v>0</v>
      </c>
      <c r="K375" s="149">
        <v>0</v>
      </c>
      <c r="L375" s="161">
        <v>0</v>
      </c>
      <c r="M375" s="163">
        <v>0</v>
      </c>
      <c r="N375" s="149">
        <v>0</v>
      </c>
      <c r="O375" s="149">
        <v>0</v>
      </c>
      <c r="P375" s="161">
        <v>0</v>
      </c>
      <c r="Q375" s="386">
        <v>0</v>
      </c>
      <c r="R375" s="387">
        <v>0</v>
      </c>
      <c r="S375" s="368"/>
    </row>
    <row r="376" spans="1:19" ht="13.5" thickBot="1">
      <c r="A376" s="260">
        <v>2086</v>
      </c>
      <c r="B376" s="261" t="s">
        <v>456</v>
      </c>
      <c r="C376" s="263"/>
      <c r="D376" s="261"/>
      <c r="E376" s="175">
        <v>369</v>
      </c>
      <c r="F376" s="175"/>
      <c r="G376" s="171">
        <v>0</v>
      </c>
      <c r="H376" s="149">
        <v>0</v>
      </c>
      <c r="I376" s="149">
        <v>0</v>
      </c>
      <c r="J376" s="149">
        <v>0</v>
      </c>
      <c r="K376" s="149">
        <v>0</v>
      </c>
      <c r="L376" s="161">
        <v>0</v>
      </c>
      <c r="M376" s="163">
        <v>5</v>
      </c>
      <c r="N376" s="149">
        <v>5</v>
      </c>
      <c r="O376" s="149">
        <v>0</v>
      </c>
      <c r="P376" s="161">
        <v>0</v>
      </c>
      <c r="Q376" s="386">
        <v>1.36</v>
      </c>
      <c r="R376" s="387">
        <v>5.26</v>
      </c>
      <c r="S376" s="368"/>
    </row>
    <row r="377" spans="1:19" ht="13.5" thickBot="1">
      <c r="A377" s="260">
        <v>1970</v>
      </c>
      <c r="B377" s="261" t="s">
        <v>458</v>
      </c>
      <c r="C377" s="263"/>
      <c r="D377" s="261"/>
      <c r="E377" s="175">
        <v>990</v>
      </c>
      <c r="F377" s="175"/>
      <c r="G377" s="171">
        <v>65</v>
      </c>
      <c r="H377" s="149">
        <v>13</v>
      </c>
      <c r="I377" s="149">
        <v>2</v>
      </c>
      <c r="J377" s="149">
        <v>18</v>
      </c>
      <c r="K377" s="149">
        <v>0</v>
      </c>
      <c r="L377" s="161">
        <v>32</v>
      </c>
      <c r="M377" s="163">
        <v>19</v>
      </c>
      <c r="N377" s="149">
        <v>19</v>
      </c>
      <c r="O377" s="149">
        <v>0</v>
      </c>
      <c r="P377" s="161">
        <v>0</v>
      </c>
      <c r="Q377" s="386">
        <v>1.92</v>
      </c>
      <c r="R377" s="387">
        <v>1.21</v>
      </c>
      <c r="S377" s="368"/>
    </row>
    <row r="378" spans="1:19" ht="13.5" thickBot="1">
      <c r="A378" s="260">
        <v>2089</v>
      </c>
      <c r="B378" s="261" t="s">
        <v>460</v>
      </c>
      <c r="C378" s="263"/>
      <c r="D378" s="261"/>
      <c r="E378" s="175">
        <v>118</v>
      </c>
      <c r="F378" s="175"/>
      <c r="G378" s="171">
        <v>0</v>
      </c>
      <c r="H378" s="149">
        <v>0</v>
      </c>
      <c r="I378" s="149">
        <v>0</v>
      </c>
      <c r="J378" s="149">
        <v>0</v>
      </c>
      <c r="K378" s="149">
        <v>0</v>
      </c>
      <c r="L378" s="161">
        <v>0</v>
      </c>
      <c r="M378" s="163">
        <v>1</v>
      </c>
      <c r="N378" s="149">
        <v>0</v>
      </c>
      <c r="O378" s="149">
        <v>0</v>
      </c>
      <c r="P378" s="161">
        <v>1</v>
      </c>
      <c r="Q378" s="386">
        <v>0.85</v>
      </c>
      <c r="R378" s="387">
        <v>0</v>
      </c>
      <c r="S378" s="368"/>
    </row>
    <row r="379" spans="1:19" ht="13.5" thickBot="1">
      <c r="A379" s="260">
        <v>2050</v>
      </c>
      <c r="B379" s="261" t="s">
        <v>462</v>
      </c>
      <c r="C379" s="263"/>
      <c r="D379" s="261"/>
      <c r="E379" s="175">
        <v>224</v>
      </c>
      <c r="F379" s="175"/>
      <c r="G379" s="171">
        <v>4</v>
      </c>
      <c r="H379" s="149">
        <v>0</v>
      </c>
      <c r="I379" s="149">
        <v>2</v>
      </c>
      <c r="J379" s="149">
        <v>2</v>
      </c>
      <c r="K379" s="149">
        <v>0</v>
      </c>
      <c r="L379" s="161">
        <v>0</v>
      </c>
      <c r="M379" s="163">
        <v>5</v>
      </c>
      <c r="N379" s="149">
        <v>4</v>
      </c>
      <c r="O379" s="149">
        <v>0</v>
      </c>
      <c r="P379" s="161">
        <v>1</v>
      </c>
      <c r="Q379" s="386">
        <v>2.23</v>
      </c>
      <c r="R379" s="387">
        <v>3.48</v>
      </c>
      <c r="S379" s="368"/>
    </row>
    <row r="380" spans="1:19" ht="13.5" thickBot="1">
      <c r="A380" s="260">
        <v>2190</v>
      </c>
      <c r="B380" s="261" t="s">
        <v>464</v>
      </c>
      <c r="C380" s="263"/>
      <c r="D380" s="261"/>
      <c r="E380" s="175">
        <v>1126</v>
      </c>
      <c r="F380" s="175"/>
      <c r="G380" s="171">
        <v>12</v>
      </c>
      <c r="H380" s="149">
        <v>0</v>
      </c>
      <c r="I380" s="149">
        <v>0</v>
      </c>
      <c r="J380" s="149">
        <v>9</v>
      </c>
      <c r="K380" s="149">
        <v>0</v>
      </c>
      <c r="L380" s="161">
        <v>3</v>
      </c>
      <c r="M380" s="163">
        <v>50</v>
      </c>
      <c r="N380" s="149">
        <v>45</v>
      </c>
      <c r="O380" s="149">
        <v>2</v>
      </c>
      <c r="P380" s="161">
        <v>3</v>
      </c>
      <c r="Q380" s="386">
        <v>4.44</v>
      </c>
      <c r="R380" s="387">
        <v>3.29</v>
      </c>
      <c r="S380" s="368"/>
    </row>
    <row r="381" spans="1:19" ht="13.5" thickBot="1">
      <c r="A381" s="260">
        <v>2187</v>
      </c>
      <c r="B381" s="261" t="s">
        <v>466</v>
      </c>
      <c r="C381" s="263"/>
      <c r="D381" s="261"/>
      <c r="E381" s="175">
        <v>3242</v>
      </c>
      <c r="F381" s="175"/>
      <c r="G381" s="171">
        <v>48</v>
      </c>
      <c r="H381" s="149">
        <v>0</v>
      </c>
      <c r="I381" s="149">
        <v>1</v>
      </c>
      <c r="J381" s="149">
        <v>10</v>
      </c>
      <c r="K381" s="149">
        <v>8</v>
      </c>
      <c r="L381" s="161">
        <v>29</v>
      </c>
      <c r="M381" s="163">
        <v>108</v>
      </c>
      <c r="N381" s="149">
        <v>87</v>
      </c>
      <c r="O381" s="149">
        <v>4</v>
      </c>
      <c r="P381" s="161">
        <v>17</v>
      </c>
      <c r="Q381" s="386">
        <v>3.33</v>
      </c>
      <c r="R381" s="387">
        <v>5.15</v>
      </c>
      <c r="S381" s="368"/>
    </row>
    <row r="382" spans="1:19" ht="13.5" thickBot="1">
      <c r="A382" s="260">
        <v>2253</v>
      </c>
      <c r="B382" s="261" t="s">
        <v>468</v>
      </c>
      <c r="C382" s="263"/>
      <c r="D382" s="261"/>
      <c r="E382" s="175">
        <v>337</v>
      </c>
      <c r="F382" s="175"/>
      <c r="G382" s="171">
        <v>0</v>
      </c>
      <c r="H382" s="149">
        <v>0</v>
      </c>
      <c r="I382" s="149">
        <v>0</v>
      </c>
      <c r="J382" s="149">
        <v>0</v>
      </c>
      <c r="K382" s="149">
        <v>0</v>
      </c>
      <c r="L382" s="161">
        <v>0</v>
      </c>
      <c r="M382" s="163">
        <v>3</v>
      </c>
      <c r="N382" s="149">
        <v>3</v>
      </c>
      <c r="O382" s="149">
        <v>0</v>
      </c>
      <c r="P382" s="161">
        <v>0</v>
      </c>
      <c r="Q382" s="386">
        <v>0.89</v>
      </c>
      <c r="R382" s="387">
        <v>2.01</v>
      </c>
      <c r="S382" s="368"/>
    </row>
    <row r="383" spans="1:19" ht="13.5" thickBot="1">
      <c r="A383" s="260">
        <v>2011</v>
      </c>
      <c r="B383" s="261" t="s">
        <v>470</v>
      </c>
      <c r="C383" s="263"/>
      <c r="D383" s="261"/>
      <c r="E383" s="175">
        <v>24</v>
      </c>
      <c r="F383" s="175"/>
      <c r="G383" s="171">
        <v>0</v>
      </c>
      <c r="H383" s="149">
        <v>0</v>
      </c>
      <c r="I383" s="149">
        <v>0</v>
      </c>
      <c r="J383" s="149">
        <v>0</v>
      </c>
      <c r="K383" s="149">
        <v>0</v>
      </c>
      <c r="L383" s="161">
        <v>0</v>
      </c>
      <c r="M383" s="163">
        <v>0</v>
      </c>
      <c r="N383" s="149">
        <v>0</v>
      </c>
      <c r="O383" s="149">
        <v>0</v>
      </c>
      <c r="P383" s="161">
        <v>0</v>
      </c>
      <c r="Q383" s="386">
        <v>0</v>
      </c>
      <c r="R383" s="387">
        <v>0</v>
      </c>
      <c r="S383" s="368"/>
    </row>
    <row r="384" spans="1:19" ht="13.5" thickBot="1">
      <c r="A384" s="260">
        <v>1993</v>
      </c>
      <c r="B384" s="261" t="s">
        <v>472</v>
      </c>
      <c r="C384" s="263"/>
      <c r="D384" s="261"/>
      <c r="E384" s="175">
        <v>126</v>
      </c>
      <c r="F384" s="175"/>
      <c r="G384" s="171">
        <v>0</v>
      </c>
      <c r="H384" s="149">
        <v>0</v>
      </c>
      <c r="I384" s="149">
        <v>0</v>
      </c>
      <c r="J384" s="149">
        <v>0</v>
      </c>
      <c r="K384" s="149">
        <v>0</v>
      </c>
      <c r="L384" s="161">
        <v>0</v>
      </c>
      <c r="M384" s="163">
        <v>7</v>
      </c>
      <c r="N384" s="149">
        <v>3</v>
      </c>
      <c r="O384" s="149">
        <v>0</v>
      </c>
      <c r="P384" s="161">
        <v>4</v>
      </c>
      <c r="Q384" s="386">
        <v>5.56</v>
      </c>
      <c r="R384" s="387">
        <v>2.24</v>
      </c>
      <c r="S384" s="368"/>
    </row>
    <row r="385" spans="1:19" ht="13.5" thickBot="1">
      <c r="A385" s="260">
        <v>1991</v>
      </c>
      <c r="B385" s="261" t="s">
        <v>474</v>
      </c>
      <c r="C385" s="263"/>
      <c r="D385" s="261"/>
      <c r="E385" s="175">
        <v>2143</v>
      </c>
      <c r="F385" s="175"/>
      <c r="G385" s="171">
        <v>43</v>
      </c>
      <c r="H385" s="149">
        <v>29</v>
      </c>
      <c r="I385" s="149">
        <v>0</v>
      </c>
      <c r="J385" s="149">
        <v>7</v>
      </c>
      <c r="K385" s="149">
        <v>1</v>
      </c>
      <c r="L385" s="161">
        <v>6</v>
      </c>
      <c r="M385" s="163">
        <v>18</v>
      </c>
      <c r="N385" s="149">
        <v>17</v>
      </c>
      <c r="O385" s="149">
        <v>0</v>
      </c>
      <c r="P385" s="161">
        <v>1</v>
      </c>
      <c r="Q385" s="386">
        <v>0.84</v>
      </c>
      <c r="R385" s="387">
        <v>2.53</v>
      </c>
      <c r="S385" s="368"/>
    </row>
    <row r="386" spans="1:19" ht="13.5" thickBot="1">
      <c r="A386" s="260">
        <v>2229</v>
      </c>
      <c r="B386" s="261" t="s">
        <v>476</v>
      </c>
      <c r="C386" s="263"/>
      <c r="D386" s="261"/>
      <c r="E386" s="175">
        <v>109</v>
      </c>
      <c r="F386" s="175"/>
      <c r="G386" s="171">
        <v>0</v>
      </c>
      <c r="H386" s="149">
        <v>0</v>
      </c>
      <c r="I386" s="149">
        <v>0</v>
      </c>
      <c r="J386" s="149">
        <v>0</v>
      </c>
      <c r="K386" s="149">
        <v>0</v>
      </c>
      <c r="L386" s="161">
        <v>0</v>
      </c>
      <c r="M386" s="163">
        <v>0</v>
      </c>
      <c r="N386" s="149">
        <v>0</v>
      </c>
      <c r="O386" s="149">
        <v>0</v>
      </c>
      <c r="P386" s="161">
        <v>0</v>
      </c>
      <c r="Q386" s="386">
        <v>0</v>
      </c>
      <c r="R386" s="387">
        <v>5.61</v>
      </c>
      <c r="S386" s="368"/>
    </row>
    <row r="387" spans="1:19" ht="13.5" thickBot="1">
      <c r="A387" s="260">
        <v>2043</v>
      </c>
      <c r="B387" s="261" t="s">
        <v>478</v>
      </c>
      <c r="C387" s="263"/>
      <c r="D387" s="261"/>
      <c r="E387" s="175">
        <v>1260</v>
      </c>
      <c r="F387" s="175"/>
      <c r="G387" s="171">
        <v>27</v>
      </c>
      <c r="H387" s="149">
        <v>0</v>
      </c>
      <c r="I387" s="149">
        <v>0</v>
      </c>
      <c r="J387" s="149">
        <v>0</v>
      </c>
      <c r="K387" s="149">
        <v>0</v>
      </c>
      <c r="L387" s="161">
        <v>27</v>
      </c>
      <c r="M387" s="163">
        <v>40</v>
      </c>
      <c r="N387" s="149">
        <v>36</v>
      </c>
      <c r="O387" s="149">
        <v>0</v>
      </c>
      <c r="P387" s="161">
        <v>4</v>
      </c>
      <c r="Q387" s="386">
        <v>3.17</v>
      </c>
      <c r="R387" s="387">
        <v>1.83</v>
      </c>
      <c r="S387" s="368"/>
    </row>
    <row r="388" spans="1:19" ht="13.5" thickBot="1">
      <c r="A388" s="260">
        <v>2203</v>
      </c>
      <c r="B388" s="261" t="s">
        <v>480</v>
      </c>
      <c r="C388" s="263"/>
      <c r="D388" s="261"/>
      <c r="E388" s="175">
        <v>87</v>
      </c>
      <c r="F388" s="175"/>
      <c r="G388" s="171">
        <v>1</v>
      </c>
      <c r="H388" s="149">
        <v>0</v>
      </c>
      <c r="I388" s="149">
        <v>0</v>
      </c>
      <c r="J388" s="149">
        <v>0</v>
      </c>
      <c r="K388" s="149">
        <v>0</v>
      </c>
      <c r="L388" s="161">
        <v>1</v>
      </c>
      <c r="M388" s="163">
        <v>1</v>
      </c>
      <c r="N388" s="149">
        <v>1</v>
      </c>
      <c r="O388" s="149">
        <v>0</v>
      </c>
      <c r="P388" s="161">
        <v>0</v>
      </c>
      <c r="Q388" s="386">
        <v>1.15</v>
      </c>
      <c r="R388" s="387">
        <v>0</v>
      </c>
      <c r="S388" s="368"/>
    </row>
    <row r="389" spans="1:19" ht="13.5" thickBot="1">
      <c r="A389" s="260">
        <v>2217</v>
      </c>
      <c r="B389" s="261" t="s">
        <v>482</v>
      </c>
      <c r="C389" s="263"/>
      <c r="D389" s="261"/>
      <c r="E389" s="175">
        <v>158</v>
      </c>
      <c r="F389" s="175"/>
      <c r="G389" s="171">
        <v>0</v>
      </c>
      <c r="H389" s="149">
        <v>0</v>
      </c>
      <c r="I389" s="149">
        <v>0</v>
      </c>
      <c r="J389" s="149">
        <v>0</v>
      </c>
      <c r="K389" s="149">
        <v>0</v>
      </c>
      <c r="L389" s="161">
        <v>0</v>
      </c>
      <c r="M389" s="163">
        <v>4</v>
      </c>
      <c r="N389" s="149">
        <v>4</v>
      </c>
      <c r="O389" s="149">
        <v>0</v>
      </c>
      <c r="P389" s="161">
        <v>0</v>
      </c>
      <c r="Q389" s="386">
        <v>2.53</v>
      </c>
      <c r="R389" s="387">
        <v>0</v>
      </c>
      <c r="S389" s="368"/>
    </row>
    <row r="390" spans="1:19" ht="13.5" thickBot="1">
      <c r="A390" s="260">
        <v>1998</v>
      </c>
      <c r="B390" s="261" t="s">
        <v>484</v>
      </c>
      <c r="C390" s="263"/>
      <c r="D390" s="261"/>
      <c r="E390" s="175">
        <v>47</v>
      </c>
      <c r="F390" s="175"/>
      <c r="G390" s="171">
        <v>0</v>
      </c>
      <c r="H390" s="149">
        <v>0</v>
      </c>
      <c r="I390" s="149">
        <v>0</v>
      </c>
      <c r="J390" s="149">
        <v>0</v>
      </c>
      <c r="K390" s="149">
        <v>0</v>
      </c>
      <c r="L390" s="161">
        <v>0</v>
      </c>
      <c r="M390" s="163">
        <v>2</v>
      </c>
      <c r="N390" s="149">
        <v>1</v>
      </c>
      <c r="O390" s="149">
        <v>0</v>
      </c>
      <c r="P390" s="161">
        <v>1</v>
      </c>
      <c r="Q390" s="386">
        <v>4.26</v>
      </c>
      <c r="R390" s="387">
        <v>6.06</v>
      </c>
      <c r="S390" s="368"/>
    </row>
    <row r="391" spans="1:19" ht="13.5" thickBot="1">
      <c r="A391" s="260">
        <v>2221</v>
      </c>
      <c r="B391" s="344" t="s">
        <v>486</v>
      </c>
      <c r="C391" s="263"/>
      <c r="D391" s="261"/>
      <c r="E391" s="175">
        <v>144</v>
      </c>
      <c r="F391" s="175"/>
      <c r="G391" s="171">
        <v>0</v>
      </c>
      <c r="H391" s="149">
        <v>0</v>
      </c>
      <c r="I391" s="149">
        <v>0</v>
      </c>
      <c r="J391" s="149">
        <v>0</v>
      </c>
      <c r="K391" s="149">
        <v>0</v>
      </c>
      <c r="L391" s="161">
        <v>0</v>
      </c>
      <c r="M391" s="163">
        <v>1</v>
      </c>
      <c r="N391" s="149">
        <v>1</v>
      </c>
      <c r="O391" s="149">
        <v>0</v>
      </c>
      <c r="P391" s="161">
        <v>0</v>
      </c>
      <c r="Q391" s="408">
        <v>0.69</v>
      </c>
      <c r="R391" s="409">
        <v>0</v>
      </c>
      <c r="S391" s="368"/>
    </row>
    <row r="392" spans="1:19" ht="13.5" thickBot="1">
      <c r="A392" s="260">
        <v>1930</v>
      </c>
      <c r="B392" s="261" t="s">
        <v>488</v>
      </c>
      <c r="C392" s="263"/>
      <c r="D392" s="261"/>
      <c r="E392" s="175">
        <v>1073</v>
      </c>
      <c r="F392" s="175"/>
      <c r="G392" s="171">
        <v>109</v>
      </c>
      <c r="H392" s="149">
        <v>0</v>
      </c>
      <c r="I392" s="149">
        <v>3</v>
      </c>
      <c r="J392" s="149">
        <v>0</v>
      </c>
      <c r="K392" s="149">
        <v>0</v>
      </c>
      <c r="L392" s="161">
        <v>106</v>
      </c>
      <c r="M392" s="163">
        <v>94</v>
      </c>
      <c r="N392" s="149">
        <v>92</v>
      </c>
      <c r="O392" s="149">
        <v>0</v>
      </c>
      <c r="P392" s="161">
        <v>2</v>
      </c>
      <c r="Q392" s="386">
        <v>8.76</v>
      </c>
      <c r="R392" s="387">
        <v>8.85</v>
      </c>
      <c r="S392" s="368"/>
    </row>
    <row r="393" spans="1:19" ht="13.5" thickBot="1">
      <c r="A393" s="260">
        <v>2082</v>
      </c>
      <c r="B393" s="261" t="s">
        <v>490</v>
      </c>
      <c r="C393" s="263"/>
      <c r="D393" s="261"/>
      <c r="E393" s="175">
        <v>5983</v>
      </c>
      <c r="F393" s="175"/>
      <c r="G393" s="171">
        <v>35</v>
      </c>
      <c r="H393" s="149">
        <v>2</v>
      </c>
      <c r="I393" s="149">
        <v>3</v>
      </c>
      <c r="J393" s="149">
        <v>5</v>
      </c>
      <c r="K393" s="149">
        <v>0</v>
      </c>
      <c r="L393" s="161">
        <v>25</v>
      </c>
      <c r="M393" s="163">
        <v>87</v>
      </c>
      <c r="N393" s="149">
        <v>86</v>
      </c>
      <c r="O393" s="149">
        <v>0</v>
      </c>
      <c r="P393" s="161">
        <v>1</v>
      </c>
      <c r="Q393" s="386">
        <v>1.45</v>
      </c>
      <c r="R393" s="387">
        <v>2.03</v>
      </c>
      <c r="S393" s="368"/>
    </row>
    <row r="394" spans="1:19" ht="13.5" thickBot="1">
      <c r="A394" s="260">
        <v>2193</v>
      </c>
      <c r="B394" s="261" t="s">
        <v>495</v>
      </c>
      <c r="C394" s="263"/>
      <c r="D394" s="261"/>
      <c r="E394" s="175">
        <v>73</v>
      </c>
      <c r="F394" s="175"/>
      <c r="G394" s="171">
        <v>2</v>
      </c>
      <c r="H394" s="149">
        <v>0</v>
      </c>
      <c r="I394" s="149">
        <v>0</v>
      </c>
      <c r="J394" s="149">
        <v>2</v>
      </c>
      <c r="K394" s="149">
        <v>0</v>
      </c>
      <c r="L394" s="161">
        <v>0</v>
      </c>
      <c r="M394" s="163">
        <v>1</v>
      </c>
      <c r="N394" s="149">
        <v>1</v>
      </c>
      <c r="O394" s="149">
        <v>0</v>
      </c>
      <c r="P394" s="161">
        <v>0</v>
      </c>
      <c r="Q394" s="386">
        <v>1.37</v>
      </c>
      <c r="R394" s="387">
        <v>4.41</v>
      </c>
      <c r="S394" s="368"/>
    </row>
    <row r="395" spans="1:19" ht="13.5" thickBot="1">
      <c r="A395" s="260">
        <v>2084</v>
      </c>
      <c r="B395" s="261" t="s">
        <v>497</v>
      </c>
      <c r="C395" s="263"/>
      <c r="D395" s="261"/>
      <c r="E395" s="175">
        <v>569</v>
      </c>
      <c r="F395" s="175"/>
      <c r="G395" s="171">
        <v>5</v>
      </c>
      <c r="H395" s="149">
        <v>0</v>
      </c>
      <c r="I395" s="149">
        <v>0</v>
      </c>
      <c r="J395" s="149">
        <v>0</v>
      </c>
      <c r="K395" s="149">
        <v>0</v>
      </c>
      <c r="L395" s="161">
        <v>5</v>
      </c>
      <c r="M395" s="163">
        <v>32</v>
      </c>
      <c r="N395" s="149">
        <v>27</v>
      </c>
      <c r="O395" s="149">
        <v>0</v>
      </c>
      <c r="P395" s="161">
        <v>5</v>
      </c>
      <c r="Q395" s="386">
        <v>5.62</v>
      </c>
      <c r="R395" s="387">
        <v>6.24</v>
      </c>
      <c r="S395" s="368"/>
    </row>
    <row r="396" spans="1:19" ht="13.5" thickBot="1">
      <c r="A396" s="260">
        <v>2241</v>
      </c>
      <c r="B396" s="261" t="s">
        <v>499</v>
      </c>
      <c r="C396" s="263"/>
      <c r="D396" s="261"/>
      <c r="E396" s="175">
        <v>1990</v>
      </c>
      <c r="F396" s="175"/>
      <c r="G396" s="171">
        <v>10</v>
      </c>
      <c r="H396" s="149">
        <v>0</v>
      </c>
      <c r="I396" s="149">
        <v>0</v>
      </c>
      <c r="J396" s="149">
        <v>1</v>
      </c>
      <c r="K396" s="149">
        <v>0</v>
      </c>
      <c r="L396" s="161">
        <v>9</v>
      </c>
      <c r="M396" s="163">
        <v>38</v>
      </c>
      <c r="N396" s="149">
        <v>29</v>
      </c>
      <c r="O396" s="149">
        <v>5</v>
      </c>
      <c r="P396" s="161">
        <v>4</v>
      </c>
      <c r="Q396" s="386">
        <v>1.91</v>
      </c>
      <c r="R396" s="387">
        <v>1.94</v>
      </c>
      <c r="S396" s="368"/>
    </row>
    <row r="397" spans="1:19" ht="13.5" thickBot="1">
      <c r="A397" s="260">
        <v>2248</v>
      </c>
      <c r="B397" s="261" t="s">
        <v>501</v>
      </c>
      <c r="C397" s="263"/>
      <c r="D397" s="261"/>
      <c r="E397" s="175">
        <v>30</v>
      </c>
      <c r="F397" s="175"/>
      <c r="G397" s="171">
        <v>0</v>
      </c>
      <c r="H397" s="149">
        <v>0</v>
      </c>
      <c r="I397" s="149">
        <v>0</v>
      </c>
      <c r="J397" s="149">
        <v>0</v>
      </c>
      <c r="K397" s="149">
        <v>0</v>
      </c>
      <c r="L397" s="161">
        <v>0</v>
      </c>
      <c r="M397" s="163">
        <v>0</v>
      </c>
      <c r="N397" s="149">
        <v>0</v>
      </c>
      <c r="O397" s="149">
        <v>0</v>
      </c>
      <c r="P397" s="161">
        <v>0</v>
      </c>
      <c r="Q397" s="386">
        <v>0</v>
      </c>
      <c r="R397" s="387">
        <v>4.17</v>
      </c>
      <c r="S397" s="368"/>
    </row>
    <row r="398" spans="1:19" ht="13.5" thickBot="1">
      <c r="A398" s="260">
        <v>2245</v>
      </c>
      <c r="B398" s="261" t="s">
        <v>502</v>
      </c>
      <c r="C398" s="263"/>
      <c r="D398" s="261"/>
      <c r="E398" s="175">
        <v>158</v>
      </c>
      <c r="F398" s="175"/>
      <c r="G398" s="171">
        <v>1</v>
      </c>
      <c r="H398" s="149">
        <v>0</v>
      </c>
      <c r="I398" s="149">
        <v>0</v>
      </c>
      <c r="J398" s="149">
        <v>0</v>
      </c>
      <c r="K398" s="149">
        <v>0</v>
      </c>
      <c r="L398" s="161">
        <v>1</v>
      </c>
      <c r="M398" s="163">
        <v>7</v>
      </c>
      <c r="N398" s="149">
        <v>4</v>
      </c>
      <c r="O398" s="149">
        <v>2</v>
      </c>
      <c r="P398" s="161">
        <v>1</v>
      </c>
      <c r="Q398" s="386">
        <v>4.43</v>
      </c>
      <c r="R398" s="387">
        <v>2.3</v>
      </c>
      <c r="S398" s="368"/>
    </row>
    <row r="399" spans="1:19" ht="13.5" thickBot="1">
      <c r="A399" s="260">
        <v>2137</v>
      </c>
      <c r="B399" s="261" t="s">
        <v>504</v>
      </c>
      <c r="C399" s="263"/>
      <c r="D399" s="261"/>
      <c r="E399" s="175">
        <v>344</v>
      </c>
      <c r="F399" s="175"/>
      <c r="G399" s="171">
        <v>0</v>
      </c>
      <c r="H399" s="149">
        <v>0</v>
      </c>
      <c r="I399" s="149">
        <v>0</v>
      </c>
      <c r="J399" s="149">
        <v>0</v>
      </c>
      <c r="K399" s="149">
        <v>0</v>
      </c>
      <c r="L399" s="161">
        <v>0</v>
      </c>
      <c r="M399" s="163">
        <v>12</v>
      </c>
      <c r="N399" s="149">
        <v>9</v>
      </c>
      <c r="O399" s="149">
        <v>1</v>
      </c>
      <c r="P399" s="161">
        <v>2</v>
      </c>
      <c r="Q399" s="386">
        <v>3.49</v>
      </c>
      <c r="R399" s="387">
        <v>2.76</v>
      </c>
      <c r="S399" s="368"/>
    </row>
    <row r="400" spans="1:19" ht="13.5" thickBot="1">
      <c r="A400" s="260">
        <v>1931</v>
      </c>
      <c r="B400" s="261" t="s">
        <v>506</v>
      </c>
      <c r="C400" s="263"/>
      <c r="D400" s="261"/>
      <c r="E400" s="175">
        <v>772</v>
      </c>
      <c r="F400" s="175"/>
      <c r="G400" s="171">
        <v>7</v>
      </c>
      <c r="H400" s="149">
        <v>0</v>
      </c>
      <c r="I400" s="149">
        <v>0</v>
      </c>
      <c r="J400" s="149">
        <v>0</v>
      </c>
      <c r="K400" s="149">
        <v>1</v>
      </c>
      <c r="L400" s="161">
        <v>6</v>
      </c>
      <c r="M400" s="163">
        <v>29</v>
      </c>
      <c r="N400" s="149">
        <v>17</v>
      </c>
      <c r="O400" s="149">
        <v>0</v>
      </c>
      <c r="P400" s="161">
        <v>12</v>
      </c>
      <c r="Q400" s="386">
        <v>3.76</v>
      </c>
      <c r="R400" s="387">
        <v>0.37</v>
      </c>
      <c r="S400" s="368"/>
    </row>
    <row r="401" spans="1:19" ht="13.5" thickBot="1">
      <c r="A401" s="260">
        <v>2000</v>
      </c>
      <c r="B401" s="261" t="s">
        <v>508</v>
      </c>
      <c r="C401" s="263"/>
      <c r="D401" s="261"/>
      <c r="E401" s="175">
        <v>136</v>
      </c>
      <c r="F401" s="175"/>
      <c r="G401" s="171">
        <v>2</v>
      </c>
      <c r="H401" s="149">
        <v>1</v>
      </c>
      <c r="I401" s="149">
        <v>0</v>
      </c>
      <c r="J401" s="149">
        <v>1</v>
      </c>
      <c r="K401" s="149">
        <v>0</v>
      </c>
      <c r="L401" s="161">
        <v>0</v>
      </c>
      <c r="M401" s="163">
        <v>7</v>
      </c>
      <c r="N401" s="149">
        <v>7</v>
      </c>
      <c r="O401" s="149">
        <v>0</v>
      </c>
      <c r="P401" s="161">
        <v>0</v>
      </c>
      <c r="Q401" s="386">
        <v>5.15</v>
      </c>
      <c r="R401" s="387">
        <v>4</v>
      </c>
      <c r="S401" s="368"/>
    </row>
    <row r="402" spans="1:19" ht="13.5" thickBot="1">
      <c r="A402" s="260">
        <v>1992</v>
      </c>
      <c r="B402" s="261" t="s">
        <v>510</v>
      </c>
      <c r="C402" s="263"/>
      <c r="D402" s="261"/>
      <c r="E402" s="175">
        <v>250</v>
      </c>
      <c r="F402" s="175"/>
      <c r="G402" s="171">
        <v>6</v>
      </c>
      <c r="H402" s="149">
        <v>0</v>
      </c>
      <c r="I402" s="149">
        <v>0</v>
      </c>
      <c r="J402" s="149">
        <v>0</v>
      </c>
      <c r="K402" s="149">
        <v>0</v>
      </c>
      <c r="L402" s="161">
        <v>6</v>
      </c>
      <c r="M402" s="163">
        <v>5</v>
      </c>
      <c r="N402" s="149">
        <v>4</v>
      </c>
      <c r="O402" s="149">
        <v>0</v>
      </c>
      <c r="P402" s="161">
        <v>1</v>
      </c>
      <c r="Q402" s="386">
        <v>2</v>
      </c>
      <c r="R402" s="387">
        <v>1.5</v>
      </c>
      <c r="S402" s="368"/>
    </row>
    <row r="403" spans="1:19" ht="13.5" thickBot="1">
      <c r="A403" s="260">
        <v>2054</v>
      </c>
      <c r="B403" s="261" t="s">
        <v>512</v>
      </c>
      <c r="C403" s="263"/>
      <c r="D403" s="261"/>
      <c r="E403" s="175">
        <v>1912</v>
      </c>
      <c r="F403" s="175"/>
      <c r="G403" s="171">
        <v>6</v>
      </c>
      <c r="H403" s="149">
        <v>1</v>
      </c>
      <c r="I403" s="149">
        <v>0</v>
      </c>
      <c r="J403" s="149">
        <v>1</v>
      </c>
      <c r="K403" s="149">
        <v>0</v>
      </c>
      <c r="L403" s="161">
        <v>4</v>
      </c>
      <c r="M403" s="163">
        <v>84</v>
      </c>
      <c r="N403" s="149">
        <v>82</v>
      </c>
      <c r="O403" s="149">
        <v>1</v>
      </c>
      <c r="P403" s="161">
        <v>1</v>
      </c>
      <c r="Q403" s="386">
        <v>4.39</v>
      </c>
      <c r="R403" s="387">
        <v>3.53</v>
      </c>
      <c r="S403" s="368"/>
    </row>
    <row r="404" spans="1:19" ht="13.5" thickBot="1">
      <c r="A404" s="260">
        <v>2100</v>
      </c>
      <c r="B404" s="261" t="s">
        <v>514</v>
      </c>
      <c r="C404" s="263"/>
      <c r="D404" s="261"/>
      <c r="E404" s="175">
        <v>2842</v>
      </c>
      <c r="F404" s="175"/>
      <c r="G404" s="171">
        <v>41</v>
      </c>
      <c r="H404" s="149">
        <v>3</v>
      </c>
      <c r="I404" s="149">
        <v>1</v>
      </c>
      <c r="J404" s="149">
        <v>4</v>
      </c>
      <c r="K404" s="149">
        <v>0</v>
      </c>
      <c r="L404" s="161">
        <v>33</v>
      </c>
      <c r="M404" s="163">
        <v>74</v>
      </c>
      <c r="N404" s="149">
        <v>48</v>
      </c>
      <c r="O404" s="149">
        <v>14</v>
      </c>
      <c r="P404" s="161">
        <v>12</v>
      </c>
      <c r="Q404" s="386">
        <v>2.6</v>
      </c>
      <c r="R404" s="387">
        <v>2.77</v>
      </c>
      <c r="S404" s="368"/>
    </row>
    <row r="405" spans="1:19" ht="13.5" thickBot="1">
      <c r="A405" s="260">
        <v>2183</v>
      </c>
      <c r="B405" s="261" t="s">
        <v>517</v>
      </c>
      <c r="C405" s="263"/>
      <c r="D405" s="261"/>
      <c r="E405" s="175">
        <v>3907</v>
      </c>
      <c r="F405" s="175"/>
      <c r="G405" s="171">
        <v>68</v>
      </c>
      <c r="H405" s="149">
        <v>1</v>
      </c>
      <c r="I405" s="149">
        <v>2</v>
      </c>
      <c r="J405" s="149">
        <v>2</v>
      </c>
      <c r="K405" s="149">
        <v>4</v>
      </c>
      <c r="L405" s="161">
        <v>59</v>
      </c>
      <c r="M405" s="163">
        <v>169</v>
      </c>
      <c r="N405" s="149">
        <v>145</v>
      </c>
      <c r="O405" s="149">
        <v>3</v>
      </c>
      <c r="P405" s="161">
        <v>21</v>
      </c>
      <c r="Q405" s="386">
        <v>4.33</v>
      </c>
      <c r="R405" s="387">
        <v>3.83</v>
      </c>
      <c r="S405" s="368"/>
    </row>
    <row r="406" spans="1:19" ht="13.5" thickBot="1">
      <c r="A406" s="260">
        <v>2014</v>
      </c>
      <c r="B406" s="261" t="s">
        <v>521</v>
      </c>
      <c r="C406" s="263"/>
      <c r="D406" s="261"/>
      <c r="E406" s="175">
        <v>351</v>
      </c>
      <c r="F406" s="175"/>
      <c r="G406" s="171">
        <v>3</v>
      </c>
      <c r="H406" s="149">
        <v>0</v>
      </c>
      <c r="I406" s="149">
        <v>1</v>
      </c>
      <c r="J406" s="149">
        <v>0</v>
      </c>
      <c r="K406" s="149">
        <v>0</v>
      </c>
      <c r="L406" s="161">
        <v>2</v>
      </c>
      <c r="M406" s="163">
        <v>28</v>
      </c>
      <c r="N406" s="149">
        <v>24</v>
      </c>
      <c r="O406" s="149">
        <v>0</v>
      </c>
      <c r="P406" s="161">
        <v>4</v>
      </c>
      <c r="Q406" s="386">
        <v>7.98</v>
      </c>
      <c r="R406" s="387">
        <v>0.56</v>
      </c>
      <c r="S406" s="368"/>
    </row>
    <row r="407" spans="1:19" ht="13.5" thickBot="1">
      <c r="A407" s="260">
        <v>2023</v>
      </c>
      <c r="B407" s="261" t="s">
        <v>523</v>
      </c>
      <c r="C407" s="263"/>
      <c r="D407" s="261"/>
      <c r="E407" s="175">
        <v>84</v>
      </c>
      <c r="F407" s="175"/>
      <c r="G407" s="171">
        <v>2</v>
      </c>
      <c r="H407" s="149">
        <v>0</v>
      </c>
      <c r="I407" s="149">
        <v>0</v>
      </c>
      <c r="J407" s="149">
        <v>1</v>
      </c>
      <c r="K407" s="149">
        <v>0</v>
      </c>
      <c r="L407" s="161">
        <v>1</v>
      </c>
      <c r="M407" s="163">
        <v>2</v>
      </c>
      <c r="N407" s="149">
        <v>2</v>
      </c>
      <c r="O407" s="149">
        <v>0</v>
      </c>
      <c r="P407" s="161">
        <v>0</v>
      </c>
      <c r="Q407" s="386">
        <v>2.38</v>
      </c>
      <c r="R407" s="387">
        <v>0</v>
      </c>
      <c r="S407" s="368"/>
    </row>
    <row r="408" spans="1:19" ht="13.5" thickBot="1">
      <c r="A408" s="260">
        <v>2114</v>
      </c>
      <c r="B408" s="261" t="s">
        <v>525</v>
      </c>
      <c r="C408" s="263"/>
      <c r="D408" s="261"/>
      <c r="E408" s="175">
        <v>34</v>
      </c>
      <c r="F408" s="175"/>
      <c r="G408" s="171">
        <v>0</v>
      </c>
      <c r="H408" s="149">
        <v>0</v>
      </c>
      <c r="I408" s="149">
        <v>0</v>
      </c>
      <c r="J408" s="149">
        <v>0</v>
      </c>
      <c r="K408" s="149">
        <v>0</v>
      </c>
      <c r="L408" s="161">
        <v>0</v>
      </c>
      <c r="M408" s="163">
        <v>0</v>
      </c>
      <c r="N408" s="149">
        <v>0</v>
      </c>
      <c r="O408" s="149">
        <v>0</v>
      </c>
      <c r="P408" s="161">
        <v>0</v>
      </c>
      <c r="Q408" s="386">
        <v>0</v>
      </c>
      <c r="R408" s="387">
        <v>0</v>
      </c>
      <c r="S408" s="368"/>
    </row>
    <row r="409" spans="1:19" ht="13.5" thickBot="1">
      <c r="A409" s="260">
        <v>2099</v>
      </c>
      <c r="B409" s="261" t="s">
        <v>527</v>
      </c>
      <c r="C409" s="263"/>
      <c r="D409" s="261"/>
      <c r="E409" s="175">
        <v>290</v>
      </c>
      <c r="F409" s="175"/>
      <c r="G409" s="171">
        <v>1</v>
      </c>
      <c r="H409" s="149">
        <v>0</v>
      </c>
      <c r="I409" s="149">
        <v>0</v>
      </c>
      <c r="J409" s="149">
        <v>0</v>
      </c>
      <c r="K409" s="149">
        <v>0</v>
      </c>
      <c r="L409" s="161">
        <v>1</v>
      </c>
      <c r="M409" s="163">
        <v>3</v>
      </c>
      <c r="N409" s="149">
        <v>1</v>
      </c>
      <c r="O409" s="149">
        <v>2</v>
      </c>
      <c r="P409" s="161">
        <v>0</v>
      </c>
      <c r="Q409" s="386">
        <v>1.03</v>
      </c>
      <c r="R409" s="387">
        <v>0.36</v>
      </c>
      <c r="S409" s="368"/>
    </row>
    <row r="410" spans="1:19" ht="13.5" thickBot="1">
      <c r="A410" s="260">
        <v>2201</v>
      </c>
      <c r="B410" s="261" t="s">
        <v>529</v>
      </c>
      <c r="C410" s="263"/>
      <c r="D410" s="261"/>
      <c r="E410" s="175">
        <v>55</v>
      </c>
      <c r="F410" s="175"/>
      <c r="G410" s="171">
        <v>0</v>
      </c>
      <c r="H410" s="149">
        <v>0</v>
      </c>
      <c r="I410" s="149">
        <v>0</v>
      </c>
      <c r="J410" s="149">
        <v>0</v>
      </c>
      <c r="K410" s="149">
        <v>0</v>
      </c>
      <c r="L410" s="161">
        <v>0</v>
      </c>
      <c r="M410" s="163">
        <v>0</v>
      </c>
      <c r="N410" s="149">
        <v>0</v>
      </c>
      <c r="O410" s="149">
        <v>0</v>
      </c>
      <c r="P410" s="161">
        <v>0</v>
      </c>
      <c r="Q410" s="386">
        <v>0</v>
      </c>
      <c r="R410" s="387">
        <v>0</v>
      </c>
      <c r="S410" s="368"/>
    </row>
    <row r="411" spans="1:19" ht="13.5" thickBot="1">
      <c r="A411" s="260">
        <v>2206</v>
      </c>
      <c r="B411" s="261" t="s">
        <v>555</v>
      </c>
      <c r="C411" s="263"/>
      <c r="D411" s="261"/>
      <c r="E411" s="175">
        <v>1405</v>
      </c>
      <c r="F411" s="175"/>
      <c r="G411" s="171">
        <v>3</v>
      </c>
      <c r="H411" s="149">
        <v>0</v>
      </c>
      <c r="I411" s="149">
        <v>2</v>
      </c>
      <c r="J411" s="149">
        <v>0</v>
      </c>
      <c r="K411" s="149">
        <v>0</v>
      </c>
      <c r="L411" s="161">
        <v>1</v>
      </c>
      <c r="M411" s="163">
        <v>14</v>
      </c>
      <c r="N411" s="149">
        <v>13</v>
      </c>
      <c r="O411" s="149">
        <v>0</v>
      </c>
      <c r="P411" s="161">
        <v>1</v>
      </c>
      <c r="Q411" s="386">
        <v>1</v>
      </c>
      <c r="R411" s="387">
        <v>0</v>
      </c>
      <c r="S411" s="368"/>
    </row>
    <row r="412" spans="1:19" ht="13.5" thickBot="1">
      <c r="A412" s="260">
        <v>2239</v>
      </c>
      <c r="B412" s="261" t="s">
        <v>557</v>
      </c>
      <c r="C412" s="263"/>
      <c r="D412" s="261"/>
      <c r="E412" s="175">
        <v>6200</v>
      </c>
      <c r="F412" s="175"/>
      <c r="G412" s="171">
        <v>108</v>
      </c>
      <c r="H412" s="149">
        <v>4</v>
      </c>
      <c r="I412" s="149">
        <v>1</v>
      </c>
      <c r="J412" s="149">
        <v>8</v>
      </c>
      <c r="K412" s="149">
        <v>3</v>
      </c>
      <c r="L412" s="161">
        <v>92</v>
      </c>
      <c r="M412" s="163">
        <v>119</v>
      </c>
      <c r="N412" s="149">
        <v>98</v>
      </c>
      <c r="O412" s="149">
        <v>12</v>
      </c>
      <c r="P412" s="161">
        <v>9</v>
      </c>
      <c r="Q412" s="386">
        <v>1.92</v>
      </c>
      <c r="R412" s="387">
        <v>2.29</v>
      </c>
      <c r="S412" s="368"/>
    </row>
    <row r="413" spans="1:19" ht="13.5" thickBot="1">
      <c r="A413" s="260">
        <v>2024</v>
      </c>
      <c r="B413" s="261" t="s">
        <v>565</v>
      </c>
      <c r="C413" s="263"/>
      <c r="D413" s="261"/>
      <c r="E413" s="175">
        <v>1289</v>
      </c>
      <c r="F413" s="175"/>
      <c r="G413" s="171">
        <v>10</v>
      </c>
      <c r="H413" s="149">
        <v>3</v>
      </c>
      <c r="I413" s="149">
        <v>1</v>
      </c>
      <c r="J413" s="149">
        <v>2</v>
      </c>
      <c r="K413" s="149">
        <v>0</v>
      </c>
      <c r="L413" s="161">
        <v>4</v>
      </c>
      <c r="M413" s="163">
        <v>36</v>
      </c>
      <c r="N413" s="149">
        <v>30</v>
      </c>
      <c r="O413" s="149">
        <v>2</v>
      </c>
      <c r="P413" s="161">
        <v>4</v>
      </c>
      <c r="Q413" s="386">
        <v>2.79</v>
      </c>
      <c r="R413" s="387">
        <v>3.66</v>
      </c>
      <c r="S413" s="368"/>
    </row>
    <row r="414" spans="1:19" ht="13.5" thickBot="1">
      <c r="A414" s="260">
        <v>1895</v>
      </c>
      <c r="B414" s="261" t="s">
        <v>568</v>
      </c>
      <c r="C414" s="263"/>
      <c r="D414" s="261"/>
      <c r="E414" s="175">
        <v>45</v>
      </c>
      <c r="F414" s="175"/>
      <c r="G414" s="171">
        <v>0</v>
      </c>
      <c r="H414" s="149">
        <v>0</v>
      </c>
      <c r="I414" s="149">
        <v>0</v>
      </c>
      <c r="J414" s="149">
        <v>0</v>
      </c>
      <c r="K414" s="149">
        <v>0</v>
      </c>
      <c r="L414" s="161">
        <v>0</v>
      </c>
      <c r="M414" s="163">
        <v>0</v>
      </c>
      <c r="N414" s="149">
        <v>0</v>
      </c>
      <c r="O414" s="149">
        <v>0</v>
      </c>
      <c r="P414" s="161">
        <v>0</v>
      </c>
      <c r="Q414" s="386">
        <v>0</v>
      </c>
      <c r="R414" s="387">
        <v>0</v>
      </c>
      <c r="S414" s="368"/>
    </row>
    <row r="415" spans="1:19" ht="13.5" thickBot="1">
      <c r="A415" s="260">
        <v>2215</v>
      </c>
      <c r="B415" s="261" t="s">
        <v>570</v>
      </c>
      <c r="C415" s="263"/>
      <c r="D415" s="261"/>
      <c r="E415" s="175">
        <v>86</v>
      </c>
      <c r="F415" s="175"/>
      <c r="G415" s="171">
        <v>0</v>
      </c>
      <c r="H415" s="149">
        <v>0</v>
      </c>
      <c r="I415" s="149">
        <v>0</v>
      </c>
      <c r="J415" s="149">
        <v>0</v>
      </c>
      <c r="K415" s="149">
        <v>0</v>
      </c>
      <c r="L415" s="161">
        <v>0</v>
      </c>
      <c r="M415" s="163">
        <v>0</v>
      </c>
      <c r="N415" s="149">
        <v>0</v>
      </c>
      <c r="O415" s="149">
        <v>0</v>
      </c>
      <c r="P415" s="161">
        <v>0</v>
      </c>
      <c r="Q415" s="386">
        <v>0</v>
      </c>
      <c r="R415" s="387">
        <v>1.01</v>
      </c>
      <c r="S415" s="368"/>
    </row>
    <row r="416" spans="1:19" ht="13.5" thickBot="1">
      <c r="A416" s="260">
        <v>3997</v>
      </c>
      <c r="B416" s="261" t="s">
        <v>572</v>
      </c>
      <c r="C416" s="263"/>
      <c r="D416" s="261"/>
      <c r="E416" s="175">
        <v>69</v>
      </c>
      <c r="F416" s="175"/>
      <c r="G416" s="171">
        <v>1</v>
      </c>
      <c r="H416" s="149">
        <v>1</v>
      </c>
      <c r="I416" s="149">
        <v>0</v>
      </c>
      <c r="J416" s="149">
        <v>0</v>
      </c>
      <c r="K416" s="149">
        <v>0</v>
      </c>
      <c r="L416" s="161">
        <v>0</v>
      </c>
      <c r="M416" s="163">
        <v>2</v>
      </c>
      <c r="N416" s="149">
        <v>2</v>
      </c>
      <c r="O416" s="149">
        <v>0</v>
      </c>
      <c r="P416" s="161">
        <v>0</v>
      </c>
      <c r="Q416" s="386">
        <v>2.9</v>
      </c>
      <c r="R416" s="387">
        <v>0</v>
      </c>
      <c r="S416" s="368"/>
    </row>
    <row r="417" spans="1:19" ht="13.5" thickBot="1">
      <c r="A417" s="260">
        <v>2053</v>
      </c>
      <c r="B417" s="261" t="s">
        <v>574</v>
      </c>
      <c r="C417" s="263"/>
      <c r="D417" s="261"/>
      <c r="E417" s="175">
        <v>839</v>
      </c>
      <c r="F417" s="175"/>
      <c r="G417" s="171">
        <v>17</v>
      </c>
      <c r="H417" s="149">
        <v>10</v>
      </c>
      <c r="I417" s="149">
        <v>1</v>
      </c>
      <c r="J417" s="149">
        <v>2</v>
      </c>
      <c r="K417" s="149">
        <v>0</v>
      </c>
      <c r="L417" s="161">
        <v>4</v>
      </c>
      <c r="M417" s="163">
        <v>49</v>
      </c>
      <c r="N417" s="149">
        <v>44</v>
      </c>
      <c r="O417" s="149">
        <v>0</v>
      </c>
      <c r="P417" s="161">
        <v>5</v>
      </c>
      <c r="Q417" s="386">
        <v>5.84</v>
      </c>
      <c r="R417" s="387">
        <v>3.32</v>
      </c>
      <c r="S417" s="368"/>
    </row>
    <row r="418" spans="1:19" ht="13.5" thickBot="1">
      <c r="A418" s="260">
        <v>2140</v>
      </c>
      <c r="B418" s="261" t="s">
        <v>576</v>
      </c>
      <c r="C418" s="263"/>
      <c r="D418" s="261"/>
      <c r="E418" s="175">
        <v>295</v>
      </c>
      <c r="F418" s="175"/>
      <c r="G418" s="171">
        <v>1</v>
      </c>
      <c r="H418" s="149">
        <v>1</v>
      </c>
      <c r="I418" s="149">
        <v>0</v>
      </c>
      <c r="J418" s="149">
        <v>0</v>
      </c>
      <c r="K418" s="149">
        <v>0</v>
      </c>
      <c r="L418" s="161">
        <v>0</v>
      </c>
      <c r="M418" s="163">
        <v>3</v>
      </c>
      <c r="N418" s="149">
        <v>3</v>
      </c>
      <c r="O418" s="149">
        <v>0</v>
      </c>
      <c r="P418" s="161">
        <v>0</v>
      </c>
      <c r="Q418" s="386">
        <v>1.02</v>
      </c>
      <c r="R418" s="387">
        <v>0.97</v>
      </c>
      <c r="S418" s="368"/>
    </row>
    <row r="419" spans="1:19" ht="13.5" thickBot="1">
      <c r="A419" s="260">
        <v>1934</v>
      </c>
      <c r="B419" s="261" t="s">
        <v>578</v>
      </c>
      <c r="C419" s="263"/>
      <c r="D419" s="261"/>
      <c r="E419" s="175">
        <v>59</v>
      </c>
      <c r="F419" s="175"/>
      <c r="G419" s="171">
        <v>0</v>
      </c>
      <c r="H419" s="149">
        <v>0</v>
      </c>
      <c r="I419" s="149">
        <v>0</v>
      </c>
      <c r="J419" s="149">
        <v>0</v>
      </c>
      <c r="K419" s="149">
        <v>0</v>
      </c>
      <c r="L419" s="161">
        <v>0</v>
      </c>
      <c r="M419" s="163">
        <v>1</v>
      </c>
      <c r="N419" s="149">
        <v>1</v>
      </c>
      <c r="O419" s="149">
        <v>0</v>
      </c>
      <c r="P419" s="161">
        <v>0</v>
      </c>
      <c r="Q419" s="386">
        <v>1.69</v>
      </c>
      <c r="R419" s="387">
        <v>0</v>
      </c>
      <c r="S419" s="368"/>
    </row>
    <row r="420" spans="1:19" ht="13.5" thickBot="1">
      <c r="A420" s="260">
        <v>2008</v>
      </c>
      <c r="B420" s="261" t="s">
        <v>580</v>
      </c>
      <c r="C420" s="263"/>
      <c r="D420" s="261"/>
      <c r="E420" s="175">
        <v>270</v>
      </c>
      <c r="F420" s="175"/>
      <c r="G420" s="171">
        <v>0</v>
      </c>
      <c r="H420" s="149">
        <v>0</v>
      </c>
      <c r="I420" s="149">
        <v>0</v>
      </c>
      <c r="J420" s="149">
        <v>0</v>
      </c>
      <c r="K420" s="149">
        <v>0</v>
      </c>
      <c r="L420" s="161">
        <v>0</v>
      </c>
      <c r="M420" s="163">
        <v>4</v>
      </c>
      <c r="N420" s="149">
        <v>4</v>
      </c>
      <c r="O420" s="149">
        <v>0</v>
      </c>
      <c r="P420" s="161">
        <v>0</v>
      </c>
      <c r="Q420" s="386">
        <v>1.48</v>
      </c>
      <c r="R420" s="387">
        <v>1.76</v>
      </c>
      <c r="S420" s="368"/>
    </row>
    <row r="421" spans="1:19" ht="13.5" thickBot="1">
      <c r="A421" s="260">
        <v>2107</v>
      </c>
      <c r="B421" s="261" t="s">
        <v>582</v>
      </c>
      <c r="C421" s="263"/>
      <c r="D421" s="261"/>
      <c r="E421" s="175">
        <v>30</v>
      </c>
      <c r="F421" s="175"/>
      <c r="G421" s="171">
        <v>0</v>
      </c>
      <c r="H421" s="149">
        <v>0</v>
      </c>
      <c r="I421" s="149">
        <v>0</v>
      </c>
      <c r="J421" s="149">
        <v>0</v>
      </c>
      <c r="K421" s="149">
        <v>0</v>
      </c>
      <c r="L421" s="161">
        <v>0</v>
      </c>
      <c r="M421" s="163">
        <v>0</v>
      </c>
      <c r="N421" s="149">
        <v>0</v>
      </c>
      <c r="O421" s="149">
        <v>0</v>
      </c>
      <c r="P421" s="161">
        <v>0</v>
      </c>
      <c r="Q421" s="386">
        <v>0</v>
      </c>
      <c r="R421" s="387">
        <v>0</v>
      </c>
      <c r="S421" s="368"/>
    </row>
    <row r="422" spans="1:19" ht="13.5" thickBot="1">
      <c r="A422" s="260">
        <v>2219</v>
      </c>
      <c r="B422" s="261" t="s">
        <v>584</v>
      </c>
      <c r="C422" s="263"/>
      <c r="D422" s="261"/>
      <c r="E422" s="175">
        <v>88</v>
      </c>
      <c r="F422" s="175"/>
      <c r="G422" s="171">
        <v>5</v>
      </c>
      <c r="H422" s="149">
        <v>0</v>
      </c>
      <c r="I422" s="149">
        <v>0</v>
      </c>
      <c r="J422" s="149">
        <v>3</v>
      </c>
      <c r="K422" s="149">
        <v>0</v>
      </c>
      <c r="L422" s="161">
        <v>2</v>
      </c>
      <c r="M422" s="163">
        <v>0</v>
      </c>
      <c r="N422" s="149">
        <v>0</v>
      </c>
      <c r="O422" s="149">
        <v>0</v>
      </c>
      <c r="P422" s="161">
        <v>0</v>
      </c>
      <c r="Q422" s="386">
        <v>0</v>
      </c>
      <c r="R422" s="387">
        <v>0</v>
      </c>
      <c r="S422" s="368"/>
    </row>
    <row r="423" spans="1:19" ht="13.5" thickBot="1">
      <c r="A423" s="260">
        <v>2091</v>
      </c>
      <c r="B423" s="261" t="s">
        <v>586</v>
      </c>
      <c r="C423" s="263"/>
      <c r="D423" s="261"/>
      <c r="E423" s="175">
        <v>553</v>
      </c>
      <c r="F423" s="175"/>
      <c r="G423" s="171">
        <v>12</v>
      </c>
      <c r="H423" s="149">
        <v>1</v>
      </c>
      <c r="I423" s="149">
        <v>0</v>
      </c>
      <c r="J423" s="149">
        <v>2</v>
      </c>
      <c r="K423" s="149">
        <v>0</v>
      </c>
      <c r="L423" s="161">
        <v>9</v>
      </c>
      <c r="M423" s="163">
        <v>9</v>
      </c>
      <c r="N423" s="149">
        <v>8</v>
      </c>
      <c r="O423" s="149">
        <v>0</v>
      </c>
      <c r="P423" s="161">
        <v>1</v>
      </c>
      <c r="Q423" s="386">
        <v>1.63</v>
      </c>
      <c r="R423" s="387">
        <v>1.01</v>
      </c>
      <c r="S423" s="368"/>
    </row>
    <row r="424" spans="1:19" ht="13.5" thickBot="1">
      <c r="A424" s="260">
        <v>2057</v>
      </c>
      <c r="B424" s="261" t="s">
        <v>588</v>
      </c>
      <c r="C424" s="263"/>
      <c r="D424" s="261"/>
      <c r="E424" s="175">
        <v>1351</v>
      </c>
      <c r="F424" s="175"/>
      <c r="G424" s="171">
        <v>4</v>
      </c>
      <c r="H424" s="149">
        <v>0</v>
      </c>
      <c r="I424" s="149">
        <v>0</v>
      </c>
      <c r="J424" s="149">
        <v>0</v>
      </c>
      <c r="K424" s="149">
        <v>0</v>
      </c>
      <c r="L424" s="161">
        <v>4</v>
      </c>
      <c r="M424" s="163">
        <v>49</v>
      </c>
      <c r="N424" s="149">
        <v>38</v>
      </c>
      <c r="O424" s="149">
        <v>0</v>
      </c>
      <c r="P424" s="161">
        <v>11</v>
      </c>
      <c r="Q424" s="386">
        <v>3.63</v>
      </c>
      <c r="R424" s="387">
        <v>0.49</v>
      </c>
      <c r="S424" s="368"/>
    </row>
    <row r="425" spans="1:19" ht="13.5" thickBot="1">
      <c r="A425" s="260">
        <v>2056</v>
      </c>
      <c r="B425" s="261" t="s">
        <v>594</v>
      </c>
      <c r="C425" s="263"/>
      <c r="D425" s="261"/>
      <c r="E425" s="175">
        <v>1991</v>
      </c>
      <c r="F425" s="175"/>
      <c r="G425" s="171">
        <v>25</v>
      </c>
      <c r="H425" s="149">
        <v>4</v>
      </c>
      <c r="I425" s="149">
        <v>0</v>
      </c>
      <c r="J425" s="149">
        <v>6</v>
      </c>
      <c r="K425" s="149">
        <v>0</v>
      </c>
      <c r="L425" s="161">
        <v>15</v>
      </c>
      <c r="M425" s="163">
        <v>8</v>
      </c>
      <c r="N425" s="149">
        <v>7</v>
      </c>
      <c r="O425" s="149">
        <v>0</v>
      </c>
      <c r="P425" s="161">
        <v>1</v>
      </c>
      <c r="Q425" s="386">
        <v>0.4</v>
      </c>
      <c r="R425" s="387">
        <v>2.49</v>
      </c>
      <c r="S425" s="368"/>
    </row>
    <row r="426" spans="1:19" ht="13.5" thickBot="1">
      <c r="A426" s="260">
        <v>2262</v>
      </c>
      <c r="B426" s="261" t="s">
        <v>597</v>
      </c>
      <c r="C426" s="263"/>
      <c r="D426" s="261"/>
      <c r="E426" s="175">
        <v>186</v>
      </c>
      <c r="F426" s="175"/>
      <c r="G426" s="171">
        <v>0</v>
      </c>
      <c r="H426" s="149">
        <v>0</v>
      </c>
      <c r="I426" s="149">
        <v>0</v>
      </c>
      <c r="J426" s="149">
        <v>0</v>
      </c>
      <c r="K426" s="149">
        <v>0</v>
      </c>
      <c r="L426" s="161">
        <v>0</v>
      </c>
      <c r="M426" s="163">
        <v>3</v>
      </c>
      <c r="N426" s="149">
        <v>3</v>
      </c>
      <c r="O426" s="149">
        <v>0</v>
      </c>
      <c r="P426" s="161">
        <v>0</v>
      </c>
      <c r="Q426" s="386">
        <v>1.61</v>
      </c>
      <c r="R426" s="387">
        <v>1.6</v>
      </c>
      <c r="S426" s="368"/>
    </row>
    <row r="427" spans="1:19" ht="13.5" thickBot="1">
      <c r="A427" s="260">
        <v>2212</v>
      </c>
      <c r="B427" s="261" t="s">
        <v>599</v>
      </c>
      <c r="C427" s="263"/>
      <c r="D427" s="261"/>
      <c r="E427" s="175">
        <v>732</v>
      </c>
      <c r="F427" s="175"/>
      <c r="G427" s="171">
        <v>15</v>
      </c>
      <c r="H427" s="149">
        <v>0</v>
      </c>
      <c r="I427" s="149">
        <v>0</v>
      </c>
      <c r="J427" s="149">
        <v>0</v>
      </c>
      <c r="K427" s="149">
        <v>0</v>
      </c>
      <c r="L427" s="161">
        <v>15</v>
      </c>
      <c r="M427" s="163">
        <v>49</v>
      </c>
      <c r="N427" s="149">
        <v>45</v>
      </c>
      <c r="O427" s="149">
        <v>0</v>
      </c>
      <c r="P427" s="161">
        <v>4</v>
      </c>
      <c r="Q427" s="386">
        <v>6.69</v>
      </c>
      <c r="R427" s="387">
        <v>4.68</v>
      </c>
      <c r="S427" s="368"/>
    </row>
    <row r="428" spans="1:19" ht="13.5" thickBot="1">
      <c r="A428" s="260">
        <v>2059</v>
      </c>
      <c r="B428" s="261" t="s">
        <v>601</v>
      </c>
      <c r="C428" s="263"/>
      <c r="D428" s="261"/>
      <c r="E428" s="175">
        <v>249</v>
      </c>
      <c r="F428" s="175"/>
      <c r="G428" s="171">
        <v>3</v>
      </c>
      <c r="H428" s="149">
        <v>0</v>
      </c>
      <c r="I428" s="149">
        <v>0</v>
      </c>
      <c r="J428" s="149">
        <v>0</v>
      </c>
      <c r="K428" s="149">
        <v>0</v>
      </c>
      <c r="L428" s="161">
        <v>3</v>
      </c>
      <c r="M428" s="163">
        <v>5</v>
      </c>
      <c r="N428" s="149">
        <v>4</v>
      </c>
      <c r="O428" s="149">
        <v>1</v>
      </c>
      <c r="P428" s="161">
        <v>0</v>
      </c>
      <c r="Q428" s="386">
        <v>2.01</v>
      </c>
      <c r="R428" s="387">
        <v>1.47</v>
      </c>
      <c r="S428" s="368"/>
    </row>
    <row r="429" spans="1:19" ht="13.5" thickBot="1">
      <c r="A429" s="260">
        <v>1923</v>
      </c>
      <c r="B429" s="261" t="s">
        <v>603</v>
      </c>
      <c r="C429" s="263"/>
      <c r="D429" s="261"/>
      <c r="E429" s="175">
        <v>2400</v>
      </c>
      <c r="F429" s="175"/>
      <c r="G429" s="171">
        <v>8</v>
      </c>
      <c r="H429" s="149">
        <v>0</v>
      </c>
      <c r="I429" s="149">
        <v>0</v>
      </c>
      <c r="J429" s="149">
        <v>1</v>
      </c>
      <c r="K429" s="149">
        <v>0</v>
      </c>
      <c r="L429" s="161">
        <v>7</v>
      </c>
      <c r="M429" s="163">
        <v>9</v>
      </c>
      <c r="N429" s="149">
        <v>3</v>
      </c>
      <c r="O429" s="149">
        <v>0</v>
      </c>
      <c r="P429" s="161">
        <v>6</v>
      </c>
      <c r="Q429" s="386">
        <v>0.38</v>
      </c>
      <c r="R429" s="387">
        <v>1.28</v>
      </c>
      <c r="S429" s="368"/>
    </row>
    <row r="430" spans="1:19" ht="13.5" thickBot="1">
      <c r="A430" s="260">
        <v>2101</v>
      </c>
      <c r="B430" s="261" t="s">
        <v>606</v>
      </c>
      <c r="C430" s="263"/>
      <c r="D430" s="261"/>
      <c r="E430" s="175">
        <v>1303</v>
      </c>
      <c r="F430" s="175"/>
      <c r="G430" s="171">
        <v>71</v>
      </c>
      <c r="H430" s="149">
        <v>1</v>
      </c>
      <c r="I430" s="149">
        <v>1</v>
      </c>
      <c r="J430" s="149">
        <v>24</v>
      </c>
      <c r="K430" s="149">
        <v>4</v>
      </c>
      <c r="L430" s="161">
        <v>41</v>
      </c>
      <c r="M430" s="163">
        <v>97</v>
      </c>
      <c r="N430" s="149">
        <v>65</v>
      </c>
      <c r="O430" s="149">
        <v>19</v>
      </c>
      <c r="P430" s="161">
        <v>13</v>
      </c>
      <c r="Q430" s="386">
        <v>7.44</v>
      </c>
      <c r="R430" s="387">
        <v>2.98</v>
      </c>
      <c r="S430" s="368"/>
    </row>
    <row r="431" spans="1:19" ht="13.5" thickBot="1">
      <c r="A431" s="260">
        <v>2097</v>
      </c>
      <c r="B431" s="261" t="s">
        <v>608</v>
      </c>
      <c r="C431" s="263"/>
      <c r="D431" s="261"/>
      <c r="E431" s="175">
        <v>1899</v>
      </c>
      <c r="F431" s="175"/>
      <c r="G431" s="171">
        <v>23</v>
      </c>
      <c r="H431" s="149">
        <v>3</v>
      </c>
      <c r="I431" s="149">
        <v>1</v>
      </c>
      <c r="J431" s="149">
        <v>0</v>
      </c>
      <c r="K431" s="149">
        <v>0</v>
      </c>
      <c r="L431" s="161">
        <v>19</v>
      </c>
      <c r="M431" s="163">
        <v>95</v>
      </c>
      <c r="N431" s="149">
        <v>50</v>
      </c>
      <c r="O431" s="149">
        <v>24</v>
      </c>
      <c r="P431" s="161">
        <v>21</v>
      </c>
      <c r="Q431" s="386">
        <v>5</v>
      </c>
      <c r="R431" s="387">
        <v>5.87</v>
      </c>
      <c r="S431" s="368"/>
    </row>
    <row r="432" spans="1:19" ht="13.5" thickBot="1">
      <c r="A432" s="260">
        <v>2012</v>
      </c>
      <c r="B432" s="261" t="s">
        <v>615</v>
      </c>
      <c r="C432" s="263"/>
      <c r="D432" s="261"/>
      <c r="E432" s="175">
        <v>26</v>
      </c>
      <c r="F432" s="175"/>
      <c r="G432" s="171">
        <v>0</v>
      </c>
      <c r="H432" s="149">
        <v>0</v>
      </c>
      <c r="I432" s="149">
        <v>0</v>
      </c>
      <c r="J432" s="149">
        <v>0</v>
      </c>
      <c r="K432" s="149">
        <v>0</v>
      </c>
      <c r="L432" s="161">
        <v>0</v>
      </c>
      <c r="M432" s="163">
        <v>0</v>
      </c>
      <c r="N432" s="149">
        <v>0</v>
      </c>
      <c r="O432" s="149">
        <v>0</v>
      </c>
      <c r="P432" s="161">
        <v>0</v>
      </c>
      <c r="Q432" s="386">
        <v>0</v>
      </c>
      <c r="R432" s="387">
        <v>0</v>
      </c>
      <c r="S432" s="368"/>
    </row>
    <row r="433" spans="1:19" ht="13.5" thickBot="1">
      <c r="A433" s="260">
        <v>2092</v>
      </c>
      <c r="B433" s="261" t="s">
        <v>617</v>
      </c>
      <c r="C433" s="263"/>
      <c r="D433" s="261"/>
      <c r="E433" s="175">
        <v>85</v>
      </c>
      <c r="F433" s="175"/>
      <c r="G433" s="171">
        <v>0</v>
      </c>
      <c r="H433" s="149">
        <v>0</v>
      </c>
      <c r="I433" s="149">
        <v>0</v>
      </c>
      <c r="J433" s="149">
        <v>0</v>
      </c>
      <c r="K433" s="149">
        <v>0</v>
      </c>
      <c r="L433" s="161">
        <v>0</v>
      </c>
      <c r="M433" s="163">
        <v>1</v>
      </c>
      <c r="N433" s="149">
        <v>0</v>
      </c>
      <c r="O433" s="149">
        <v>1</v>
      </c>
      <c r="P433" s="161">
        <v>0</v>
      </c>
      <c r="Q433" s="386">
        <v>1.18</v>
      </c>
      <c r="R433" s="387">
        <v>3.06</v>
      </c>
      <c r="S433" s="368"/>
    </row>
    <row r="434" spans="1:19" ht="13.5" thickBot="1">
      <c r="A434" s="260">
        <v>2085</v>
      </c>
      <c r="B434" s="261" t="s">
        <v>619</v>
      </c>
      <c r="C434" s="263"/>
      <c r="D434" s="261"/>
      <c r="E434" s="175">
        <v>48</v>
      </c>
      <c r="F434" s="175"/>
      <c r="G434" s="171">
        <v>1</v>
      </c>
      <c r="H434" s="149">
        <v>0</v>
      </c>
      <c r="I434" s="149">
        <v>0</v>
      </c>
      <c r="J434" s="149">
        <v>0</v>
      </c>
      <c r="K434" s="149">
        <v>0</v>
      </c>
      <c r="L434" s="161">
        <v>1</v>
      </c>
      <c r="M434" s="163">
        <v>1</v>
      </c>
      <c r="N434" s="149">
        <v>1</v>
      </c>
      <c r="O434" s="149">
        <v>0</v>
      </c>
      <c r="P434" s="161">
        <v>0</v>
      </c>
      <c r="Q434" s="386">
        <v>2.08</v>
      </c>
      <c r="R434" s="387">
        <v>6.78</v>
      </c>
      <c r="S434" s="368"/>
    </row>
    <row r="435" spans="1:19" ht="13.5" thickBot="1">
      <c r="A435" s="260">
        <v>2094</v>
      </c>
      <c r="B435" s="261" t="s">
        <v>621</v>
      </c>
      <c r="C435" s="263"/>
      <c r="D435" s="261"/>
      <c r="E435" s="175">
        <v>182</v>
      </c>
      <c r="F435" s="175"/>
      <c r="G435" s="171">
        <v>0</v>
      </c>
      <c r="H435" s="149">
        <v>0</v>
      </c>
      <c r="I435" s="149">
        <v>0</v>
      </c>
      <c r="J435" s="149">
        <v>0</v>
      </c>
      <c r="K435" s="149">
        <v>0</v>
      </c>
      <c r="L435" s="161">
        <v>0</v>
      </c>
      <c r="M435" s="163">
        <v>6</v>
      </c>
      <c r="N435" s="149">
        <v>6</v>
      </c>
      <c r="O435" s="149">
        <v>0</v>
      </c>
      <c r="P435" s="161">
        <v>0</v>
      </c>
      <c r="Q435" s="386">
        <v>3.3</v>
      </c>
      <c r="R435" s="387">
        <v>2.88</v>
      </c>
      <c r="S435" s="368"/>
    </row>
    <row r="436" spans="1:19" ht="13.5" thickBot="1">
      <c r="A436" s="260">
        <v>2090</v>
      </c>
      <c r="B436" s="261" t="s">
        <v>623</v>
      </c>
      <c r="C436" s="263"/>
      <c r="D436" s="261"/>
      <c r="E436" s="175">
        <v>80</v>
      </c>
      <c r="F436" s="175"/>
      <c r="G436" s="171">
        <v>0</v>
      </c>
      <c r="H436" s="149">
        <v>0</v>
      </c>
      <c r="I436" s="149">
        <v>0</v>
      </c>
      <c r="J436" s="149">
        <v>0</v>
      </c>
      <c r="K436" s="149">
        <v>0</v>
      </c>
      <c r="L436" s="161">
        <v>0</v>
      </c>
      <c r="M436" s="163">
        <v>1</v>
      </c>
      <c r="N436" s="149">
        <v>1</v>
      </c>
      <c r="O436" s="149">
        <v>0</v>
      </c>
      <c r="P436" s="161">
        <v>0</v>
      </c>
      <c r="Q436" s="386">
        <v>1.25</v>
      </c>
      <c r="R436" s="387">
        <v>1.08</v>
      </c>
      <c r="S436" s="368"/>
    </row>
    <row r="437" spans="1:19" ht="13.5" thickBot="1">
      <c r="A437" s="260">
        <v>2256</v>
      </c>
      <c r="B437" s="261" t="s">
        <v>625</v>
      </c>
      <c r="C437" s="263"/>
      <c r="D437" s="261"/>
      <c r="E437" s="175">
        <v>2000</v>
      </c>
      <c r="F437" s="175"/>
      <c r="G437" s="171">
        <v>15</v>
      </c>
      <c r="H437" s="149">
        <v>3</v>
      </c>
      <c r="I437" s="149">
        <v>0</v>
      </c>
      <c r="J437" s="149">
        <v>5</v>
      </c>
      <c r="K437" s="149">
        <v>0</v>
      </c>
      <c r="L437" s="161">
        <v>7</v>
      </c>
      <c r="M437" s="163">
        <v>45</v>
      </c>
      <c r="N437" s="149">
        <v>45</v>
      </c>
      <c r="O437" s="149">
        <v>0</v>
      </c>
      <c r="P437" s="161">
        <v>0</v>
      </c>
      <c r="Q437" s="386">
        <v>2.25</v>
      </c>
      <c r="R437" s="387">
        <v>5.25</v>
      </c>
      <c r="S437" s="368"/>
    </row>
    <row r="438" spans="1:19" ht="13.5" thickBot="1">
      <c r="A438" s="260">
        <v>2048</v>
      </c>
      <c r="B438" s="261" t="s">
        <v>627</v>
      </c>
      <c r="C438" s="263"/>
      <c r="D438" s="261"/>
      <c r="E438" s="175">
        <v>3830</v>
      </c>
      <c r="F438" s="175"/>
      <c r="G438" s="171">
        <v>137</v>
      </c>
      <c r="H438" s="149">
        <v>36</v>
      </c>
      <c r="I438" s="149">
        <v>3</v>
      </c>
      <c r="J438" s="149">
        <v>24</v>
      </c>
      <c r="K438" s="149">
        <v>3</v>
      </c>
      <c r="L438" s="161">
        <v>71</v>
      </c>
      <c r="M438" s="163">
        <v>138</v>
      </c>
      <c r="N438" s="149">
        <v>131</v>
      </c>
      <c r="O438" s="149">
        <v>2</v>
      </c>
      <c r="P438" s="161">
        <v>5</v>
      </c>
      <c r="Q438" s="386">
        <v>3.6</v>
      </c>
      <c r="R438" s="387">
        <v>4.91</v>
      </c>
      <c r="S438" s="368"/>
    </row>
    <row r="439" spans="1:19" ht="13.5" thickBot="1">
      <c r="A439" s="260">
        <v>2205</v>
      </c>
      <c r="B439" s="261" t="s">
        <v>630</v>
      </c>
      <c r="C439" s="263"/>
      <c r="D439" s="261"/>
      <c r="E439" s="175">
        <v>618</v>
      </c>
      <c r="F439" s="175"/>
      <c r="G439" s="171">
        <v>0</v>
      </c>
      <c r="H439" s="149">
        <v>0</v>
      </c>
      <c r="I439" s="149">
        <v>0</v>
      </c>
      <c r="J439" s="149">
        <v>0</v>
      </c>
      <c r="K439" s="149">
        <v>0</v>
      </c>
      <c r="L439" s="161">
        <v>0</v>
      </c>
      <c r="M439" s="163">
        <v>28</v>
      </c>
      <c r="N439" s="149">
        <v>28</v>
      </c>
      <c r="O439" s="149">
        <v>0</v>
      </c>
      <c r="P439" s="161">
        <v>0</v>
      </c>
      <c r="Q439" s="386">
        <v>4.53</v>
      </c>
      <c r="R439" s="387">
        <v>3.3</v>
      </c>
      <c r="S439" s="368"/>
    </row>
    <row r="440" spans="1:19" ht="13.5" thickBot="1">
      <c r="A440" s="260">
        <v>2249</v>
      </c>
      <c r="B440" s="261" t="s">
        <v>632</v>
      </c>
      <c r="C440" s="263"/>
      <c r="D440" s="261"/>
      <c r="E440" s="175">
        <v>35</v>
      </c>
      <c r="F440" s="175"/>
      <c r="G440" s="171">
        <v>0</v>
      </c>
      <c r="H440" s="149">
        <v>0</v>
      </c>
      <c r="I440" s="149">
        <v>0</v>
      </c>
      <c r="J440" s="149">
        <v>0</v>
      </c>
      <c r="K440" s="149">
        <v>0</v>
      </c>
      <c r="L440" s="161">
        <v>0</v>
      </c>
      <c r="M440" s="163">
        <v>0</v>
      </c>
      <c r="N440" s="149">
        <v>0</v>
      </c>
      <c r="O440" s="149">
        <v>0</v>
      </c>
      <c r="P440" s="161">
        <v>0</v>
      </c>
      <c r="Q440" s="386">
        <v>0</v>
      </c>
      <c r="R440" s="387">
        <v>0</v>
      </c>
      <c r="S440" s="368"/>
    </row>
    <row r="441" spans="1:19" ht="13.5" thickBot="1">
      <c r="A441" s="260">
        <v>1925</v>
      </c>
      <c r="B441" s="261" t="s">
        <v>634</v>
      </c>
      <c r="C441" s="263"/>
      <c r="D441" s="261"/>
      <c r="E441" s="175">
        <v>915</v>
      </c>
      <c r="F441" s="175"/>
      <c r="G441" s="171">
        <v>4</v>
      </c>
      <c r="H441" s="149">
        <v>0</v>
      </c>
      <c r="I441" s="149">
        <v>0</v>
      </c>
      <c r="J441" s="149">
        <v>0</v>
      </c>
      <c r="K441" s="149">
        <v>0</v>
      </c>
      <c r="L441" s="161">
        <v>4</v>
      </c>
      <c r="M441" s="163">
        <v>35</v>
      </c>
      <c r="N441" s="149">
        <v>19</v>
      </c>
      <c r="O441" s="149">
        <v>1</v>
      </c>
      <c r="P441" s="161">
        <v>15</v>
      </c>
      <c r="Q441" s="386">
        <v>3.83</v>
      </c>
      <c r="R441" s="387">
        <v>1.56</v>
      </c>
      <c r="S441" s="368"/>
    </row>
    <row r="442" spans="1:19" ht="13.5" thickBot="1">
      <c r="A442" s="260">
        <v>1898</v>
      </c>
      <c r="B442" s="261" t="s">
        <v>636</v>
      </c>
      <c r="C442" s="263"/>
      <c r="D442" s="261"/>
      <c r="E442" s="175">
        <v>155</v>
      </c>
      <c r="F442" s="175"/>
      <c r="G442" s="171">
        <v>1</v>
      </c>
      <c r="H442" s="149">
        <v>1</v>
      </c>
      <c r="I442" s="149">
        <v>0</v>
      </c>
      <c r="J442" s="149">
        <v>0</v>
      </c>
      <c r="K442" s="149">
        <v>0</v>
      </c>
      <c r="L442" s="161">
        <v>0</v>
      </c>
      <c r="M442" s="163">
        <v>3</v>
      </c>
      <c r="N442" s="149">
        <v>2</v>
      </c>
      <c r="O442" s="149">
        <v>0</v>
      </c>
      <c r="P442" s="161">
        <v>1</v>
      </c>
      <c r="Q442" s="386">
        <v>1.94</v>
      </c>
      <c r="R442" s="387">
        <v>4.26</v>
      </c>
      <c r="S442" s="368"/>
    </row>
    <row r="443" spans="1:19" ht="13.5" thickBot="1">
      <c r="A443" s="260">
        <v>2010</v>
      </c>
      <c r="B443" s="261" t="s">
        <v>638</v>
      </c>
      <c r="C443" s="263"/>
      <c r="D443" s="261"/>
      <c r="E443" s="175">
        <v>24</v>
      </c>
      <c r="F443" s="175"/>
      <c r="G443" s="171">
        <v>0</v>
      </c>
      <c r="H443" s="149">
        <v>0</v>
      </c>
      <c r="I443" s="149">
        <v>0</v>
      </c>
      <c r="J443" s="149">
        <v>0</v>
      </c>
      <c r="K443" s="149">
        <v>0</v>
      </c>
      <c r="L443" s="161">
        <v>0</v>
      </c>
      <c r="M443" s="163">
        <v>0</v>
      </c>
      <c r="N443" s="149">
        <v>0</v>
      </c>
      <c r="O443" s="149">
        <v>0</v>
      </c>
      <c r="P443" s="161">
        <v>0</v>
      </c>
      <c r="Q443" s="386">
        <v>0</v>
      </c>
      <c r="R443" s="387">
        <v>0</v>
      </c>
      <c r="S443" s="368"/>
    </row>
    <row r="444" spans="1:19" ht="13.5" thickBot="1">
      <c r="A444" s="260">
        <v>2147</v>
      </c>
      <c r="B444" s="261" t="s">
        <v>640</v>
      </c>
      <c r="C444" s="263"/>
      <c r="D444" s="261"/>
      <c r="E444" s="175">
        <v>686</v>
      </c>
      <c r="F444" s="175"/>
      <c r="G444" s="171">
        <v>4</v>
      </c>
      <c r="H444" s="149">
        <v>0</v>
      </c>
      <c r="I444" s="149">
        <v>0</v>
      </c>
      <c r="J444" s="149">
        <v>1</v>
      </c>
      <c r="K444" s="149">
        <v>0</v>
      </c>
      <c r="L444" s="161">
        <v>3</v>
      </c>
      <c r="M444" s="163">
        <v>26</v>
      </c>
      <c r="N444" s="149">
        <v>23</v>
      </c>
      <c r="O444" s="149">
        <v>0</v>
      </c>
      <c r="P444" s="161">
        <v>3</v>
      </c>
      <c r="Q444" s="386">
        <v>3.79</v>
      </c>
      <c r="R444" s="387">
        <v>2.24</v>
      </c>
      <c r="S444" s="368"/>
    </row>
    <row r="445" spans="1:19" ht="13.5" thickBot="1">
      <c r="A445" s="260">
        <v>2145</v>
      </c>
      <c r="B445" s="344" t="s">
        <v>644</v>
      </c>
      <c r="C445" s="263"/>
      <c r="D445" s="261"/>
      <c r="E445" s="175">
        <v>236</v>
      </c>
      <c r="F445" s="175"/>
      <c r="G445" s="171">
        <v>0</v>
      </c>
      <c r="H445" s="149">
        <v>0</v>
      </c>
      <c r="I445" s="149">
        <v>0</v>
      </c>
      <c r="J445" s="149">
        <v>0</v>
      </c>
      <c r="K445" s="149">
        <v>0</v>
      </c>
      <c r="L445" s="161">
        <v>0</v>
      </c>
      <c r="M445" s="163">
        <v>0</v>
      </c>
      <c r="N445" s="149">
        <v>0</v>
      </c>
      <c r="O445" s="149">
        <v>0</v>
      </c>
      <c r="P445" s="161">
        <v>0</v>
      </c>
      <c r="Q445" s="408">
        <v>0</v>
      </c>
      <c r="R445" s="409">
        <v>0.4</v>
      </c>
      <c r="S445" s="368"/>
    </row>
    <row r="446" spans="1:19" ht="13.5" thickBot="1">
      <c r="A446" s="260">
        <v>1968</v>
      </c>
      <c r="B446" s="261" t="s">
        <v>646</v>
      </c>
      <c r="C446" s="263"/>
      <c r="D446" s="261"/>
      <c r="E446" s="175">
        <v>250</v>
      </c>
      <c r="F446" s="175"/>
      <c r="G446" s="171">
        <v>0</v>
      </c>
      <c r="H446" s="149">
        <v>0</v>
      </c>
      <c r="I446" s="149">
        <v>0</v>
      </c>
      <c r="J446" s="149">
        <v>0</v>
      </c>
      <c r="K446" s="149">
        <v>0</v>
      </c>
      <c r="L446" s="161">
        <v>0</v>
      </c>
      <c r="M446" s="163">
        <v>9</v>
      </c>
      <c r="N446" s="149">
        <v>9</v>
      </c>
      <c r="O446" s="149">
        <v>0</v>
      </c>
      <c r="P446" s="161">
        <v>0</v>
      </c>
      <c r="Q446" s="386">
        <v>3.6</v>
      </c>
      <c r="R446" s="387">
        <v>1.71</v>
      </c>
      <c r="S446" s="368"/>
    </row>
    <row r="447" spans="1:19" ht="13.5" thickBot="1">
      <c r="A447" s="260">
        <v>2198</v>
      </c>
      <c r="B447" s="261" t="s">
        <v>648</v>
      </c>
      <c r="C447" s="263"/>
      <c r="D447" s="261"/>
      <c r="E447" s="175">
        <v>225</v>
      </c>
      <c r="F447" s="175"/>
      <c r="G447" s="171">
        <v>0</v>
      </c>
      <c r="H447" s="149">
        <v>0</v>
      </c>
      <c r="I447" s="149">
        <v>0</v>
      </c>
      <c r="J447" s="149">
        <v>0</v>
      </c>
      <c r="K447" s="149">
        <v>0</v>
      </c>
      <c r="L447" s="161">
        <v>0</v>
      </c>
      <c r="M447" s="163">
        <v>7</v>
      </c>
      <c r="N447" s="149">
        <v>7</v>
      </c>
      <c r="O447" s="149">
        <v>0</v>
      </c>
      <c r="P447" s="161">
        <v>0</v>
      </c>
      <c r="Q447" s="386">
        <v>3.11</v>
      </c>
      <c r="R447" s="387">
        <v>1.99</v>
      </c>
      <c r="S447" s="368"/>
    </row>
    <row r="448" spans="1:19" ht="13.5" thickBot="1">
      <c r="A448" s="260">
        <v>2199</v>
      </c>
      <c r="B448" s="261" t="s">
        <v>650</v>
      </c>
      <c r="C448" s="263"/>
      <c r="D448" s="261"/>
      <c r="E448" s="175">
        <v>214</v>
      </c>
      <c r="F448" s="175"/>
      <c r="G448" s="171">
        <v>0</v>
      </c>
      <c r="H448" s="149">
        <v>0</v>
      </c>
      <c r="I448" s="149">
        <v>0</v>
      </c>
      <c r="J448" s="149">
        <v>0</v>
      </c>
      <c r="K448" s="149">
        <v>0</v>
      </c>
      <c r="L448" s="161">
        <v>0</v>
      </c>
      <c r="M448" s="163">
        <v>2</v>
      </c>
      <c r="N448" s="149">
        <v>2</v>
      </c>
      <c r="O448" s="149">
        <v>0</v>
      </c>
      <c r="P448" s="161">
        <v>0</v>
      </c>
      <c r="Q448" s="386">
        <v>0.93</v>
      </c>
      <c r="R448" s="387">
        <v>2.25</v>
      </c>
      <c r="S448" s="368"/>
    </row>
    <row r="449" spans="1:19" ht="13.5" thickBot="1">
      <c r="A449" s="260">
        <v>2254</v>
      </c>
      <c r="B449" s="261" t="s">
        <v>652</v>
      </c>
      <c r="C449" s="263"/>
      <c r="D449" s="261"/>
      <c r="E449" s="175">
        <v>1641</v>
      </c>
      <c r="F449" s="175"/>
      <c r="G449" s="171">
        <v>27</v>
      </c>
      <c r="H449" s="149">
        <v>5</v>
      </c>
      <c r="I449" s="149">
        <v>0</v>
      </c>
      <c r="J449" s="149">
        <v>2</v>
      </c>
      <c r="K449" s="149">
        <v>1</v>
      </c>
      <c r="L449" s="161">
        <v>19</v>
      </c>
      <c r="M449" s="163">
        <v>64</v>
      </c>
      <c r="N449" s="149">
        <v>58</v>
      </c>
      <c r="O449" s="149">
        <v>0</v>
      </c>
      <c r="P449" s="161">
        <v>6</v>
      </c>
      <c r="Q449" s="386">
        <v>3.9</v>
      </c>
      <c r="R449" s="387">
        <v>2.93</v>
      </c>
      <c r="S449" s="368"/>
    </row>
    <row r="450" spans="1:19" ht="13.5" thickBot="1">
      <c r="A450" s="260">
        <v>1966</v>
      </c>
      <c r="B450" s="261" t="s">
        <v>654</v>
      </c>
      <c r="C450" s="263"/>
      <c r="D450" s="261"/>
      <c r="E450" s="175">
        <v>749</v>
      </c>
      <c r="F450" s="175"/>
      <c r="G450" s="171">
        <v>12</v>
      </c>
      <c r="H450" s="149">
        <v>3</v>
      </c>
      <c r="I450" s="149">
        <v>0</v>
      </c>
      <c r="J450" s="149">
        <v>1</v>
      </c>
      <c r="K450" s="149">
        <v>0</v>
      </c>
      <c r="L450" s="161">
        <v>8</v>
      </c>
      <c r="M450" s="163">
        <v>37</v>
      </c>
      <c r="N450" s="149">
        <v>36</v>
      </c>
      <c r="O450" s="149">
        <v>0</v>
      </c>
      <c r="P450" s="161">
        <v>1</v>
      </c>
      <c r="Q450" s="386">
        <v>4.94</v>
      </c>
      <c r="R450" s="387">
        <v>4.08</v>
      </c>
      <c r="S450" s="368"/>
    </row>
    <row r="451" spans="1:19" ht="13.5" thickBot="1">
      <c r="A451" s="260">
        <v>1924</v>
      </c>
      <c r="B451" s="261" t="s">
        <v>656</v>
      </c>
      <c r="C451" s="263"/>
      <c r="D451" s="261"/>
      <c r="E451" s="175">
        <v>5973</v>
      </c>
      <c r="F451" s="175"/>
      <c r="G451" s="171">
        <v>27</v>
      </c>
      <c r="H451" s="149">
        <v>1</v>
      </c>
      <c r="I451" s="149">
        <v>1</v>
      </c>
      <c r="J451" s="149">
        <v>1</v>
      </c>
      <c r="K451" s="149">
        <v>0</v>
      </c>
      <c r="L451" s="161">
        <v>24</v>
      </c>
      <c r="M451" s="163">
        <v>219</v>
      </c>
      <c r="N451" s="149">
        <v>182</v>
      </c>
      <c r="O451" s="149">
        <v>3</v>
      </c>
      <c r="P451" s="161">
        <v>34</v>
      </c>
      <c r="Q451" s="386">
        <v>3.67</v>
      </c>
      <c r="R451" s="387">
        <v>3.44</v>
      </c>
      <c r="S451" s="368"/>
    </row>
    <row r="452" spans="1:19" ht="13.5" thickBot="1">
      <c r="A452" s="260">
        <v>1996</v>
      </c>
      <c r="B452" s="261" t="s">
        <v>660</v>
      </c>
      <c r="C452" s="263"/>
      <c r="D452" s="261"/>
      <c r="E452" s="175">
        <v>128</v>
      </c>
      <c r="F452" s="175"/>
      <c r="G452" s="171">
        <v>3</v>
      </c>
      <c r="H452" s="149">
        <v>0</v>
      </c>
      <c r="I452" s="149">
        <v>0</v>
      </c>
      <c r="J452" s="149">
        <v>0</v>
      </c>
      <c r="K452" s="149">
        <v>0</v>
      </c>
      <c r="L452" s="161">
        <v>3</v>
      </c>
      <c r="M452" s="163">
        <v>0</v>
      </c>
      <c r="N452" s="149">
        <v>0</v>
      </c>
      <c r="O452" s="149">
        <v>0</v>
      </c>
      <c r="P452" s="161">
        <v>0</v>
      </c>
      <c r="Q452" s="386">
        <v>0</v>
      </c>
      <c r="R452" s="387">
        <v>0.86</v>
      </c>
      <c r="S452" s="368"/>
    </row>
    <row r="453" spans="1:19" ht="13.5" thickBot="1">
      <c r="A453" s="260">
        <v>2061</v>
      </c>
      <c r="B453" s="261" t="s">
        <v>662</v>
      </c>
      <c r="C453" s="263"/>
      <c r="D453" s="261"/>
      <c r="E453" s="175">
        <v>91</v>
      </c>
      <c r="F453" s="175"/>
      <c r="G453" s="171">
        <v>3</v>
      </c>
      <c r="H453" s="149">
        <v>0</v>
      </c>
      <c r="I453" s="149">
        <v>0</v>
      </c>
      <c r="J453" s="149">
        <v>2</v>
      </c>
      <c r="K453" s="149">
        <v>0</v>
      </c>
      <c r="L453" s="161">
        <v>1</v>
      </c>
      <c r="M453" s="163">
        <v>0</v>
      </c>
      <c r="N453" s="149">
        <v>0</v>
      </c>
      <c r="O453" s="149">
        <v>0</v>
      </c>
      <c r="P453" s="161">
        <v>0</v>
      </c>
      <c r="Q453" s="386">
        <v>0</v>
      </c>
      <c r="R453" s="387">
        <v>0</v>
      </c>
      <c r="S453" s="368"/>
    </row>
    <row r="454" spans="1:19" ht="13.5" thickBot="1">
      <c r="A454" s="260">
        <v>2141</v>
      </c>
      <c r="B454" s="261" t="s">
        <v>664</v>
      </c>
      <c r="C454" s="263"/>
      <c r="D454" s="261"/>
      <c r="E454" s="175">
        <v>595</v>
      </c>
      <c r="F454" s="175"/>
      <c r="G454" s="171">
        <v>11</v>
      </c>
      <c r="H454" s="149">
        <v>0</v>
      </c>
      <c r="I454" s="149">
        <v>1</v>
      </c>
      <c r="J454" s="149">
        <v>0</v>
      </c>
      <c r="K454" s="149">
        <v>0</v>
      </c>
      <c r="L454" s="161">
        <v>10</v>
      </c>
      <c r="M454" s="163">
        <v>12</v>
      </c>
      <c r="N454" s="149">
        <v>9</v>
      </c>
      <c r="O454" s="149">
        <v>3</v>
      </c>
      <c r="P454" s="161">
        <v>0</v>
      </c>
      <c r="Q454" s="386">
        <v>2.02</v>
      </c>
      <c r="R454" s="387">
        <v>0.98</v>
      </c>
      <c r="S454" s="368"/>
    </row>
    <row r="455" spans="1:19" ht="13.5" thickBot="1">
      <c r="A455" s="260">
        <v>2214</v>
      </c>
      <c r="B455" s="261" t="s">
        <v>666</v>
      </c>
      <c r="C455" s="263"/>
      <c r="D455" s="261"/>
      <c r="E455" s="175">
        <v>62</v>
      </c>
      <c r="F455" s="175"/>
      <c r="G455" s="171">
        <v>0</v>
      </c>
      <c r="H455" s="149">
        <v>0</v>
      </c>
      <c r="I455" s="149">
        <v>0</v>
      </c>
      <c r="J455" s="149">
        <v>0</v>
      </c>
      <c r="K455" s="149">
        <v>0</v>
      </c>
      <c r="L455" s="161">
        <v>0</v>
      </c>
      <c r="M455" s="163">
        <v>1</v>
      </c>
      <c r="N455" s="149">
        <v>1</v>
      </c>
      <c r="O455" s="149">
        <v>0</v>
      </c>
      <c r="P455" s="161">
        <v>0</v>
      </c>
      <c r="Q455" s="386">
        <v>1.61</v>
      </c>
      <c r="R455" s="387">
        <v>0</v>
      </c>
      <c r="S455" s="368"/>
    </row>
    <row r="456" spans="1:19" ht="13.5" thickBot="1">
      <c r="A456" s="260">
        <v>2143</v>
      </c>
      <c r="B456" s="261" t="s">
        <v>668</v>
      </c>
      <c r="C456" s="263"/>
      <c r="D456" s="261"/>
      <c r="E456" s="175">
        <v>771</v>
      </c>
      <c r="F456" s="175"/>
      <c r="G456" s="171">
        <v>11</v>
      </c>
      <c r="H456" s="149">
        <v>0</v>
      </c>
      <c r="I456" s="149">
        <v>0</v>
      </c>
      <c r="J456" s="149">
        <v>0</v>
      </c>
      <c r="K456" s="149">
        <v>6</v>
      </c>
      <c r="L456" s="161">
        <v>5</v>
      </c>
      <c r="M456" s="163">
        <v>18</v>
      </c>
      <c r="N456" s="149">
        <v>18</v>
      </c>
      <c r="O456" s="149">
        <v>0</v>
      </c>
      <c r="P456" s="161">
        <v>0</v>
      </c>
      <c r="Q456" s="386">
        <v>2.33</v>
      </c>
      <c r="R456" s="387">
        <v>3.71</v>
      </c>
      <c r="S456" s="368"/>
    </row>
    <row r="457" spans="1:19" ht="13.5" thickBot="1">
      <c r="A457" s="260">
        <v>4131</v>
      </c>
      <c r="B457" s="261" t="s">
        <v>670</v>
      </c>
      <c r="C457" s="263"/>
      <c r="D457" s="261"/>
      <c r="E457" s="175">
        <v>970</v>
      </c>
      <c r="F457" s="175"/>
      <c r="G457" s="171">
        <v>11</v>
      </c>
      <c r="H457" s="149">
        <v>1</v>
      </c>
      <c r="I457" s="149">
        <v>1</v>
      </c>
      <c r="J457" s="149">
        <v>6</v>
      </c>
      <c r="K457" s="149">
        <v>0</v>
      </c>
      <c r="L457" s="161">
        <v>3</v>
      </c>
      <c r="M457" s="163">
        <v>27</v>
      </c>
      <c r="N457" s="149">
        <v>21</v>
      </c>
      <c r="O457" s="149">
        <v>1</v>
      </c>
      <c r="P457" s="161">
        <v>5</v>
      </c>
      <c r="Q457" s="386">
        <v>2.78</v>
      </c>
      <c r="R457" s="387">
        <v>4.61</v>
      </c>
      <c r="S457" s="368"/>
    </row>
    <row r="458" spans="1:19" ht="13.5" thickBot="1">
      <c r="A458" s="260">
        <v>2110</v>
      </c>
      <c r="B458" s="261" t="s">
        <v>672</v>
      </c>
      <c r="C458" s="263"/>
      <c r="D458" s="261"/>
      <c r="E458" s="175">
        <v>324</v>
      </c>
      <c r="F458" s="175"/>
      <c r="G458" s="171">
        <v>3</v>
      </c>
      <c r="H458" s="149">
        <v>1</v>
      </c>
      <c r="I458" s="149">
        <v>1</v>
      </c>
      <c r="J458" s="149">
        <v>0</v>
      </c>
      <c r="K458" s="149">
        <v>0</v>
      </c>
      <c r="L458" s="161">
        <v>1</v>
      </c>
      <c r="M458" s="163">
        <v>15</v>
      </c>
      <c r="N458" s="149">
        <v>14</v>
      </c>
      <c r="O458" s="149">
        <v>0</v>
      </c>
      <c r="P458" s="161">
        <v>1</v>
      </c>
      <c r="Q458" s="386">
        <v>4.63</v>
      </c>
      <c r="R458" s="387">
        <v>4.05</v>
      </c>
      <c r="S458" s="368"/>
    </row>
    <row r="459" spans="1:19" ht="13.5" thickBot="1">
      <c r="A459" s="260">
        <v>1990</v>
      </c>
      <c r="B459" s="261" t="s">
        <v>674</v>
      </c>
      <c r="C459" s="263"/>
      <c r="D459" s="261"/>
      <c r="E459" s="175">
        <v>196</v>
      </c>
      <c r="F459" s="175"/>
      <c r="G459" s="171">
        <v>0</v>
      </c>
      <c r="H459" s="149">
        <v>0</v>
      </c>
      <c r="I459" s="149">
        <v>0</v>
      </c>
      <c r="J459" s="149">
        <v>0</v>
      </c>
      <c r="K459" s="149">
        <v>0</v>
      </c>
      <c r="L459" s="161">
        <v>0</v>
      </c>
      <c r="M459" s="163">
        <v>4</v>
      </c>
      <c r="N459" s="149">
        <v>4</v>
      </c>
      <c r="O459" s="149">
        <v>0</v>
      </c>
      <c r="P459" s="161">
        <v>0</v>
      </c>
      <c r="Q459" s="386">
        <v>2.04</v>
      </c>
      <c r="R459" s="387">
        <v>0.52</v>
      </c>
      <c r="S459" s="368"/>
    </row>
    <row r="460" spans="1:19" ht="13.5" thickBot="1">
      <c r="A460" s="260">
        <v>2093</v>
      </c>
      <c r="B460" s="261" t="s">
        <v>676</v>
      </c>
      <c r="C460" s="263"/>
      <c r="D460" s="261"/>
      <c r="E460" s="175">
        <v>201</v>
      </c>
      <c r="F460" s="175"/>
      <c r="G460" s="171">
        <v>14</v>
      </c>
      <c r="H460" s="149">
        <v>0</v>
      </c>
      <c r="I460" s="149">
        <v>0</v>
      </c>
      <c r="J460" s="149">
        <v>0</v>
      </c>
      <c r="K460" s="149">
        <v>2</v>
      </c>
      <c r="L460" s="161">
        <v>12</v>
      </c>
      <c r="M460" s="163">
        <v>5</v>
      </c>
      <c r="N460" s="149">
        <v>5</v>
      </c>
      <c r="O460" s="149">
        <v>0</v>
      </c>
      <c r="P460" s="161">
        <v>0</v>
      </c>
      <c r="Q460" s="386">
        <v>2.49</v>
      </c>
      <c r="R460" s="387">
        <v>0.86</v>
      </c>
      <c r="S460" s="368"/>
    </row>
    <row r="461" spans="1:19" ht="13.5" thickBot="1">
      <c r="A461" s="260">
        <v>3476</v>
      </c>
      <c r="B461" s="261" t="s">
        <v>884</v>
      </c>
      <c r="C461" s="263"/>
      <c r="D461" s="261"/>
      <c r="E461" s="175"/>
      <c r="F461" s="175">
        <v>3642</v>
      </c>
      <c r="G461" s="171">
        <v>0</v>
      </c>
      <c r="H461" s="149">
        <v>0</v>
      </c>
      <c r="I461" s="149">
        <v>0</v>
      </c>
      <c r="J461" s="149">
        <v>0</v>
      </c>
      <c r="K461" s="149">
        <v>0</v>
      </c>
      <c r="L461" s="161">
        <v>0</v>
      </c>
      <c r="M461" s="163">
        <v>0</v>
      </c>
      <c r="N461" s="149">
        <v>0</v>
      </c>
      <c r="O461" s="149">
        <v>0</v>
      </c>
      <c r="P461" s="161">
        <v>0</v>
      </c>
      <c r="Q461" s="386">
        <v>0</v>
      </c>
      <c r="R461" s="387">
        <v>0</v>
      </c>
      <c r="S461" s="368"/>
    </row>
    <row r="462" spans="1:19" ht="13.5" thickBot="1">
      <c r="A462" s="260">
        <v>3559</v>
      </c>
      <c r="B462" s="261" t="s">
        <v>1011</v>
      </c>
      <c r="C462" s="263"/>
      <c r="D462" s="261"/>
      <c r="E462" s="175"/>
      <c r="F462" s="175">
        <v>150</v>
      </c>
      <c r="G462" s="171">
        <v>0</v>
      </c>
      <c r="H462" s="149">
        <v>0</v>
      </c>
      <c r="I462" s="149">
        <v>0</v>
      </c>
      <c r="J462" s="149">
        <v>0</v>
      </c>
      <c r="K462" s="149">
        <v>0</v>
      </c>
      <c r="L462" s="161">
        <v>0</v>
      </c>
      <c r="M462" s="163">
        <v>0</v>
      </c>
      <c r="N462" s="149">
        <v>0</v>
      </c>
      <c r="O462" s="149">
        <v>0</v>
      </c>
      <c r="P462" s="161">
        <v>0</v>
      </c>
      <c r="Q462" s="386">
        <v>0</v>
      </c>
      <c r="R462" s="387" t="s">
        <v>1050</v>
      </c>
      <c r="S462" s="368"/>
    </row>
    <row r="463" spans="1:19" ht="13.5" thickBot="1">
      <c r="A463" s="260">
        <v>3477</v>
      </c>
      <c r="B463" s="261" t="s">
        <v>885</v>
      </c>
      <c r="C463" s="263"/>
      <c r="D463" s="261"/>
      <c r="E463" s="175"/>
      <c r="F463" s="175">
        <v>1521</v>
      </c>
      <c r="G463" s="171">
        <v>105</v>
      </c>
      <c r="H463" s="149">
        <v>4</v>
      </c>
      <c r="I463" s="149">
        <v>0</v>
      </c>
      <c r="J463" s="149">
        <v>0</v>
      </c>
      <c r="K463" s="149">
        <v>0</v>
      </c>
      <c r="L463" s="161">
        <v>101</v>
      </c>
      <c r="M463" s="163">
        <v>62</v>
      </c>
      <c r="N463" s="149">
        <v>62</v>
      </c>
      <c r="O463" s="149">
        <v>0</v>
      </c>
      <c r="P463" s="161">
        <v>0</v>
      </c>
      <c r="Q463" s="386">
        <v>4.08</v>
      </c>
      <c r="R463" s="387">
        <v>0</v>
      </c>
      <c r="S463" s="368"/>
    </row>
    <row r="464" spans="1:19" ht="13.5" thickBot="1">
      <c r="A464" s="260">
        <v>2108</v>
      </c>
      <c r="B464" s="261" t="s">
        <v>678</v>
      </c>
      <c r="C464" s="263"/>
      <c r="D464" s="261"/>
      <c r="E464" s="175">
        <v>828</v>
      </c>
      <c r="F464" s="175"/>
      <c r="G464" s="171">
        <v>19</v>
      </c>
      <c r="H464" s="149">
        <v>1</v>
      </c>
      <c r="I464" s="149">
        <v>1</v>
      </c>
      <c r="J464" s="149">
        <v>6</v>
      </c>
      <c r="K464" s="149">
        <v>0</v>
      </c>
      <c r="L464" s="161">
        <v>11</v>
      </c>
      <c r="M464" s="163">
        <v>42</v>
      </c>
      <c r="N464" s="149">
        <v>42</v>
      </c>
      <c r="O464" s="149">
        <v>0</v>
      </c>
      <c r="P464" s="161">
        <v>0</v>
      </c>
      <c r="Q464" s="386">
        <v>5.07</v>
      </c>
      <c r="R464" s="387">
        <v>8.07</v>
      </c>
      <c r="S464" s="368"/>
    </row>
    <row r="465" spans="1:19" ht="13.5" thickBot="1">
      <c r="A465" s="260">
        <v>1928</v>
      </c>
      <c r="B465" s="261" t="s">
        <v>680</v>
      </c>
      <c r="C465" s="263"/>
      <c r="D465" s="261"/>
      <c r="E465" s="175">
        <v>2542</v>
      </c>
      <c r="F465" s="175"/>
      <c r="G465" s="171">
        <v>4</v>
      </c>
      <c r="H465" s="149">
        <v>0</v>
      </c>
      <c r="I465" s="149">
        <v>0</v>
      </c>
      <c r="J465" s="149">
        <v>0</v>
      </c>
      <c r="K465" s="149">
        <v>3</v>
      </c>
      <c r="L465" s="161">
        <v>1</v>
      </c>
      <c r="M465" s="163">
        <v>32</v>
      </c>
      <c r="N465" s="149">
        <v>26</v>
      </c>
      <c r="O465" s="149">
        <v>0</v>
      </c>
      <c r="P465" s="161">
        <v>6</v>
      </c>
      <c r="Q465" s="386">
        <v>1.26</v>
      </c>
      <c r="R465" s="387">
        <v>1.44</v>
      </c>
      <c r="S465" s="368"/>
    </row>
    <row r="466" spans="1:19" ht="13.5" thickBot="1">
      <c r="A466" s="260">
        <v>1926</v>
      </c>
      <c r="B466" s="261" t="s">
        <v>682</v>
      </c>
      <c r="C466" s="263"/>
      <c r="D466" s="261"/>
      <c r="E466" s="175">
        <v>1402</v>
      </c>
      <c r="F466" s="175"/>
      <c r="G466" s="171">
        <v>24</v>
      </c>
      <c r="H466" s="149">
        <v>1</v>
      </c>
      <c r="I466" s="149">
        <v>0</v>
      </c>
      <c r="J466" s="149">
        <v>6</v>
      </c>
      <c r="K466" s="149">
        <v>0</v>
      </c>
      <c r="L466" s="161">
        <v>17</v>
      </c>
      <c r="M466" s="163">
        <v>37</v>
      </c>
      <c r="N466" s="149">
        <v>30</v>
      </c>
      <c r="O466" s="149">
        <v>1</v>
      </c>
      <c r="P466" s="161">
        <v>6</v>
      </c>
      <c r="Q466" s="386">
        <v>2.64</v>
      </c>
      <c r="R466" s="387">
        <v>2.91</v>
      </c>
      <c r="S466" s="368"/>
    </row>
    <row r="467" spans="1:19" ht="13.5" thickBot="1">
      <c r="A467" s="260">
        <v>2060</v>
      </c>
      <c r="B467" s="261" t="s">
        <v>684</v>
      </c>
      <c r="C467" s="263"/>
      <c r="D467" s="261"/>
      <c r="E467" s="175">
        <v>33</v>
      </c>
      <c r="F467" s="175"/>
      <c r="G467" s="171">
        <v>0</v>
      </c>
      <c r="H467" s="149">
        <v>0</v>
      </c>
      <c r="I467" s="149">
        <v>0</v>
      </c>
      <c r="J467" s="149">
        <v>0</v>
      </c>
      <c r="K467" s="149">
        <v>0</v>
      </c>
      <c r="L467" s="161">
        <v>0</v>
      </c>
      <c r="M467" s="163">
        <v>0</v>
      </c>
      <c r="N467" s="149">
        <v>0</v>
      </c>
      <c r="O467" s="149">
        <v>0</v>
      </c>
      <c r="P467" s="161">
        <v>0</v>
      </c>
      <c r="Q467" s="386">
        <v>0</v>
      </c>
      <c r="R467" s="387">
        <v>0</v>
      </c>
      <c r="S467" s="368"/>
    </row>
    <row r="468" spans="1:19" ht="13.5" thickBot="1">
      <c r="A468" s="260">
        <v>2181</v>
      </c>
      <c r="B468" s="261" t="s">
        <v>686</v>
      </c>
      <c r="C468" s="263"/>
      <c r="D468" s="261"/>
      <c r="E468" s="175">
        <v>1108</v>
      </c>
      <c r="F468" s="175"/>
      <c r="G468" s="171">
        <v>47</v>
      </c>
      <c r="H468" s="149">
        <v>9</v>
      </c>
      <c r="I468" s="149">
        <v>1</v>
      </c>
      <c r="J468" s="149">
        <v>7</v>
      </c>
      <c r="K468" s="149">
        <v>6</v>
      </c>
      <c r="L468" s="161">
        <v>24</v>
      </c>
      <c r="M468" s="163">
        <v>57</v>
      </c>
      <c r="N468" s="149">
        <v>44</v>
      </c>
      <c r="O468" s="149">
        <v>6</v>
      </c>
      <c r="P468" s="161">
        <v>7</v>
      </c>
      <c r="Q468" s="386">
        <v>5.14</v>
      </c>
      <c r="R468" s="387">
        <v>3.99</v>
      </c>
      <c r="S468" s="368"/>
    </row>
    <row r="469" spans="1:19" ht="13.5" thickBot="1">
      <c r="A469" s="260">
        <v>2207</v>
      </c>
      <c r="B469" s="261" t="s">
        <v>688</v>
      </c>
      <c r="C469" s="263"/>
      <c r="D469" s="261"/>
      <c r="E469" s="175">
        <v>1117</v>
      </c>
      <c r="F469" s="175"/>
      <c r="G469" s="171">
        <v>2</v>
      </c>
      <c r="H469" s="149">
        <v>0</v>
      </c>
      <c r="I469" s="149">
        <v>0</v>
      </c>
      <c r="J469" s="149">
        <v>0</v>
      </c>
      <c r="K469" s="149">
        <v>0</v>
      </c>
      <c r="L469" s="161">
        <v>2</v>
      </c>
      <c r="M469" s="163">
        <v>47</v>
      </c>
      <c r="N469" s="149">
        <v>47</v>
      </c>
      <c r="O469" s="149">
        <v>0</v>
      </c>
      <c r="P469" s="161">
        <v>0</v>
      </c>
      <c r="Q469" s="386">
        <v>4.21</v>
      </c>
      <c r="R469" s="387">
        <v>0.36</v>
      </c>
      <c r="S469" s="368"/>
    </row>
    <row r="470" spans="1:19" ht="13.5" thickBot="1">
      <c r="A470" s="260">
        <v>2192</v>
      </c>
      <c r="B470" s="261" t="s">
        <v>691</v>
      </c>
      <c r="C470" s="263"/>
      <c r="D470" s="261"/>
      <c r="E470" s="175">
        <v>106</v>
      </c>
      <c r="F470" s="175"/>
      <c r="G470" s="171">
        <v>0</v>
      </c>
      <c r="H470" s="149">
        <v>0</v>
      </c>
      <c r="I470" s="149">
        <v>0</v>
      </c>
      <c r="J470" s="149">
        <v>0</v>
      </c>
      <c r="K470" s="149">
        <v>0</v>
      </c>
      <c r="L470" s="161">
        <v>0</v>
      </c>
      <c r="M470" s="163">
        <v>0</v>
      </c>
      <c r="N470" s="149">
        <v>0</v>
      </c>
      <c r="O470" s="149">
        <v>0</v>
      </c>
      <c r="P470" s="161">
        <v>0</v>
      </c>
      <c r="Q470" s="386">
        <v>0</v>
      </c>
      <c r="R470" s="387">
        <v>0</v>
      </c>
      <c r="S470" s="368"/>
    </row>
    <row r="471" spans="1:19" ht="13.5" thickBot="1">
      <c r="A471" s="260">
        <v>1900</v>
      </c>
      <c r="B471" s="261" t="s">
        <v>693</v>
      </c>
      <c r="C471" s="263"/>
      <c r="D471" s="261"/>
      <c r="E471" s="175">
        <v>555</v>
      </c>
      <c r="F471" s="175"/>
      <c r="G471" s="171">
        <v>2</v>
      </c>
      <c r="H471" s="149">
        <v>0</v>
      </c>
      <c r="I471" s="149">
        <v>0</v>
      </c>
      <c r="J471" s="149">
        <v>0</v>
      </c>
      <c r="K471" s="149">
        <v>1</v>
      </c>
      <c r="L471" s="161">
        <v>1</v>
      </c>
      <c r="M471" s="163">
        <v>1</v>
      </c>
      <c r="N471" s="149">
        <v>1</v>
      </c>
      <c r="O471" s="149">
        <v>0</v>
      </c>
      <c r="P471" s="161">
        <v>0</v>
      </c>
      <c r="Q471" s="386">
        <v>0.18</v>
      </c>
      <c r="R471" s="387">
        <v>1.88</v>
      </c>
      <c r="S471" s="368"/>
    </row>
    <row r="472" spans="1:19" ht="13.5" thickBot="1">
      <c r="A472" s="260">
        <v>2039</v>
      </c>
      <c r="B472" s="261" t="s">
        <v>695</v>
      </c>
      <c r="C472" s="263"/>
      <c r="D472" s="261"/>
      <c r="E472" s="175">
        <v>899</v>
      </c>
      <c r="F472" s="175"/>
      <c r="G472" s="171">
        <v>17</v>
      </c>
      <c r="H472" s="149">
        <v>0</v>
      </c>
      <c r="I472" s="149">
        <v>0</v>
      </c>
      <c r="J472" s="149">
        <v>0</v>
      </c>
      <c r="K472" s="149">
        <v>0</v>
      </c>
      <c r="L472" s="161">
        <v>17</v>
      </c>
      <c r="M472" s="163">
        <v>43</v>
      </c>
      <c r="N472" s="149">
        <v>38</v>
      </c>
      <c r="O472" s="149">
        <v>3</v>
      </c>
      <c r="P472" s="161">
        <v>2</v>
      </c>
      <c r="Q472" s="386">
        <v>4.78</v>
      </c>
      <c r="R472" s="387">
        <v>6.47</v>
      </c>
      <c r="S472" s="368"/>
    </row>
    <row r="473" spans="1:19" ht="13.5" thickBot="1">
      <c r="A473" s="260">
        <v>2202</v>
      </c>
      <c r="B473" s="261" t="s">
        <v>697</v>
      </c>
      <c r="C473" s="263"/>
      <c r="D473" s="261"/>
      <c r="E473" s="175">
        <v>135</v>
      </c>
      <c r="F473" s="175"/>
      <c r="G473" s="171">
        <v>0</v>
      </c>
      <c r="H473" s="149">
        <v>0</v>
      </c>
      <c r="I473" s="149">
        <v>0</v>
      </c>
      <c r="J473" s="149">
        <v>0</v>
      </c>
      <c r="K473" s="149">
        <v>0</v>
      </c>
      <c r="L473" s="161">
        <v>0</v>
      </c>
      <c r="M473" s="163">
        <v>0</v>
      </c>
      <c r="N473" s="149">
        <v>0</v>
      </c>
      <c r="O473" s="149">
        <v>0</v>
      </c>
      <c r="P473" s="161">
        <v>0</v>
      </c>
      <c r="Q473" s="386">
        <v>0</v>
      </c>
      <c r="R473" s="387">
        <v>1.42</v>
      </c>
      <c r="S473" s="368"/>
    </row>
    <row r="474" spans="1:19" ht="13.5" thickBot="1">
      <c r="A474" s="260">
        <v>1897</v>
      </c>
      <c r="B474" s="261" t="s">
        <v>700</v>
      </c>
      <c r="C474" s="263"/>
      <c r="D474" s="261"/>
      <c r="E474" s="175">
        <v>60</v>
      </c>
      <c r="F474" s="175"/>
      <c r="G474" s="171">
        <v>0</v>
      </c>
      <c r="H474" s="149">
        <v>0</v>
      </c>
      <c r="I474" s="149">
        <v>0</v>
      </c>
      <c r="J474" s="149">
        <v>0</v>
      </c>
      <c r="K474" s="149">
        <v>0</v>
      </c>
      <c r="L474" s="161">
        <v>0</v>
      </c>
      <c r="M474" s="163">
        <v>0</v>
      </c>
      <c r="N474" s="149">
        <v>0</v>
      </c>
      <c r="O474" s="149">
        <v>0</v>
      </c>
      <c r="P474" s="161">
        <v>0</v>
      </c>
      <c r="Q474" s="386">
        <v>0</v>
      </c>
      <c r="R474" s="387">
        <v>1.39</v>
      </c>
      <c r="S474" s="368"/>
    </row>
    <row r="475" spans="1:19" ht="13.5" thickBot="1">
      <c r="A475" s="260">
        <v>2047</v>
      </c>
      <c r="B475" s="261" t="s">
        <v>205</v>
      </c>
      <c r="C475" s="263"/>
      <c r="D475" s="261"/>
      <c r="E475" s="175">
        <v>15</v>
      </c>
      <c r="F475" s="175"/>
      <c r="G475" s="171">
        <v>0</v>
      </c>
      <c r="H475" s="149">
        <v>0</v>
      </c>
      <c r="I475" s="149">
        <v>0</v>
      </c>
      <c r="J475" s="149">
        <v>0</v>
      </c>
      <c r="K475" s="149">
        <v>0</v>
      </c>
      <c r="L475" s="161">
        <v>0</v>
      </c>
      <c r="M475" s="163">
        <v>0</v>
      </c>
      <c r="N475" s="149">
        <v>0</v>
      </c>
      <c r="O475" s="149">
        <v>0</v>
      </c>
      <c r="P475" s="161">
        <v>0</v>
      </c>
      <c r="Q475" s="386">
        <v>0</v>
      </c>
      <c r="R475" s="387">
        <v>0</v>
      </c>
      <c r="S475" s="368"/>
    </row>
    <row r="476" spans="1:19" ht="13.5" thickBot="1">
      <c r="A476" s="260">
        <v>2081</v>
      </c>
      <c r="B476" s="261" t="s">
        <v>702</v>
      </c>
      <c r="C476" s="263"/>
      <c r="D476" s="261"/>
      <c r="E476" s="175">
        <v>333</v>
      </c>
      <c r="F476" s="175"/>
      <c r="G476" s="171">
        <v>0</v>
      </c>
      <c r="H476" s="149">
        <v>0</v>
      </c>
      <c r="I476" s="149">
        <v>0</v>
      </c>
      <c r="J476" s="149">
        <v>0</v>
      </c>
      <c r="K476" s="149">
        <v>0</v>
      </c>
      <c r="L476" s="161">
        <v>0</v>
      </c>
      <c r="M476" s="163">
        <v>7</v>
      </c>
      <c r="N476" s="149">
        <v>5</v>
      </c>
      <c r="O476" s="149">
        <v>2</v>
      </c>
      <c r="P476" s="161">
        <v>0</v>
      </c>
      <c r="Q476" s="386">
        <v>2.1</v>
      </c>
      <c r="R476" s="387">
        <v>1.15</v>
      </c>
      <c r="S476" s="368"/>
    </row>
    <row r="477" spans="1:19" ht="13.5" thickBot="1">
      <c r="A477" s="260">
        <v>2062</v>
      </c>
      <c r="B477" s="261" t="s">
        <v>222</v>
      </c>
      <c r="C477" s="263"/>
      <c r="D477" s="261"/>
      <c r="E477" s="175">
        <v>6</v>
      </c>
      <c r="F477" s="175"/>
      <c r="G477" s="171">
        <v>0</v>
      </c>
      <c r="H477" s="149">
        <v>0</v>
      </c>
      <c r="I477" s="149">
        <v>0</v>
      </c>
      <c r="J477" s="149">
        <v>0</v>
      </c>
      <c r="K477" s="149">
        <v>0</v>
      </c>
      <c r="L477" s="161">
        <v>0</v>
      </c>
      <c r="M477" s="163">
        <v>0</v>
      </c>
      <c r="N477" s="149">
        <v>0</v>
      </c>
      <c r="O477" s="149">
        <v>0</v>
      </c>
      <c r="P477" s="161">
        <v>0</v>
      </c>
      <c r="Q477" s="386">
        <v>0</v>
      </c>
      <c r="R477" s="387">
        <v>0</v>
      </c>
      <c r="S477" s="368"/>
    </row>
    <row r="478" spans="1:19" ht="13.5" thickBot="1">
      <c r="A478" s="260">
        <v>1973</v>
      </c>
      <c r="B478" s="261" t="s">
        <v>704</v>
      </c>
      <c r="C478" s="263"/>
      <c r="D478" s="261"/>
      <c r="E478" s="175">
        <v>122</v>
      </c>
      <c r="F478" s="175"/>
      <c r="G478" s="171">
        <v>3</v>
      </c>
      <c r="H478" s="149">
        <v>0</v>
      </c>
      <c r="I478" s="149">
        <v>0</v>
      </c>
      <c r="J478" s="149">
        <v>0</v>
      </c>
      <c r="K478" s="149">
        <v>0</v>
      </c>
      <c r="L478" s="161">
        <v>3</v>
      </c>
      <c r="M478" s="163">
        <v>2</v>
      </c>
      <c r="N478" s="149">
        <v>2</v>
      </c>
      <c r="O478" s="149">
        <v>0</v>
      </c>
      <c r="P478" s="161">
        <v>0</v>
      </c>
      <c r="Q478" s="386">
        <v>1.64</v>
      </c>
      <c r="R478" s="387">
        <v>0</v>
      </c>
      <c r="S478" s="368"/>
    </row>
    <row r="479" spans="1:19" ht="13.5" thickBot="1">
      <c r="A479" s="260">
        <v>2180</v>
      </c>
      <c r="B479" s="261" t="s">
        <v>706</v>
      </c>
      <c r="C479" s="263"/>
      <c r="D479" s="261"/>
      <c r="E479" s="175">
        <v>13179</v>
      </c>
      <c r="F479" s="175"/>
      <c r="G479" s="171">
        <v>512</v>
      </c>
      <c r="H479" s="149">
        <v>31</v>
      </c>
      <c r="I479" s="149">
        <v>4</v>
      </c>
      <c r="J479" s="149">
        <v>3</v>
      </c>
      <c r="K479" s="149">
        <v>29</v>
      </c>
      <c r="L479" s="161">
        <v>445</v>
      </c>
      <c r="M479" s="163">
        <v>992</v>
      </c>
      <c r="N479" s="149">
        <v>774</v>
      </c>
      <c r="O479" s="149">
        <v>78</v>
      </c>
      <c r="P479" s="161">
        <v>140</v>
      </c>
      <c r="Q479" s="386">
        <v>7.53</v>
      </c>
      <c r="R479" s="387">
        <v>8.38</v>
      </c>
      <c r="S479" s="368"/>
    </row>
    <row r="480" spans="1:19" ht="13.5" thickBot="1">
      <c r="A480" s="260">
        <v>1967</v>
      </c>
      <c r="B480" s="261" t="s">
        <v>729</v>
      </c>
      <c r="C480" s="263"/>
      <c r="D480" s="261"/>
      <c r="E480" s="175">
        <v>41</v>
      </c>
      <c r="F480" s="175"/>
      <c r="G480" s="171">
        <v>0</v>
      </c>
      <c r="H480" s="149">
        <v>0</v>
      </c>
      <c r="I480" s="149">
        <v>0</v>
      </c>
      <c r="J480" s="149">
        <v>0</v>
      </c>
      <c r="K480" s="149">
        <v>0</v>
      </c>
      <c r="L480" s="161">
        <v>0</v>
      </c>
      <c r="M480" s="163">
        <v>0</v>
      </c>
      <c r="N480" s="149">
        <v>0</v>
      </c>
      <c r="O480" s="149">
        <v>0</v>
      </c>
      <c r="P480" s="161">
        <v>0</v>
      </c>
      <c r="Q480" s="386">
        <v>0</v>
      </c>
      <c r="R480" s="387">
        <v>4.17</v>
      </c>
      <c r="S480" s="368"/>
    </row>
    <row r="481" spans="1:19" ht="13.5" thickBot="1">
      <c r="A481" s="260">
        <v>2009</v>
      </c>
      <c r="B481" s="261" t="s">
        <v>731</v>
      </c>
      <c r="C481" s="263"/>
      <c r="D481" s="261"/>
      <c r="E481" s="175">
        <v>48</v>
      </c>
      <c r="F481" s="175"/>
      <c r="G481" s="171">
        <v>0</v>
      </c>
      <c r="H481" s="149">
        <v>0</v>
      </c>
      <c r="I481" s="149">
        <v>0</v>
      </c>
      <c r="J481" s="149">
        <v>0</v>
      </c>
      <c r="K481" s="149">
        <v>0</v>
      </c>
      <c r="L481" s="161">
        <v>0</v>
      </c>
      <c r="M481" s="163">
        <v>0</v>
      </c>
      <c r="N481" s="149">
        <v>0</v>
      </c>
      <c r="O481" s="149">
        <v>0</v>
      </c>
      <c r="P481" s="161">
        <v>0</v>
      </c>
      <c r="Q481" s="386">
        <v>0</v>
      </c>
      <c r="R481" s="387">
        <v>0</v>
      </c>
      <c r="S481" s="368"/>
    </row>
    <row r="482" spans="1:19" ht="13.5" thickBot="1">
      <c r="A482" s="260">
        <v>2045</v>
      </c>
      <c r="B482" s="261" t="s">
        <v>733</v>
      </c>
      <c r="C482" s="263"/>
      <c r="D482" s="261"/>
      <c r="E482" s="175">
        <v>76</v>
      </c>
      <c r="F482" s="175"/>
      <c r="G482" s="171">
        <v>0</v>
      </c>
      <c r="H482" s="149">
        <v>0</v>
      </c>
      <c r="I482" s="149">
        <v>0</v>
      </c>
      <c r="J482" s="149">
        <v>0</v>
      </c>
      <c r="K482" s="149">
        <v>0</v>
      </c>
      <c r="L482" s="161">
        <v>0</v>
      </c>
      <c r="M482" s="163">
        <v>2</v>
      </c>
      <c r="N482" s="149">
        <v>2</v>
      </c>
      <c r="O482" s="149">
        <v>0</v>
      </c>
      <c r="P482" s="161">
        <v>0</v>
      </c>
      <c r="Q482" s="386">
        <v>2.63</v>
      </c>
      <c r="R482" s="387">
        <v>6.25</v>
      </c>
      <c r="S482" s="368"/>
    </row>
    <row r="483" spans="1:19" ht="13.5" thickBot="1">
      <c r="A483" s="260">
        <v>1946</v>
      </c>
      <c r="B483" s="261" t="s">
        <v>735</v>
      </c>
      <c r="C483" s="263"/>
      <c r="D483" s="261"/>
      <c r="E483" s="175">
        <v>421</v>
      </c>
      <c r="F483" s="175"/>
      <c r="G483" s="171">
        <v>9</v>
      </c>
      <c r="H483" s="149">
        <v>1</v>
      </c>
      <c r="I483" s="149">
        <v>0</v>
      </c>
      <c r="J483" s="149">
        <v>3</v>
      </c>
      <c r="K483" s="149">
        <v>1</v>
      </c>
      <c r="L483" s="161">
        <v>4</v>
      </c>
      <c r="M483" s="163">
        <v>13</v>
      </c>
      <c r="N483" s="149">
        <v>13</v>
      </c>
      <c r="O483" s="149">
        <v>0</v>
      </c>
      <c r="P483" s="161">
        <v>0</v>
      </c>
      <c r="Q483" s="386">
        <v>3.09</v>
      </c>
      <c r="R483" s="387">
        <v>3.59</v>
      </c>
      <c r="S483" s="368"/>
    </row>
    <row r="484" spans="1:19" ht="13.5" thickBot="1">
      <c r="A484" s="260">
        <v>1977</v>
      </c>
      <c r="B484" s="261" t="s">
        <v>737</v>
      </c>
      <c r="C484" s="263"/>
      <c r="D484" s="261"/>
      <c r="E484" s="175">
        <v>2257</v>
      </c>
      <c r="F484" s="175"/>
      <c r="G484" s="171">
        <v>61</v>
      </c>
      <c r="H484" s="149">
        <v>5</v>
      </c>
      <c r="I484" s="149">
        <v>0</v>
      </c>
      <c r="J484" s="149">
        <v>1</v>
      </c>
      <c r="K484" s="149">
        <v>0</v>
      </c>
      <c r="L484" s="161">
        <v>55</v>
      </c>
      <c r="M484" s="163">
        <v>85</v>
      </c>
      <c r="N484" s="149">
        <v>65</v>
      </c>
      <c r="O484" s="149">
        <v>2</v>
      </c>
      <c r="P484" s="161">
        <v>18</v>
      </c>
      <c r="Q484" s="386">
        <v>3.77</v>
      </c>
      <c r="R484" s="387">
        <v>3.48</v>
      </c>
      <c r="S484" s="368"/>
    </row>
    <row r="485" spans="1:19" ht="13.5" thickBot="1">
      <c r="A485" s="260">
        <v>2001</v>
      </c>
      <c r="B485" s="261" t="s">
        <v>739</v>
      </c>
      <c r="C485" s="263"/>
      <c r="D485" s="261"/>
      <c r="E485" s="175">
        <v>232</v>
      </c>
      <c r="F485" s="175"/>
      <c r="G485" s="171">
        <v>11</v>
      </c>
      <c r="H485" s="149">
        <v>0</v>
      </c>
      <c r="I485" s="149">
        <v>0</v>
      </c>
      <c r="J485" s="149">
        <v>2</v>
      </c>
      <c r="K485" s="149">
        <v>0</v>
      </c>
      <c r="L485" s="161">
        <v>9</v>
      </c>
      <c r="M485" s="163">
        <v>5</v>
      </c>
      <c r="N485" s="149">
        <v>5</v>
      </c>
      <c r="O485" s="149">
        <v>0</v>
      </c>
      <c r="P485" s="161">
        <v>0</v>
      </c>
      <c r="Q485" s="386">
        <v>2.16</v>
      </c>
      <c r="R485" s="387">
        <v>3.19</v>
      </c>
      <c r="S485" s="368"/>
    </row>
    <row r="486" spans="1:19" ht="13.5" thickBot="1">
      <c r="A486" s="260">
        <v>2182</v>
      </c>
      <c r="B486" s="261" t="s">
        <v>741</v>
      </c>
      <c r="C486" s="263"/>
      <c r="D486" s="261"/>
      <c r="E486" s="175">
        <v>3311</v>
      </c>
      <c r="F486" s="175"/>
      <c r="G486" s="171">
        <v>33</v>
      </c>
      <c r="H486" s="149">
        <v>0</v>
      </c>
      <c r="I486" s="149">
        <v>0</v>
      </c>
      <c r="J486" s="149">
        <v>0</v>
      </c>
      <c r="K486" s="149">
        <v>1</v>
      </c>
      <c r="L486" s="161">
        <v>32</v>
      </c>
      <c r="M486" s="163">
        <v>172</v>
      </c>
      <c r="N486" s="149">
        <v>143</v>
      </c>
      <c r="O486" s="149">
        <v>11</v>
      </c>
      <c r="P486" s="161">
        <v>18</v>
      </c>
      <c r="Q486" s="386">
        <v>5.19</v>
      </c>
      <c r="R486" s="387">
        <v>5.47</v>
      </c>
      <c r="S486" s="368"/>
    </row>
    <row r="487" spans="1:19" ht="13.5" thickBot="1">
      <c r="A487" s="260">
        <v>1999</v>
      </c>
      <c r="B487" s="261" t="s">
        <v>743</v>
      </c>
      <c r="C487" s="263"/>
      <c r="D487" s="261"/>
      <c r="E487" s="175">
        <v>169</v>
      </c>
      <c r="F487" s="175"/>
      <c r="G487" s="171">
        <v>3</v>
      </c>
      <c r="H487" s="149">
        <v>0</v>
      </c>
      <c r="I487" s="149">
        <v>0</v>
      </c>
      <c r="J487" s="149">
        <v>0</v>
      </c>
      <c r="K487" s="149">
        <v>0</v>
      </c>
      <c r="L487" s="161">
        <v>3</v>
      </c>
      <c r="M487" s="163">
        <v>2</v>
      </c>
      <c r="N487" s="149">
        <v>2</v>
      </c>
      <c r="O487" s="149">
        <v>0</v>
      </c>
      <c r="P487" s="161">
        <v>0</v>
      </c>
      <c r="Q487" s="386">
        <v>1.18</v>
      </c>
      <c r="R487" s="387">
        <v>3.41</v>
      </c>
      <c r="S487" s="368"/>
    </row>
    <row r="488" spans="1:19" ht="13.5" thickBot="1">
      <c r="A488" s="260">
        <v>2188</v>
      </c>
      <c r="B488" s="261" t="s">
        <v>745</v>
      </c>
      <c r="C488" s="263"/>
      <c r="D488" s="261"/>
      <c r="E488" s="175">
        <v>222</v>
      </c>
      <c r="F488" s="175"/>
      <c r="G488" s="171">
        <v>0</v>
      </c>
      <c r="H488" s="149">
        <v>0</v>
      </c>
      <c r="I488" s="149">
        <v>0</v>
      </c>
      <c r="J488" s="149">
        <v>0</v>
      </c>
      <c r="K488" s="149">
        <v>0</v>
      </c>
      <c r="L488" s="161">
        <v>0</v>
      </c>
      <c r="M488" s="163">
        <v>0</v>
      </c>
      <c r="N488" s="149">
        <v>0</v>
      </c>
      <c r="O488" s="149">
        <v>0</v>
      </c>
      <c r="P488" s="161">
        <v>0</v>
      </c>
      <c r="Q488" s="386">
        <v>0</v>
      </c>
      <c r="R488" s="387">
        <v>0</v>
      </c>
      <c r="S488" s="368"/>
    </row>
    <row r="489" spans="1:19" ht="13.5" thickBot="1">
      <c r="A489" s="260">
        <v>2044</v>
      </c>
      <c r="B489" s="261" t="s">
        <v>747</v>
      </c>
      <c r="C489" s="263"/>
      <c r="D489" s="261"/>
      <c r="E489" s="175">
        <v>372</v>
      </c>
      <c r="F489" s="175"/>
      <c r="G489" s="171">
        <v>4</v>
      </c>
      <c r="H489" s="149">
        <v>1</v>
      </c>
      <c r="I489" s="149">
        <v>0</v>
      </c>
      <c r="J489" s="149">
        <v>0</v>
      </c>
      <c r="K489" s="149">
        <v>0</v>
      </c>
      <c r="L489" s="161">
        <v>3</v>
      </c>
      <c r="M489" s="163">
        <v>5</v>
      </c>
      <c r="N489" s="149">
        <v>5</v>
      </c>
      <c r="O489" s="149">
        <v>0</v>
      </c>
      <c r="P489" s="161">
        <v>0</v>
      </c>
      <c r="Q489" s="386">
        <v>1.34</v>
      </c>
      <c r="R489" s="387">
        <v>1.63</v>
      </c>
      <c r="S489" s="368"/>
    </row>
    <row r="490" spans="1:19" ht="13.5" thickBot="1">
      <c r="A490" s="260">
        <v>2142</v>
      </c>
      <c r="B490" s="261" t="s">
        <v>749</v>
      </c>
      <c r="C490" s="263"/>
      <c r="D490" s="261"/>
      <c r="E490" s="175">
        <v>12288</v>
      </c>
      <c r="F490" s="175"/>
      <c r="G490" s="171">
        <v>336</v>
      </c>
      <c r="H490" s="149">
        <v>12</v>
      </c>
      <c r="I490" s="149">
        <v>0</v>
      </c>
      <c r="J490" s="149">
        <v>6</v>
      </c>
      <c r="K490" s="149">
        <v>0</v>
      </c>
      <c r="L490" s="161">
        <v>318</v>
      </c>
      <c r="M490" s="163">
        <v>552</v>
      </c>
      <c r="N490" s="149">
        <v>503</v>
      </c>
      <c r="O490" s="149">
        <v>0</v>
      </c>
      <c r="P490" s="161">
        <v>49</v>
      </c>
      <c r="Q490" s="386">
        <v>4.49</v>
      </c>
      <c r="R490" s="387">
        <v>7.18</v>
      </c>
      <c r="S490" s="368"/>
    </row>
    <row r="491" spans="1:19" ht="13.5" thickBot="1">
      <c r="A491" s="260">
        <v>2104</v>
      </c>
      <c r="B491" s="261" t="s">
        <v>756</v>
      </c>
      <c r="C491" s="263"/>
      <c r="D491" s="261"/>
      <c r="E491" s="175">
        <v>210</v>
      </c>
      <c r="F491" s="175"/>
      <c r="G491" s="171">
        <v>3</v>
      </c>
      <c r="H491" s="149">
        <v>0</v>
      </c>
      <c r="I491" s="149">
        <v>1</v>
      </c>
      <c r="J491" s="149">
        <v>0</v>
      </c>
      <c r="K491" s="149">
        <v>0</v>
      </c>
      <c r="L491" s="161">
        <v>2</v>
      </c>
      <c r="M491" s="163">
        <v>10</v>
      </c>
      <c r="N491" s="149">
        <v>10</v>
      </c>
      <c r="O491" s="149">
        <v>0</v>
      </c>
      <c r="P491" s="161">
        <v>0</v>
      </c>
      <c r="Q491" s="386">
        <v>4.76</v>
      </c>
      <c r="R491" s="387">
        <v>6.67</v>
      </c>
      <c r="S491" s="368"/>
    </row>
    <row r="492" spans="1:19" ht="13.5" thickBot="1">
      <c r="A492" s="260">
        <v>1944</v>
      </c>
      <c r="B492" s="261" t="s">
        <v>758</v>
      </c>
      <c r="C492" s="263"/>
      <c r="D492" s="261"/>
      <c r="E492" s="175">
        <v>708</v>
      </c>
      <c r="F492" s="175"/>
      <c r="G492" s="171">
        <v>3</v>
      </c>
      <c r="H492" s="149">
        <v>1</v>
      </c>
      <c r="I492" s="149">
        <v>1</v>
      </c>
      <c r="J492" s="149">
        <v>0</v>
      </c>
      <c r="K492" s="149">
        <v>0</v>
      </c>
      <c r="L492" s="161">
        <v>1</v>
      </c>
      <c r="M492" s="163">
        <v>8</v>
      </c>
      <c r="N492" s="149">
        <v>8</v>
      </c>
      <c r="O492" s="149">
        <v>0</v>
      </c>
      <c r="P492" s="161">
        <v>0</v>
      </c>
      <c r="Q492" s="386">
        <v>1.13</v>
      </c>
      <c r="R492" s="387">
        <v>0.29</v>
      </c>
      <c r="S492" s="368"/>
    </row>
    <row r="493" spans="1:19" ht="13.5" thickBot="1">
      <c r="A493" s="260">
        <v>2103</v>
      </c>
      <c r="B493" s="261" t="s">
        <v>760</v>
      </c>
      <c r="C493" s="263"/>
      <c r="D493" s="261"/>
      <c r="E493" s="175">
        <v>975</v>
      </c>
      <c r="F493" s="175"/>
      <c r="G493" s="171">
        <v>57</v>
      </c>
      <c r="H493" s="149">
        <v>0</v>
      </c>
      <c r="I493" s="149">
        <v>1</v>
      </c>
      <c r="J493" s="149">
        <v>20</v>
      </c>
      <c r="K493" s="149">
        <v>0</v>
      </c>
      <c r="L493" s="161">
        <v>36</v>
      </c>
      <c r="M493" s="163">
        <v>114</v>
      </c>
      <c r="N493" s="149">
        <v>89</v>
      </c>
      <c r="O493" s="149">
        <v>2</v>
      </c>
      <c r="P493" s="161">
        <v>23</v>
      </c>
      <c r="Q493" s="386">
        <v>11.69</v>
      </c>
      <c r="R493" s="387">
        <v>9.24</v>
      </c>
      <c r="S493" s="368"/>
    </row>
    <row r="494" spans="1:19" ht="13.5" thickBot="1">
      <c r="A494" s="260">
        <v>1935</v>
      </c>
      <c r="B494" s="261" t="s">
        <v>762</v>
      </c>
      <c r="C494" s="263"/>
      <c r="D494" s="261"/>
      <c r="E494" s="175">
        <v>501</v>
      </c>
      <c r="F494" s="175"/>
      <c r="G494" s="171">
        <v>4</v>
      </c>
      <c r="H494" s="149">
        <v>0</v>
      </c>
      <c r="I494" s="149">
        <v>0</v>
      </c>
      <c r="J494" s="149">
        <v>0</v>
      </c>
      <c r="K494" s="149">
        <v>0</v>
      </c>
      <c r="L494" s="161">
        <v>4</v>
      </c>
      <c r="M494" s="163">
        <v>23</v>
      </c>
      <c r="N494" s="149">
        <v>20</v>
      </c>
      <c r="O494" s="149">
        <v>1</v>
      </c>
      <c r="P494" s="161">
        <v>2</v>
      </c>
      <c r="Q494" s="386">
        <v>4.59</v>
      </c>
      <c r="R494" s="387">
        <v>7.71</v>
      </c>
      <c r="S494" s="368"/>
    </row>
    <row r="495" spans="1:19" ht="13.5" thickBot="1">
      <c r="A495" s="260">
        <v>2257</v>
      </c>
      <c r="B495" s="261" t="s">
        <v>764</v>
      </c>
      <c r="C495" s="263"/>
      <c r="D495" s="261"/>
      <c r="E495" s="175">
        <v>335</v>
      </c>
      <c r="F495" s="175"/>
      <c r="G495" s="171">
        <v>3</v>
      </c>
      <c r="H495" s="149">
        <v>0</v>
      </c>
      <c r="I495" s="149">
        <v>0</v>
      </c>
      <c r="J495" s="149">
        <v>2</v>
      </c>
      <c r="K495" s="149">
        <v>0</v>
      </c>
      <c r="L495" s="161">
        <v>1</v>
      </c>
      <c r="M495" s="163">
        <v>5</v>
      </c>
      <c r="N495" s="149">
        <v>1</v>
      </c>
      <c r="O495" s="149">
        <v>2</v>
      </c>
      <c r="P495" s="161">
        <v>2</v>
      </c>
      <c r="Q495" s="386">
        <v>1.49</v>
      </c>
      <c r="R495" s="387">
        <v>6.41</v>
      </c>
      <c r="S495" s="368"/>
    </row>
    <row r="496" spans="1:19" ht="13.5" thickBot="1">
      <c r="A496" s="260">
        <v>2195</v>
      </c>
      <c r="B496" s="261" t="s">
        <v>766</v>
      </c>
      <c r="C496" s="263"/>
      <c r="D496" s="261"/>
      <c r="E496" s="175">
        <v>102</v>
      </c>
      <c r="F496" s="175"/>
      <c r="G496" s="171">
        <v>2</v>
      </c>
      <c r="H496" s="149">
        <v>0</v>
      </c>
      <c r="I496" s="149">
        <v>0</v>
      </c>
      <c r="J496" s="149">
        <v>1</v>
      </c>
      <c r="K496" s="149">
        <v>0</v>
      </c>
      <c r="L496" s="161">
        <v>1</v>
      </c>
      <c r="M496" s="163">
        <v>1</v>
      </c>
      <c r="N496" s="149">
        <v>0</v>
      </c>
      <c r="O496" s="149">
        <v>0</v>
      </c>
      <c r="P496" s="161">
        <v>1</v>
      </c>
      <c r="Q496" s="386">
        <v>0.98</v>
      </c>
      <c r="R496" s="387">
        <v>0</v>
      </c>
      <c r="S496" s="368"/>
    </row>
    <row r="497" spans="1:19" ht="13.5" thickBot="1">
      <c r="A497" s="260">
        <v>2244</v>
      </c>
      <c r="B497" s="261" t="s">
        <v>768</v>
      </c>
      <c r="C497" s="263"/>
      <c r="D497" s="261"/>
      <c r="E497" s="175">
        <v>1178</v>
      </c>
      <c r="F497" s="175"/>
      <c r="G497" s="171">
        <v>7</v>
      </c>
      <c r="H497" s="149">
        <v>0</v>
      </c>
      <c r="I497" s="149">
        <v>0</v>
      </c>
      <c r="J497" s="149">
        <v>1</v>
      </c>
      <c r="K497" s="149">
        <v>3</v>
      </c>
      <c r="L497" s="161">
        <v>3</v>
      </c>
      <c r="M497" s="163">
        <v>9</v>
      </c>
      <c r="N497" s="149">
        <v>9</v>
      </c>
      <c r="O497" s="149">
        <v>0</v>
      </c>
      <c r="P497" s="161">
        <v>0</v>
      </c>
      <c r="Q497" s="386">
        <v>0.76</v>
      </c>
      <c r="R497" s="387">
        <v>1.07</v>
      </c>
      <c r="S497" s="368"/>
    </row>
    <row r="498" spans="1:19" ht="13.5" thickBot="1">
      <c r="A498" s="260">
        <v>2138</v>
      </c>
      <c r="B498" s="261" t="s">
        <v>770</v>
      </c>
      <c r="C498" s="263"/>
      <c r="D498" s="261"/>
      <c r="E498" s="175">
        <v>1216</v>
      </c>
      <c r="F498" s="175"/>
      <c r="G498" s="171">
        <v>30</v>
      </c>
      <c r="H498" s="149">
        <v>1</v>
      </c>
      <c r="I498" s="149">
        <v>0</v>
      </c>
      <c r="J498" s="149">
        <v>1</v>
      </c>
      <c r="K498" s="149">
        <v>5</v>
      </c>
      <c r="L498" s="161">
        <v>23</v>
      </c>
      <c r="M498" s="163">
        <v>23</v>
      </c>
      <c r="N498" s="149">
        <v>23</v>
      </c>
      <c r="O498" s="149">
        <v>0</v>
      </c>
      <c r="P498" s="161">
        <v>0</v>
      </c>
      <c r="Q498" s="386">
        <v>1.89</v>
      </c>
      <c r="R498" s="387">
        <v>2.75</v>
      </c>
      <c r="S498" s="368"/>
    </row>
    <row r="499" spans="1:19" ht="13.5" thickBot="1">
      <c r="A499" s="260">
        <v>1978</v>
      </c>
      <c r="B499" s="262" t="s">
        <v>772</v>
      </c>
      <c r="C499" s="263"/>
      <c r="D499" s="261"/>
      <c r="E499" s="175">
        <v>625</v>
      </c>
      <c r="F499" s="175"/>
      <c r="G499" s="171">
        <v>4</v>
      </c>
      <c r="H499" s="149">
        <v>0</v>
      </c>
      <c r="I499" s="149">
        <v>0</v>
      </c>
      <c r="J499" s="149">
        <v>0</v>
      </c>
      <c r="K499" s="149">
        <v>0</v>
      </c>
      <c r="L499" s="161">
        <v>4</v>
      </c>
      <c r="M499" s="163">
        <v>17</v>
      </c>
      <c r="N499" s="149">
        <v>17</v>
      </c>
      <c r="O499" s="149">
        <v>0</v>
      </c>
      <c r="P499" s="161">
        <v>0</v>
      </c>
      <c r="Q499" s="390">
        <v>2.72</v>
      </c>
      <c r="R499" s="391">
        <v>1.3</v>
      </c>
      <c r="S499" s="368"/>
    </row>
    <row r="500" spans="1:19" ht="13.5" thickBot="1">
      <c r="A500" s="260">
        <v>2096</v>
      </c>
      <c r="B500" s="261" t="s">
        <v>774</v>
      </c>
      <c r="C500" s="263"/>
      <c r="D500" s="261"/>
      <c r="E500" s="175">
        <v>469</v>
      </c>
      <c r="F500" s="175"/>
      <c r="G500" s="171">
        <v>8</v>
      </c>
      <c r="H500" s="149">
        <v>0</v>
      </c>
      <c r="I500" s="149">
        <v>1</v>
      </c>
      <c r="J500" s="149">
        <v>0</v>
      </c>
      <c r="K500" s="149">
        <v>0</v>
      </c>
      <c r="L500" s="161">
        <v>7</v>
      </c>
      <c r="M500" s="163">
        <v>20</v>
      </c>
      <c r="N500" s="149">
        <v>18</v>
      </c>
      <c r="O500" s="149">
        <v>2</v>
      </c>
      <c r="P500" s="161">
        <v>0</v>
      </c>
      <c r="Q500" s="386">
        <v>4.26</v>
      </c>
      <c r="R500" s="387">
        <v>2.12</v>
      </c>
      <c r="S500" s="368"/>
    </row>
    <row r="501" spans="1:19" ht="13.5" thickBot="1">
      <c r="A501" s="260">
        <v>2087</v>
      </c>
      <c r="B501" s="261" t="s">
        <v>776</v>
      </c>
      <c r="C501" s="263"/>
      <c r="D501" s="261"/>
      <c r="E501" s="175">
        <v>918</v>
      </c>
      <c r="F501" s="175"/>
      <c r="G501" s="171">
        <v>13</v>
      </c>
      <c r="H501" s="149">
        <v>0</v>
      </c>
      <c r="I501" s="149">
        <v>0</v>
      </c>
      <c r="J501" s="149">
        <v>4</v>
      </c>
      <c r="K501" s="149">
        <v>0</v>
      </c>
      <c r="L501" s="161">
        <v>9</v>
      </c>
      <c r="M501" s="163">
        <v>24</v>
      </c>
      <c r="N501" s="149">
        <v>23</v>
      </c>
      <c r="O501" s="149">
        <v>1</v>
      </c>
      <c r="P501" s="161">
        <v>0</v>
      </c>
      <c r="Q501" s="386">
        <v>2.61</v>
      </c>
      <c r="R501" s="387">
        <v>2.2</v>
      </c>
      <c r="S501" s="368"/>
    </row>
    <row r="502" spans="1:19" ht="13.5" thickBot="1">
      <c r="A502" s="260">
        <v>1994</v>
      </c>
      <c r="B502" s="261" t="s">
        <v>778</v>
      </c>
      <c r="C502" s="263"/>
      <c r="D502" s="261"/>
      <c r="E502" s="175">
        <v>503</v>
      </c>
      <c r="F502" s="175"/>
      <c r="G502" s="171">
        <v>19</v>
      </c>
      <c r="H502" s="149">
        <v>0</v>
      </c>
      <c r="I502" s="149">
        <v>1</v>
      </c>
      <c r="J502" s="149">
        <v>2</v>
      </c>
      <c r="K502" s="149">
        <v>0</v>
      </c>
      <c r="L502" s="161">
        <v>16</v>
      </c>
      <c r="M502" s="163">
        <v>12</v>
      </c>
      <c r="N502" s="149">
        <v>12</v>
      </c>
      <c r="O502" s="149">
        <v>0</v>
      </c>
      <c r="P502" s="161">
        <v>0</v>
      </c>
      <c r="Q502" s="386">
        <v>2.39</v>
      </c>
      <c r="R502" s="387">
        <v>1.46</v>
      </c>
      <c r="S502" s="368"/>
    </row>
    <row r="503" spans="1:19" ht="13.5" thickBot="1">
      <c r="A503" s="260">
        <v>2225</v>
      </c>
      <c r="B503" s="261" t="s">
        <v>780</v>
      </c>
      <c r="C503" s="263"/>
      <c r="D503" s="261"/>
      <c r="E503" s="175">
        <v>81</v>
      </c>
      <c r="F503" s="175"/>
      <c r="G503" s="171">
        <v>0</v>
      </c>
      <c r="H503" s="149">
        <v>0</v>
      </c>
      <c r="I503" s="149">
        <v>0</v>
      </c>
      <c r="J503" s="149">
        <v>0</v>
      </c>
      <c r="K503" s="149">
        <v>0</v>
      </c>
      <c r="L503" s="161">
        <v>0</v>
      </c>
      <c r="M503" s="163">
        <v>1</v>
      </c>
      <c r="N503" s="149">
        <v>1</v>
      </c>
      <c r="O503" s="149">
        <v>0</v>
      </c>
      <c r="P503" s="161">
        <v>0</v>
      </c>
      <c r="Q503" s="386">
        <v>1.23</v>
      </c>
      <c r="R503" s="387">
        <v>1.06</v>
      </c>
      <c r="S503" s="368"/>
    </row>
    <row r="504" spans="1:19" ht="13.5" thickBot="1">
      <c r="A504" s="260">
        <v>2247</v>
      </c>
      <c r="B504" s="261" t="s">
        <v>782</v>
      </c>
      <c r="C504" s="263"/>
      <c r="D504" s="261"/>
      <c r="E504" s="175">
        <v>29</v>
      </c>
      <c r="F504" s="175"/>
      <c r="G504" s="171">
        <v>0</v>
      </c>
      <c r="H504" s="149">
        <v>0</v>
      </c>
      <c r="I504" s="149">
        <v>0</v>
      </c>
      <c r="J504" s="149">
        <v>0</v>
      </c>
      <c r="K504" s="149">
        <v>0</v>
      </c>
      <c r="L504" s="161">
        <v>0</v>
      </c>
      <c r="M504" s="163">
        <v>0</v>
      </c>
      <c r="N504" s="149">
        <v>0</v>
      </c>
      <c r="O504" s="149">
        <v>0</v>
      </c>
      <c r="P504" s="161">
        <v>0</v>
      </c>
      <c r="Q504" s="386">
        <v>0</v>
      </c>
      <c r="R504" s="387">
        <v>0</v>
      </c>
      <c r="S504" s="368"/>
    </row>
    <row r="505" spans="1:19" ht="13.5" thickBot="1">
      <c r="A505" s="260">
        <v>2083</v>
      </c>
      <c r="B505" s="261" t="s">
        <v>784</v>
      </c>
      <c r="C505" s="263"/>
      <c r="D505" s="261"/>
      <c r="E505" s="175">
        <v>3380</v>
      </c>
      <c r="F505" s="175"/>
      <c r="G505" s="171">
        <v>74</v>
      </c>
      <c r="H505" s="149">
        <v>5</v>
      </c>
      <c r="I505" s="149">
        <v>2</v>
      </c>
      <c r="J505" s="149">
        <v>0</v>
      </c>
      <c r="K505" s="149">
        <v>0</v>
      </c>
      <c r="L505" s="161">
        <v>67</v>
      </c>
      <c r="M505" s="163">
        <v>220</v>
      </c>
      <c r="N505" s="149">
        <v>189</v>
      </c>
      <c r="O505" s="149">
        <v>1</v>
      </c>
      <c r="P505" s="161">
        <v>30</v>
      </c>
      <c r="Q505" s="386">
        <v>6.51</v>
      </c>
      <c r="R505" s="387">
        <v>5.97</v>
      </c>
      <c r="S505" s="368"/>
    </row>
    <row r="506" spans="1:19" ht="13.5" thickBot="1">
      <c r="A506" s="260">
        <v>1948</v>
      </c>
      <c r="B506" s="261" t="s">
        <v>788</v>
      </c>
      <c r="C506" s="263"/>
      <c r="D506" s="261"/>
      <c r="E506" s="175">
        <v>1136</v>
      </c>
      <c r="F506" s="175"/>
      <c r="G506" s="171">
        <v>11</v>
      </c>
      <c r="H506" s="149">
        <v>0</v>
      </c>
      <c r="I506" s="149">
        <v>0</v>
      </c>
      <c r="J506" s="149">
        <v>1</v>
      </c>
      <c r="K506" s="149">
        <v>0</v>
      </c>
      <c r="L506" s="161">
        <v>10</v>
      </c>
      <c r="M506" s="163">
        <v>21</v>
      </c>
      <c r="N506" s="149">
        <v>21</v>
      </c>
      <c r="O506" s="149">
        <v>0</v>
      </c>
      <c r="P506" s="161">
        <v>0</v>
      </c>
      <c r="Q506" s="386">
        <v>1.85</v>
      </c>
      <c r="R506" s="387">
        <v>2.62</v>
      </c>
      <c r="S506" s="368"/>
    </row>
    <row r="507" spans="1:19" ht="13.5" thickBot="1">
      <c r="A507" s="260">
        <v>2144</v>
      </c>
      <c r="B507" s="261" t="s">
        <v>790</v>
      </c>
      <c r="C507" s="263"/>
      <c r="D507" s="261"/>
      <c r="E507" s="175">
        <v>80</v>
      </c>
      <c r="F507" s="175"/>
      <c r="G507" s="171">
        <v>0</v>
      </c>
      <c r="H507" s="149">
        <v>0</v>
      </c>
      <c r="I507" s="149">
        <v>0</v>
      </c>
      <c r="J507" s="149">
        <v>0</v>
      </c>
      <c r="K507" s="149">
        <v>0</v>
      </c>
      <c r="L507" s="161">
        <v>0</v>
      </c>
      <c r="M507" s="163">
        <v>0</v>
      </c>
      <c r="N507" s="149">
        <v>0</v>
      </c>
      <c r="O507" s="149">
        <v>0</v>
      </c>
      <c r="P507" s="161">
        <v>0</v>
      </c>
      <c r="Q507" s="386">
        <v>0</v>
      </c>
      <c r="R507" s="387">
        <v>0</v>
      </c>
      <c r="S507" s="368"/>
    </row>
    <row r="508" spans="1:19" ht="13.5" thickBot="1">
      <c r="A508" s="260">
        <v>2209</v>
      </c>
      <c r="B508" s="261" t="s">
        <v>792</v>
      </c>
      <c r="C508" s="263"/>
      <c r="D508" s="261"/>
      <c r="E508" s="175">
        <v>159</v>
      </c>
      <c r="F508" s="175"/>
      <c r="G508" s="171">
        <v>1</v>
      </c>
      <c r="H508" s="149">
        <v>0</v>
      </c>
      <c r="I508" s="149">
        <v>1</v>
      </c>
      <c r="J508" s="149">
        <v>0</v>
      </c>
      <c r="K508" s="149">
        <v>0</v>
      </c>
      <c r="L508" s="161">
        <v>0</v>
      </c>
      <c r="M508" s="163">
        <v>1</v>
      </c>
      <c r="N508" s="149">
        <v>0</v>
      </c>
      <c r="O508" s="149">
        <v>0</v>
      </c>
      <c r="P508" s="161">
        <v>1</v>
      </c>
      <c r="Q508" s="386">
        <v>0.63</v>
      </c>
      <c r="R508" s="387">
        <v>0</v>
      </c>
      <c r="S508" s="368"/>
    </row>
    <row r="509" spans="1:19" ht="13.5" thickBot="1">
      <c r="A509" s="260">
        <v>2003</v>
      </c>
      <c r="B509" s="261" t="s">
        <v>794</v>
      </c>
      <c r="C509" s="263"/>
      <c r="D509" s="261"/>
      <c r="E509" s="175">
        <v>467</v>
      </c>
      <c r="F509" s="175"/>
      <c r="G509" s="171">
        <v>6</v>
      </c>
      <c r="H509" s="149">
        <v>0</v>
      </c>
      <c r="I509" s="149">
        <v>0</v>
      </c>
      <c r="J509" s="149">
        <v>0</v>
      </c>
      <c r="K509" s="149">
        <v>0</v>
      </c>
      <c r="L509" s="161">
        <v>6</v>
      </c>
      <c r="M509" s="163">
        <v>8</v>
      </c>
      <c r="N509" s="149">
        <v>6</v>
      </c>
      <c r="O509" s="149">
        <v>0</v>
      </c>
      <c r="P509" s="161">
        <v>2</v>
      </c>
      <c r="Q509" s="386">
        <v>1.71</v>
      </c>
      <c r="R509" s="387">
        <v>1.72</v>
      </c>
      <c r="S509" s="368"/>
    </row>
    <row r="510" spans="1:19" ht="13.5" thickBot="1">
      <c r="A510" s="260">
        <v>2102</v>
      </c>
      <c r="B510" s="261" t="s">
        <v>796</v>
      </c>
      <c r="C510" s="263"/>
      <c r="D510" s="261"/>
      <c r="E510" s="175">
        <v>772</v>
      </c>
      <c r="F510" s="175"/>
      <c r="G510" s="171">
        <v>27</v>
      </c>
      <c r="H510" s="149">
        <v>1</v>
      </c>
      <c r="I510" s="149">
        <v>0</v>
      </c>
      <c r="J510" s="149">
        <v>1</v>
      </c>
      <c r="K510" s="149">
        <v>0</v>
      </c>
      <c r="L510" s="161">
        <v>25</v>
      </c>
      <c r="M510" s="163">
        <v>34</v>
      </c>
      <c r="N510" s="149">
        <v>18</v>
      </c>
      <c r="O510" s="149">
        <v>7</v>
      </c>
      <c r="P510" s="161">
        <v>9</v>
      </c>
      <c r="Q510" s="386">
        <v>4.4</v>
      </c>
      <c r="R510" s="387">
        <v>4.57</v>
      </c>
      <c r="S510" s="368"/>
    </row>
    <row r="511" spans="1:19" ht="13.5" customHeight="1" thickBot="1">
      <c r="A511" s="260">
        <v>2055</v>
      </c>
      <c r="B511" s="261" t="s">
        <v>798</v>
      </c>
      <c r="C511" s="263"/>
      <c r="D511" s="261"/>
      <c r="E511" s="175">
        <v>1980</v>
      </c>
      <c r="F511" s="175"/>
      <c r="G511" s="171">
        <v>81</v>
      </c>
      <c r="H511" s="149">
        <v>4</v>
      </c>
      <c r="I511" s="149">
        <v>1</v>
      </c>
      <c r="J511" s="149">
        <v>5</v>
      </c>
      <c r="K511" s="149">
        <v>0</v>
      </c>
      <c r="L511" s="161">
        <v>71</v>
      </c>
      <c r="M511" s="163">
        <v>74</v>
      </c>
      <c r="N511" s="149">
        <v>69</v>
      </c>
      <c r="O511" s="149">
        <v>3</v>
      </c>
      <c r="P511" s="161">
        <v>2</v>
      </c>
      <c r="Q511" s="386">
        <v>3.74</v>
      </c>
      <c r="R511" s="387">
        <v>3.31</v>
      </c>
      <c r="S511" s="368"/>
    </row>
    <row r="512" spans="1:19" ht="13.5" thickBot="1">
      <c r="A512" s="260">
        <v>2242</v>
      </c>
      <c r="B512" s="261" t="s">
        <v>803</v>
      </c>
      <c r="C512" s="263"/>
      <c r="D512" s="261"/>
      <c r="E512" s="175">
        <v>3993</v>
      </c>
      <c r="F512" s="175"/>
      <c r="G512" s="171">
        <v>12</v>
      </c>
      <c r="H512" s="149">
        <v>1</v>
      </c>
      <c r="I512" s="149">
        <v>0</v>
      </c>
      <c r="J512" s="149">
        <v>0</v>
      </c>
      <c r="K512" s="149">
        <v>0</v>
      </c>
      <c r="L512" s="161">
        <v>11</v>
      </c>
      <c r="M512" s="163">
        <v>85</v>
      </c>
      <c r="N512" s="149">
        <v>65</v>
      </c>
      <c r="O512" s="149">
        <v>1</v>
      </c>
      <c r="P512" s="161">
        <v>19</v>
      </c>
      <c r="Q512" s="386">
        <v>2.13</v>
      </c>
      <c r="R512" s="387">
        <v>2.77</v>
      </c>
      <c r="S512" s="368"/>
    </row>
    <row r="513" spans="1:19" ht="13.5" thickBot="1">
      <c r="A513" s="260">
        <v>2197</v>
      </c>
      <c r="B513" s="261" t="s">
        <v>806</v>
      </c>
      <c r="C513" s="263"/>
      <c r="D513" s="261"/>
      <c r="E513" s="175">
        <v>717</v>
      </c>
      <c r="F513" s="175"/>
      <c r="G513" s="171">
        <v>10</v>
      </c>
      <c r="H513" s="149">
        <v>0</v>
      </c>
      <c r="I513" s="149">
        <v>0</v>
      </c>
      <c r="J513" s="149">
        <v>0</v>
      </c>
      <c r="K513" s="149">
        <v>0</v>
      </c>
      <c r="L513" s="161">
        <v>10</v>
      </c>
      <c r="M513" s="163">
        <v>24</v>
      </c>
      <c r="N513" s="149">
        <v>24</v>
      </c>
      <c r="O513" s="149">
        <v>0</v>
      </c>
      <c r="P513" s="161">
        <v>0</v>
      </c>
      <c r="Q513" s="386">
        <v>3.35</v>
      </c>
      <c r="R513" s="387">
        <v>2.98</v>
      </c>
      <c r="S513" s="368"/>
    </row>
    <row r="514" spans="1:19" ht="13.5" thickBot="1">
      <c r="A514" s="260">
        <v>2210</v>
      </c>
      <c r="B514" s="261" t="s">
        <v>808</v>
      </c>
      <c r="C514" s="263"/>
      <c r="D514" s="261"/>
      <c r="E514" s="175">
        <v>34</v>
      </c>
      <c r="F514" s="175"/>
      <c r="G514" s="171">
        <v>0</v>
      </c>
      <c r="H514" s="149">
        <v>0</v>
      </c>
      <c r="I514" s="149">
        <v>0</v>
      </c>
      <c r="J514" s="149">
        <v>0</v>
      </c>
      <c r="K514" s="149">
        <v>0</v>
      </c>
      <c r="L514" s="161">
        <v>0</v>
      </c>
      <c r="M514" s="163">
        <v>0</v>
      </c>
      <c r="N514" s="149">
        <v>0</v>
      </c>
      <c r="O514" s="149">
        <v>0</v>
      </c>
      <c r="P514" s="161">
        <v>0</v>
      </c>
      <c r="Q514" s="386">
        <v>0</v>
      </c>
      <c r="R514" s="387">
        <v>0</v>
      </c>
      <c r="S514" s="368"/>
    </row>
    <row r="515" spans="1:19" ht="13.5" thickBot="1">
      <c r="A515" s="260">
        <v>2204</v>
      </c>
      <c r="B515" s="261" t="s">
        <v>810</v>
      </c>
      <c r="C515" s="263"/>
      <c r="D515" s="261"/>
      <c r="E515" s="175">
        <v>390</v>
      </c>
      <c r="F515" s="175"/>
      <c r="G515" s="171">
        <v>2</v>
      </c>
      <c r="H515" s="149">
        <v>0</v>
      </c>
      <c r="I515" s="149">
        <v>0</v>
      </c>
      <c r="J515" s="149">
        <v>0</v>
      </c>
      <c r="K515" s="149">
        <v>0</v>
      </c>
      <c r="L515" s="161">
        <v>2</v>
      </c>
      <c r="M515" s="163">
        <v>18</v>
      </c>
      <c r="N515" s="149">
        <v>17</v>
      </c>
      <c r="O515" s="149">
        <v>0</v>
      </c>
      <c r="P515" s="161">
        <v>1</v>
      </c>
      <c r="Q515" s="386">
        <v>4.62</v>
      </c>
      <c r="R515" s="387">
        <v>2.89</v>
      </c>
      <c r="S515" s="368"/>
    </row>
    <row r="516" spans="1:19" ht="13.5" thickBot="1">
      <c r="A516" s="260">
        <v>2213</v>
      </c>
      <c r="B516" s="261" t="s">
        <v>812</v>
      </c>
      <c r="C516" s="263"/>
      <c r="D516" s="261"/>
      <c r="E516" s="175">
        <v>139</v>
      </c>
      <c r="F516" s="175"/>
      <c r="G516" s="171">
        <v>0</v>
      </c>
      <c r="H516" s="149">
        <v>0</v>
      </c>
      <c r="I516" s="149">
        <v>0</v>
      </c>
      <c r="J516" s="149">
        <v>0</v>
      </c>
      <c r="K516" s="149">
        <v>0</v>
      </c>
      <c r="L516" s="161">
        <v>0</v>
      </c>
      <c r="M516" s="163">
        <v>0</v>
      </c>
      <c r="N516" s="149">
        <v>0</v>
      </c>
      <c r="O516" s="149">
        <v>0</v>
      </c>
      <c r="P516" s="161">
        <v>0</v>
      </c>
      <c r="Q516" s="386">
        <v>0</v>
      </c>
      <c r="R516" s="387">
        <v>0.67</v>
      </c>
      <c r="S516" s="368"/>
    </row>
    <row r="517" spans="1:19" ht="13.5" thickBot="1">
      <c r="A517" s="260">
        <v>2116</v>
      </c>
      <c r="B517" s="261" t="s">
        <v>814</v>
      </c>
      <c r="C517" s="263"/>
      <c r="D517" s="261"/>
      <c r="E517" s="175">
        <v>301</v>
      </c>
      <c r="F517" s="175"/>
      <c r="G517" s="171">
        <v>3</v>
      </c>
      <c r="H517" s="149">
        <v>0</v>
      </c>
      <c r="I517" s="149">
        <v>0</v>
      </c>
      <c r="J517" s="149">
        <v>0</v>
      </c>
      <c r="K517" s="149">
        <v>0</v>
      </c>
      <c r="L517" s="161">
        <v>3</v>
      </c>
      <c r="M517" s="163">
        <v>5</v>
      </c>
      <c r="N517" s="149">
        <v>5</v>
      </c>
      <c r="O517" s="149">
        <v>0</v>
      </c>
      <c r="P517" s="161">
        <v>0</v>
      </c>
      <c r="Q517" s="386">
        <v>1.66</v>
      </c>
      <c r="R517" s="387">
        <v>4.26</v>
      </c>
      <c r="S517" s="368"/>
    </row>
    <row r="518" spans="1:19" ht="13.5" thickBot="1">
      <c r="A518" s="260">
        <v>1947</v>
      </c>
      <c r="B518" s="261" t="s">
        <v>816</v>
      </c>
      <c r="C518" s="263"/>
      <c r="D518" s="261"/>
      <c r="E518" s="175">
        <v>231</v>
      </c>
      <c r="F518" s="175"/>
      <c r="G518" s="171">
        <v>0</v>
      </c>
      <c r="H518" s="149">
        <v>0</v>
      </c>
      <c r="I518" s="149">
        <v>0</v>
      </c>
      <c r="J518" s="149">
        <v>0</v>
      </c>
      <c r="K518" s="149">
        <v>0</v>
      </c>
      <c r="L518" s="161">
        <v>0</v>
      </c>
      <c r="M518" s="163">
        <v>3</v>
      </c>
      <c r="N518" s="149">
        <v>3</v>
      </c>
      <c r="O518" s="149">
        <v>0</v>
      </c>
      <c r="P518" s="161">
        <v>0</v>
      </c>
      <c r="Q518" s="386">
        <v>1.3</v>
      </c>
      <c r="R518" s="387">
        <v>2.07</v>
      </c>
      <c r="S518" s="368"/>
    </row>
    <row r="519" spans="1:19" ht="13.5" thickBot="1">
      <c r="A519" s="260">
        <v>2220</v>
      </c>
      <c r="B519" s="261" t="s">
        <v>818</v>
      </c>
      <c r="C519" s="263"/>
      <c r="D519" s="261"/>
      <c r="E519" s="175">
        <v>79</v>
      </c>
      <c r="F519" s="175"/>
      <c r="G519" s="171">
        <v>1</v>
      </c>
      <c r="H519" s="149">
        <v>0</v>
      </c>
      <c r="I519" s="149">
        <v>0</v>
      </c>
      <c r="J519" s="149">
        <v>0</v>
      </c>
      <c r="K519" s="149">
        <v>0</v>
      </c>
      <c r="L519" s="161">
        <v>1</v>
      </c>
      <c r="M519" s="163">
        <v>0</v>
      </c>
      <c r="N519" s="149">
        <v>0</v>
      </c>
      <c r="O519" s="149">
        <v>0</v>
      </c>
      <c r="P519" s="161">
        <v>0</v>
      </c>
      <c r="Q519" s="386">
        <v>0</v>
      </c>
      <c r="R519" s="387">
        <v>0</v>
      </c>
      <c r="S519" s="368"/>
    </row>
    <row r="520" spans="1:19" ht="13.5" thickBot="1">
      <c r="A520" s="260">
        <v>1936</v>
      </c>
      <c r="B520" s="261" t="s">
        <v>820</v>
      </c>
      <c r="C520" s="263"/>
      <c r="D520" s="261"/>
      <c r="E520" s="175">
        <v>263</v>
      </c>
      <c r="F520" s="175"/>
      <c r="G520" s="171">
        <v>6</v>
      </c>
      <c r="H520" s="149">
        <v>0</v>
      </c>
      <c r="I520" s="149">
        <v>0</v>
      </c>
      <c r="J520" s="149">
        <v>0</v>
      </c>
      <c r="K520" s="149">
        <v>1</v>
      </c>
      <c r="L520" s="161">
        <v>5</v>
      </c>
      <c r="M520" s="163">
        <v>7</v>
      </c>
      <c r="N520" s="149">
        <v>7</v>
      </c>
      <c r="O520" s="149">
        <v>0</v>
      </c>
      <c r="P520" s="161">
        <v>0</v>
      </c>
      <c r="Q520" s="386">
        <v>2.66</v>
      </c>
      <c r="R520" s="387">
        <v>1.46</v>
      </c>
      <c r="S520" s="368"/>
    </row>
    <row r="521" spans="1:19" ht="13.5" thickBot="1">
      <c r="A521" s="260">
        <v>1922</v>
      </c>
      <c r="B521" s="261" t="s">
        <v>822</v>
      </c>
      <c r="C521" s="263"/>
      <c r="D521" s="261"/>
      <c r="E521" s="175">
        <v>2640</v>
      </c>
      <c r="F521" s="175"/>
      <c r="G521" s="171">
        <v>27</v>
      </c>
      <c r="H521" s="149">
        <v>3</v>
      </c>
      <c r="I521" s="149">
        <v>0</v>
      </c>
      <c r="J521" s="149">
        <v>1</v>
      </c>
      <c r="K521" s="149">
        <v>0</v>
      </c>
      <c r="L521" s="161">
        <v>23</v>
      </c>
      <c r="M521" s="163">
        <v>26</v>
      </c>
      <c r="N521" s="149">
        <v>21</v>
      </c>
      <c r="O521" s="149">
        <v>2</v>
      </c>
      <c r="P521" s="161">
        <v>3</v>
      </c>
      <c r="Q521" s="386">
        <v>0.98</v>
      </c>
      <c r="R521" s="387">
        <v>0.89</v>
      </c>
      <c r="S521" s="368"/>
    </row>
    <row r="522" spans="1:19" ht="13.5" thickBot="1">
      <c r="A522" s="260">
        <v>2255</v>
      </c>
      <c r="B522" s="261" t="s">
        <v>825</v>
      </c>
      <c r="C522" s="263"/>
      <c r="D522" s="261"/>
      <c r="E522" s="175">
        <v>300</v>
      </c>
      <c r="F522" s="175"/>
      <c r="G522" s="171">
        <v>4</v>
      </c>
      <c r="H522" s="149">
        <v>1</v>
      </c>
      <c r="I522" s="149">
        <v>1</v>
      </c>
      <c r="J522" s="149">
        <v>1</v>
      </c>
      <c r="K522" s="149">
        <v>0</v>
      </c>
      <c r="L522" s="161">
        <v>1</v>
      </c>
      <c r="M522" s="163">
        <v>6</v>
      </c>
      <c r="N522" s="149">
        <v>5</v>
      </c>
      <c r="O522" s="149">
        <v>0</v>
      </c>
      <c r="P522" s="161">
        <v>1</v>
      </c>
      <c r="Q522" s="386">
        <v>2</v>
      </c>
      <c r="R522" s="387">
        <v>3.86</v>
      </c>
      <c r="S522" s="368"/>
    </row>
    <row r="523" spans="1:19" ht="13.5" thickBot="1">
      <c r="A523" s="260">
        <v>2002</v>
      </c>
      <c r="B523" s="261" t="s">
        <v>827</v>
      </c>
      <c r="C523" s="263"/>
      <c r="D523" s="261"/>
      <c r="E523" s="175">
        <v>481</v>
      </c>
      <c r="F523" s="175"/>
      <c r="G523" s="171">
        <v>25</v>
      </c>
      <c r="H523" s="149">
        <v>2</v>
      </c>
      <c r="I523" s="149">
        <v>0</v>
      </c>
      <c r="J523" s="149">
        <v>2</v>
      </c>
      <c r="K523" s="149">
        <v>0</v>
      </c>
      <c r="L523" s="161">
        <v>21</v>
      </c>
      <c r="M523" s="163">
        <v>14</v>
      </c>
      <c r="N523" s="149">
        <v>9</v>
      </c>
      <c r="O523" s="149">
        <v>1</v>
      </c>
      <c r="P523" s="161">
        <v>4</v>
      </c>
      <c r="Q523" s="386">
        <v>2.91</v>
      </c>
      <c r="R523" s="387">
        <v>3.02</v>
      </c>
      <c r="S523" s="368"/>
    </row>
    <row r="524" spans="1:19" ht="13.5" thickBot="1">
      <c r="A524" s="260">
        <v>2146</v>
      </c>
      <c r="B524" s="261" t="s">
        <v>829</v>
      </c>
      <c r="C524" s="263"/>
      <c r="D524" s="261"/>
      <c r="E524" s="175">
        <v>1380</v>
      </c>
      <c r="F524" s="175"/>
      <c r="G524" s="171">
        <v>1</v>
      </c>
      <c r="H524" s="149">
        <v>0</v>
      </c>
      <c r="I524" s="149">
        <v>0</v>
      </c>
      <c r="J524" s="149">
        <v>0</v>
      </c>
      <c r="K524" s="149">
        <v>0</v>
      </c>
      <c r="L524" s="161">
        <v>1</v>
      </c>
      <c r="M524" s="163">
        <v>79</v>
      </c>
      <c r="N524" s="149">
        <v>53</v>
      </c>
      <c r="O524" s="149">
        <v>17</v>
      </c>
      <c r="P524" s="161">
        <v>9</v>
      </c>
      <c r="Q524" s="386">
        <v>5.72</v>
      </c>
      <c r="R524" s="387">
        <v>2.96</v>
      </c>
      <c r="S524" s="368"/>
    </row>
    <row r="525" spans="1:19" ht="13.5" thickBot="1">
      <c r="A525" s="260">
        <v>2251</v>
      </c>
      <c r="B525" s="261" t="s">
        <v>830</v>
      </c>
      <c r="C525" s="263"/>
      <c r="D525" s="261"/>
      <c r="E525" s="175">
        <v>459</v>
      </c>
      <c r="F525" s="175"/>
      <c r="G525" s="171">
        <v>15</v>
      </c>
      <c r="H525" s="149">
        <v>3</v>
      </c>
      <c r="I525" s="149">
        <v>0</v>
      </c>
      <c r="J525" s="149">
        <v>2</v>
      </c>
      <c r="K525" s="149">
        <v>0</v>
      </c>
      <c r="L525" s="161">
        <v>10</v>
      </c>
      <c r="M525" s="163">
        <v>1</v>
      </c>
      <c r="N525" s="149">
        <v>1</v>
      </c>
      <c r="O525" s="149">
        <v>0</v>
      </c>
      <c r="P525" s="161">
        <v>0</v>
      </c>
      <c r="Q525" s="386">
        <v>0.22</v>
      </c>
      <c r="R525" s="387">
        <v>0.45</v>
      </c>
      <c r="S525" s="368"/>
    </row>
    <row r="526" spans="1:19" ht="13.5" thickBot="1">
      <c r="A526" s="260">
        <v>1997</v>
      </c>
      <c r="B526" s="261" t="s">
        <v>832</v>
      </c>
      <c r="C526" s="263"/>
      <c r="D526" s="261"/>
      <c r="E526" s="175">
        <v>117</v>
      </c>
      <c r="F526" s="175"/>
      <c r="G526" s="171">
        <v>0</v>
      </c>
      <c r="H526" s="149">
        <v>0</v>
      </c>
      <c r="I526" s="149">
        <v>0</v>
      </c>
      <c r="J526" s="149">
        <v>0</v>
      </c>
      <c r="K526" s="149">
        <v>0</v>
      </c>
      <c r="L526" s="161">
        <v>0</v>
      </c>
      <c r="M526" s="163">
        <v>0</v>
      </c>
      <c r="N526" s="149">
        <v>0</v>
      </c>
      <c r="O526" s="149">
        <v>0</v>
      </c>
      <c r="P526" s="161">
        <v>0</v>
      </c>
      <c r="Q526" s="386">
        <v>0</v>
      </c>
      <c r="R526" s="387">
        <v>1.57</v>
      </c>
      <c r="S526" s="368"/>
    </row>
    <row r="527" spans="1:19" ht="13.5" thickBot="1">
      <c r="A527" s="260"/>
      <c r="B527" s="261"/>
      <c r="C527" s="263"/>
      <c r="D527" s="261"/>
      <c r="E527" s="175"/>
      <c r="F527" s="175"/>
      <c r="G527" s="171"/>
      <c r="H527" s="149"/>
      <c r="I527" s="149"/>
      <c r="J527" s="149"/>
      <c r="K527" s="149"/>
      <c r="L527" s="161"/>
      <c r="M527" s="163"/>
      <c r="N527" s="149"/>
      <c r="O527" s="149"/>
      <c r="P527" s="161"/>
      <c r="Q527" s="386"/>
      <c r="R527" s="387"/>
      <c r="S527" s="368"/>
    </row>
    <row r="528" spans="1:18" ht="13.5" thickBot="1">
      <c r="A528" s="263"/>
      <c r="B528" s="261"/>
      <c r="C528" s="263"/>
      <c r="D528" s="262" t="s">
        <v>303</v>
      </c>
      <c r="E528" s="176"/>
      <c r="F528" s="176"/>
      <c r="G528" s="172"/>
      <c r="H528" s="148"/>
      <c r="I528" s="148"/>
      <c r="J528" s="148"/>
      <c r="K528" s="148"/>
      <c r="L528" s="162"/>
      <c r="M528" s="164"/>
      <c r="N528" s="148"/>
      <c r="O528" s="148"/>
      <c r="P528" s="162"/>
      <c r="Q528" s="388"/>
      <c r="R528" s="389"/>
    </row>
    <row r="529" spans="1:18" ht="13.5" thickBot="1">
      <c r="A529" s="263"/>
      <c r="B529" s="261"/>
      <c r="C529" s="263"/>
      <c r="D529" s="261" t="s">
        <v>304</v>
      </c>
      <c r="E529" s="175">
        <v>802</v>
      </c>
      <c r="F529" s="175"/>
      <c r="G529" s="171">
        <v>17</v>
      </c>
      <c r="H529" s="149">
        <v>9</v>
      </c>
      <c r="I529" s="149">
        <v>0</v>
      </c>
      <c r="J529" s="149">
        <v>5</v>
      </c>
      <c r="K529" s="149">
        <v>2</v>
      </c>
      <c r="L529" s="161">
        <v>1</v>
      </c>
      <c r="M529" s="163">
        <v>15</v>
      </c>
      <c r="N529" s="149">
        <v>15</v>
      </c>
      <c r="O529" s="149">
        <v>0</v>
      </c>
      <c r="P529" s="161">
        <v>0</v>
      </c>
      <c r="Q529" s="386">
        <f>(M529/E529)*100</f>
        <v>1.8703241895261846</v>
      </c>
      <c r="R529" s="392">
        <v>2.2</v>
      </c>
    </row>
    <row r="530" spans="1:18" ht="13.5" thickBot="1">
      <c r="A530" s="263"/>
      <c r="B530" s="261"/>
      <c r="C530" s="263"/>
      <c r="D530" s="261" t="s">
        <v>305</v>
      </c>
      <c r="E530" s="175">
        <v>3156</v>
      </c>
      <c r="F530" s="175"/>
      <c r="G530" s="171">
        <v>25</v>
      </c>
      <c r="H530" s="149">
        <v>2</v>
      </c>
      <c r="I530" s="149">
        <v>0</v>
      </c>
      <c r="J530" s="149">
        <v>0</v>
      </c>
      <c r="K530" s="149">
        <v>1</v>
      </c>
      <c r="L530" s="161">
        <v>22</v>
      </c>
      <c r="M530" s="163">
        <v>39</v>
      </c>
      <c r="N530" s="149">
        <v>17</v>
      </c>
      <c r="O530" s="149">
        <v>14</v>
      </c>
      <c r="P530" s="161">
        <v>8</v>
      </c>
      <c r="Q530" s="386">
        <f aca="true" t="shared" si="0" ref="Q530:Q564">(M530/E530)*100</f>
        <v>1.2357414448669202</v>
      </c>
      <c r="R530" s="392">
        <v>2.7</v>
      </c>
    </row>
    <row r="531" spans="1:18" ht="13.5" thickBot="1">
      <c r="A531" s="263"/>
      <c r="B531" s="261"/>
      <c r="C531" s="263"/>
      <c r="D531" s="261" t="s">
        <v>306</v>
      </c>
      <c r="E531" s="175">
        <v>19631</v>
      </c>
      <c r="F531" s="175"/>
      <c r="G531" s="171">
        <v>218</v>
      </c>
      <c r="H531" s="149">
        <v>6</v>
      </c>
      <c r="I531" s="149">
        <v>4</v>
      </c>
      <c r="J531" s="149">
        <v>9</v>
      </c>
      <c r="K531" s="149">
        <v>6</v>
      </c>
      <c r="L531" s="161">
        <v>193</v>
      </c>
      <c r="M531" s="163">
        <v>499</v>
      </c>
      <c r="N531" s="149">
        <v>406</v>
      </c>
      <c r="O531" s="149">
        <v>7</v>
      </c>
      <c r="P531" s="161">
        <v>86</v>
      </c>
      <c r="Q531" s="386">
        <f t="shared" si="0"/>
        <v>2.541898018440222</v>
      </c>
      <c r="R531" s="392">
        <v>2.4</v>
      </c>
    </row>
    <row r="532" spans="1:18" ht="13.5" thickBot="1">
      <c r="A532" s="263"/>
      <c r="B532" s="261"/>
      <c r="C532" s="263"/>
      <c r="D532" s="261" t="s">
        <v>307</v>
      </c>
      <c r="E532" s="175">
        <v>1616</v>
      </c>
      <c r="F532" s="175"/>
      <c r="G532" s="171">
        <v>18</v>
      </c>
      <c r="H532" s="149">
        <v>0</v>
      </c>
      <c r="I532" s="149">
        <v>0</v>
      </c>
      <c r="J532" s="149">
        <v>0</v>
      </c>
      <c r="K532" s="149">
        <v>1</v>
      </c>
      <c r="L532" s="161">
        <v>17</v>
      </c>
      <c r="M532" s="163">
        <v>55</v>
      </c>
      <c r="N532" s="149">
        <v>45</v>
      </c>
      <c r="O532" s="149">
        <v>1</v>
      </c>
      <c r="P532" s="161">
        <v>9</v>
      </c>
      <c r="Q532" s="386">
        <f t="shared" si="0"/>
        <v>3.4034653465346536</v>
      </c>
      <c r="R532" s="392">
        <v>6.2</v>
      </c>
    </row>
    <row r="533" spans="1:18" ht="13.5" thickBot="1">
      <c r="A533" s="263"/>
      <c r="B533" s="261"/>
      <c r="C533" s="263"/>
      <c r="D533" s="261" t="s">
        <v>308</v>
      </c>
      <c r="E533" s="175">
        <v>2802</v>
      </c>
      <c r="F533" s="175"/>
      <c r="G533" s="171">
        <v>28</v>
      </c>
      <c r="H533" s="149">
        <v>2</v>
      </c>
      <c r="I533" s="149">
        <v>1</v>
      </c>
      <c r="J533" s="149">
        <v>6</v>
      </c>
      <c r="K533" s="149">
        <v>1</v>
      </c>
      <c r="L533" s="161">
        <v>18</v>
      </c>
      <c r="M533" s="163">
        <v>52</v>
      </c>
      <c r="N533" s="149">
        <v>52</v>
      </c>
      <c r="O533" s="149">
        <v>0</v>
      </c>
      <c r="P533" s="161">
        <v>0</v>
      </c>
      <c r="Q533" s="386">
        <f t="shared" si="0"/>
        <v>1.8558172733761598</v>
      </c>
      <c r="R533" s="392">
        <v>2.5</v>
      </c>
    </row>
    <row r="534" spans="1:18" ht="13.5" thickBot="1">
      <c r="A534" s="263"/>
      <c r="B534" s="261"/>
      <c r="C534" s="263"/>
      <c r="D534" s="261" t="s">
        <v>309</v>
      </c>
      <c r="E534" s="175">
        <v>2794</v>
      </c>
      <c r="F534" s="175"/>
      <c r="G534" s="171">
        <v>31</v>
      </c>
      <c r="H534" s="149">
        <v>3</v>
      </c>
      <c r="I534" s="149">
        <v>0</v>
      </c>
      <c r="J534" s="149">
        <v>8</v>
      </c>
      <c r="K534" s="149">
        <v>0</v>
      </c>
      <c r="L534" s="161">
        <v>20</v>
      </c>
      <c r="M534" s="163">
        <v>120</v>
      </c>
      <c r="N534" s="149">
        <v>116</v>
      </c>
      <c r="O534" s="149">
        <v>0</v>
      </c>
      <c r="P534" s="161">
        <v>4</v>
      </c>
      <c r="Q534" s="386">
        <f t="shared" si="0"/>
        <v>4.294917680744453</v>
      </c>
      <c r="R534" s="392">
        <v>3.9</v>
      </c>
    </row>
    <row r="535" spans="1:18" ht="13.5" thickBot="1">
      <c r="A535" s="263"/>
      <c r="B535" s="261"/>
      <c r="C535" s="263"/>
      <c r="D535" s="261" t="s">
        <v>310</v>
      </c>
      <c r="E535" s="175">
        <v>990</v>
      </c>
      <c r="F535" s="175"/>
      <c r="G535" s="171">
        <v>65</v>
      </c>
      <c r="H535" s="149">
        <v>13</v>
      </c>
      <c r="I535" s="149">
        <v>2</v>
      </c>
      <c r="J535" s="149">
        <v>18</v>
      </c>
      <c r="K535" s="149">
        <v>0</v>
      </c>
      <c r="L535" s="161">
        <v>32</v>
      </c>
      <c r="M535" s="163">
        <v>19</v>
      </c>
      <c r="N535" s="149">
        <v>19</v>
      </c>
      <c r="O535" s="149">
        <v>0</v>
      </c>
      <c r="P535" s="161">
        <v>0</v>
      </c>
      <c r="Q535" s="386">
        <f t="shared" si="0"/>
        <v>1.9191919191919191</v>
      </c>
      <c r="R535" s="392">
        <v>1.2</v>
      </c>
    </row>
    <row r="536" spans="1:18" ht="13.5" thickBot="1">
      <c r="A536" s="263"/>
      <c r="B536" s="261"/>
      <c r="C536" s="263"/>
      <c r="D536" s="261" t="s">
        <v>311</v>
      </c>
      <c r="E536" s="175">
        <v>905</v>
      </c>
      <c r="F536" s="175"/>
      <c r="G536" s="171">
        <v>18</v>
      </c>
      <c r="H536" s="149">
        <v>1</v>
      </c>
      <c r="I536" s="149">
        <v>1</v>
      </c>
      <c r="J536" s="149">
        <v>1</v>
      </c>
      <c r="K536" s="149">
        <v>0</v>
      </c>
      <c r="L536" s="161">
        <v>15</v>
      </c>
      <c r="M536" s="163">
        <v>32</v>
      </c>
      <c r="N536" s="149">
        <v>27</v>
      </c>
      <c r="O536" s="149">
        <v>0</v>
      </c>
      <c r="P536" s="161">
        <v>5</v>
      </c>
      <c r="Q536" s="386">
        <f t="shared" si="0"/>
        <v>3.535911602209945</v>
      </c>
      <c r="R536" s="392">
        <v>0.8</v>
      </c>
    </row>
    <row r="537" spans="1:18" ht="13.5" thickBot="1">
      <c r="A537" s="263"/>
      <c r="B537" s="261"/>
      <c r="C537" s="263"/>
      <c r="D537" s="261" t="s">
        <v>312</v>
      </c>
      <c r="E537" s="175">
        <v>8195</v>
      </c>
      <c r="F537" s="175"/>
      <c r="G537" s="171">
        <v>190</v>
      </c>
      <c r="H537" s="149">
        <v>5</v>
      </c>
      <c r="I537" s="149">
        <v>0</v>
      </c>
      <c r="J537" s="149">
        <v>3</v>
      </c>
      <c r="K537" s="149">
        <v>19</v>
      </c>
      <c r="L537" s="161">
        <v>163</v>
      </c>
      <c r="M537" s="163">
        <v>230</v>
      </c>
      <c r="N537" s="149">
        <v>185</v>
      </c>
      <c r="O537" s="149">
        <v>4</v>
      </c>
      <c r="P537" s="161">
        <v>41</v>
      </c>
      <c r="Q537" s="386">
        <f t="shared" si="0"/>
        <v>2.8065893837705915</v>
      </c>
      <c r="R537" s="392">
        <v>2.5</v>
      </c>
    </row>
    <row r="538" spans="1:18" ht="13.5" thickBot="1">
      <c r="A538" s="263"/>
      <c r="B538" s="261"/>
      <c r="C538" s="263"/>
      <c r="D538" s="261" t="s">
        <v>313</v>
      </c>
      <c r="E538" s="175">
        <v>5046</v>
      </c>
      <c r="F538" s="175"/>
      <c r="G538" s="171">
        <v>118</v>
      </c>
      <c r="H538" s="149">
        <v>32</v>
      </c>
      <c r="I538" s="149">
        <v>1</v>
      </c>
      <c r="J538" s="149">
        <v>14</v>
      </c>
      <c r="K538" s="149">
        <v>1</v>
      </c>
      <c r="L538" s="161">
        <v>70</v>
      </c>
      <c r="M538" s="163">
        <v>84</v>
      </c>
      <c r="N538" s="149">
        <v>70</v>
      </c>
      <c r="O538" s="149">
        <v>1</v>
      </c>
      <c r="P538" s="161">
        <v>13</v>
      </c>
      <c r="Q538" s="386">
        <f t="shared" si="0"/>
        <v>1.6646848989298455</v>
      </c>
      <c r="R538" s="392">
        <v>2.4</v>
      </c>
    </row>
    <row r="539" spans="1:18" ht="13.5" thickBot="1">
      <c r="A539" s="263"/>
      <c r="B539" s="261"/>
      <c r="C539" s="263"/>
      <c r="D539" s="261" t="s">
        <v>314</v>
      </c>
      <c r="E539" s="175">
        <v>81</v>
      </c>
      <c r="F539" s="175"/>
      <c r="G539" s="171">
        <v>1</v>
      </c>
      <c r="H539" s="149">
        <v>1</v>
      </c>
      <c r="I539" s="149">
        <v>0</v>
      </c>
      <c r="J539" s="149">
        <v>0</v>
      </c>
      <c r="K539" s="149">
        <v>0</v>
      </c>
      <c r="L539" s="161">
        <v>0</v>
      </c>
      <c r="M539" s="163">
        <v>1</v>
      </c>
      <c r="N539" s="149">
        <v>1</v>
      </c>
      <c r="O539" s="149">
        <v>0</v>
      </c>
      <c r="P539" s="161">
        <v>0</v>
      </c>
      <c r="Q539" s="386">
        <f t="shared" si="0"/>
        <v>1.2345679012345678</v>
      </c>
      <c r="R539" s="392">
        <v>3.7</v>
      </c>
    </row>
    <row r="540" spans="1:18" ht="13.5" thickBot="1">
      <c r="A540" s="263"/>
      <c r="B540" s="261"/>
      <c r="C540" s="263"/>
      <c r="D540" s="261" t="s">
        <v>315</v>
      </c>
      <c r="E540" s="175">
        <v>392</v>
      </c>
      <c r="F540" s="175"/>
      <c r="G540" s="171">
        <v>0</v>
      </c>
      <c r="H540" s="149">
        <v>0</v>
      </c>
      <c r="I540" s="149">
        <v>0</v>
      </c>
      <c r="J540" s="149">
        <v>0</v>
      </c>
      <c r="K540" s="149">
        <v>0</v>
      </c>
      <c r="L540" s="161">
        <v>0</v>
      </c>
      <c r="M540" s="163">
        <v>4</v>
      </c>
      <c r="N540" s="149">
        <v>4</v>
      </c>
      <c r="O540" s="149">
        <v>0</v>
      </c>
      <c r="P540" s="161">
        <v>0</v>
      </c>
      <c r="Q540" s="386">
        <f t="shared" si="0"/>
        <v>1.0204081632653061</v>
      </c>
      <c r="R540" s="392">
        <v>1.3</v>
      </c>
    </row>
    <row r="541" spans="1:18" ht="13.5" thickBot="1">
      <c r="A541" s="263"/>
      <c r="B541" s="261"/>
      <c r="C541" s="263"/>
      <c r="D541" s="261" t="s">
        <v>316</v>
      </c>
      <c r="E541" s="175">
        <v>435</v>
      </c>
      <c r="F541" s="175"/>
      <c r="G541" s="171">
        <v>5</v>
      </c>
      <c r="H541" s="149">
        <v>0</v>
      </c>
      <c r="I541" s="149">
        <v>1</v>
      </c>
      <c r="J541" s="149">
        <v>1</v>
      </c>
      <c r="K541" s="149">
        <v>0</v>
      </c>
      <c r="L541" s="161">
        <v>3</v>
      </c>
      <c r="M541" s="163">
        <v>30</v>
      </c>
      <c r="N541" s="149">
        <v>26</v>
      </c>
      <c r="O541" s="149">
        <v>0</v>
      </c>
      <c r="P541" s="161">
        <v>4</v>
      </c>
      <c r="Q541" s="386">
        <f t="shared" si="0"/>
        <v>6.896551724137931</v>
      </c>
      <c r="R541" s="392">
        <v>0.5</v>
      </c>
    </row>
    <row r="542" spans="1:18" ht="13.5" thickBot="1">
      <c r="A542" s="263"/>
      <c r="B542" s="261"/>
      <c r="C542" s="263"/>
      <c r="D542" s="261" t="s">
        <v>317</v>
      </c>
      <c r="E542" s="175">
        <v>1289</v>
      </c>
      <c r="F542" s="175"/>
      <c r="G542" s="171">
        <v>10</v>
      </c>
      <c r="H542" s="149">
        <v>3</v>
      </c>
      <c r="I542" s="149">
        <v>1</v>
      </c>
      <c r="J542" s="149">
        <v>2</v>
      </c>
      <c r="K542" s="149">
        <v>0</v>
      </c>
      <c r="L542" s="161">
        <v>4</v>
      </c>
      <c r="M542" s="163">
        <v>36</v>
      </c>
      <c r="N542" s="149">
        <v>30</v>
      </c>
      <c r="O542" s="149">
        <v>2</v>
      </c>
      <c r="P542" s="161">
        <v>4</v>
      </c>
      <c r="Q542" s="386">
        <f t="shared" si="0"/>
        <v>2.7928626842513578</v>
      </c>
      <c r="R542" s="392">
        <v>3.7</v>
      </c>
    </row>
    <row r="543" spans="1:18" ht="13.5" thickBot="1">
      <c r="A543" s="263"/>
      <c r="B543" s="261"/>
      <c r="C543" s="263"/>
      <c r="D543" s="261" t="s">
        <v>318</v>
      </c>
      <c r="E543" s="175">
        <v>9198</v>
      </c>
      <c r="F543" s="175"/>
      <c r="G543" s="171">
        <v>260</v>
      </c>
      <c r="H543" s="149">
        <v>43</v>
      </c>
      <c r="I543" s="149">
        <v>3</v>
      </c>
      <c r="J543" s="149">
        <v>40</v>
      </c>
      <c r="K543" s="149">
        <v>3</v>
      </c>
      <c r="L543" s="161">
        <v>171</v>
      </c>
      <c r="M543" s="163">
        <v>292</v>
      </c>
      <c r="N543" s="149">
        <v>255</v>
      </c>
      <c r="O543" s="149">
        <v>10</v>
      </c>
      <c r="P543" s="161">
        <v>27</v>
      </c>
      <c r="Q543" s="386">
        <f t="shared" si="0"/>
        <v>3.1746031746031744</v>
      </c>
      <c r="R543" s="392">
        <v>3.5</v>
      </c>
    </row>
    <row r="544" spans="1:18" ht="13.5" thickBot="1">
      <c r="A544" s="263"/>
      <c r="B544" s="261"/>
      <c r="C544" s="263"/>
      <c r="D544" s="261" t="s">
        <v>319</v>
      </c>
      <c r="E544" s="175">
        <v>1073</v>
      </c>
      <c r="F544" s="175"/>
      <c r="G544" s="171">
        <v>21</v>
      </c>
      <c r="H544" s="149">
        <v>10</v>
      </c>
      <c r="I544" s="149">
        <v>3</v>
      </c>
      <c r="J544" s="149">
        <v>4</v>
      </c>
      <c r="K544" s="149">
        <v>0</v>
      </c>
      <c r="L544" s="161">
        <v>4</v>
      </c>
      <c r="M544" s="163">
        <v>54</v>
      </c>
      <c r="N544" s="149">
        <v>48</v>
      </c>
      <c r="O544" s="149">
        <v>0</v>
      </c>
      <c r="P544" s="161">
        <v>6</v>
      </c>
      <c r="Q544" s="386">
        <f t="shared" si="0"/>
        <v>5.032618825722274</v>
      </c>
      <c r="R544" s="392">
        <v>3.5</v>
      </c>
    </row>
    <row r="545" spans="1:18" ht="13.5" thickBot="1">
      <c r="A545" s="263"/>
      <c r="B545" s="261"/>
      <c r="C545" s="263"/>
      <c r="D545" s="261" t="s">
        <v>320</v>
      </c>
      <c r="E545" s="175">
        <v>3892</v>
      </c>
      <c r="F545" s="175"/>
      <c r="G545" s="171">
        <v>87</v>
      </c>
      <c r="H545" s="149">
        <v>5</v>
      </c>
      <c r="I545" s="149">
        <v>1</v>
      </c>
      <c r="J545" s="149">
        <v>6</v>
      </c>
      <c r="K545" s="149">
        <v>0</v>
      </c>
      <c r="L545" s="161">
        <v>75</v>
      </c>
      <c r="M545" s="163">
        <v>158</v>
      </c>
      <c r="N545" s="149">
        <v>151</v>
      </c>
      <c r="O545" s="149">
        <v>4</v>
      </c>
      <c r="P545" s="161">
        <v>3</v>
      </c>
      <c r="Q545" s="386">
        <f t="shared" si="0"/>
        <v>4.059609455292908</v>
      </c>
      <c r="R545" s="392">
        <v>3.5</v>
      </c>
    </row>
    <row r="546" spans="1:18" ht="13.5" thickBot="1">
      <c r="A546" s="263"/>
      <c r="B546" s="261"/>
      <c r="C546" s="263"/>
      <c r="D546" s="261" t="s">
        <v>321</v>
      </c>
      <c r="E546" s="175">
        <v>3342</v>
      </c>
      <c r="F546" s="175"/>
      <c r="G546" s="171">
        <v>29</v>
      </c>
      <c r="H546" s="149">
        <v>4</v>
      </c>
      <c r="I546" s="149">
        <v>0</v>
      </c>
      <c r="J546" s="149">
        <v>6</v>
      </c>
      <c r="K546" s="149">
        <v>0</v>
      </c>
      <c r="L546" s="161">
        <v>19</v>
      </c>
      <c r="M546" s="163">
        <v>57</v>
      </c>
      <c r="N546" s="149">
        <v>45</v>
      </c>
      <c r="O546" s="149">
        <v>0</v>
      </c>
      <c r="P546" s="161">
        <v>12</v>
      </c>
      <c r="Q546" s="386">
        <f t="shared" si="0"/>
        <v>1.7055655296229804</v>
      </c>
      <c r="R546" s="392">
        <v>1.7</v>
      </c>
    </row>
    <row r="547" spans="1:18" ht="13.5" thickBot="1">
      <c r="A547" s="263"/>
      <c r="B547" s="261"/>
      <c r="C547" s="263"/>
      <c r="D547" s="261" t="s">
        <v>322</v>
      </c>
      <c r="E547" s="175">
        <v>381</v>
      </c>
      <c r="F547" s="175"/>
      <c r="G547" s="171">
        <v>6</v>
      </c>
      <c r="H547" s="149">
        <v>0</v>
      </c>
      <c r="I547" s="149">
        <v>0</v>
      </c>
      <c r="J547" s="149">
        <v>2</v>
      </c>
      <c r="K547" s="149">
        <v>0</v>
      </c>
      <c r="L547" s="161">
        <v>4</v>
      </c>
      <c r="M547" s="163">
        <v>5</v>
      </c>
      <c r="N547" s="149">
        <v>4</v>
      </c>
      <c r="O547" s="149">
        <v>1</v>
      </c>
      <c r="P547" s="161">
        <v>0</v>
      </c>
      <c r="Q547" s="386">
        <f t="shared" si="0"/>
        <v>1.3123359580052494</v>
      </c>
      <c r="R547" s="392">
        <v>1</v>
      </c>
    </row>
    <row r="548" spans="1:18" ht="13.5" thickBot="1">
      <c r="A548" s="263"/>
      <c r="B548" s="261"/>
      <c r="C548" s="263"/>
      <c r="D548" s="261" t="s">
        <v>323</v>
      </c>
      <c r="E548" s="175">
        <v>15077</v>
      </c>
      <c r="F548" s="175"/>
      <c r="G548" s="171">
        <v>202</v>
      </c>
      <c r="H548" s="149">
        <v>14</v>
      </c>
      <c r="I548" s="149">
        <v>6</v>
      </c>
      <c r="J548" s="149">
        <v>15</v>
      </c>
      <c r="K548" s="149">
        <v>2</v>
      </c>
      <c r="L548" s="161">
        <v>165</v>
      </c>
      <c r="M548" s="163">
        <v>497</v>
      </c>
      <c r="N548" s="149">
        <v>437</v>
      </c>
      <c r="O548" s="149">
        <v>12</v>
      </c>
      <c r="P548" s="161">
        <v>48</v>
      </c>
      <c r="Q548" s="386">
        <f t="shared" si="0"/>
        <v>3.2964117530012604</v>
      </c>
      <c r="R548" s="392">
        <v>3.4</v>
      </c>
    </row>
    <row r="549" spans="1:18" ht="13.5" thickBot="1">
      <c r="A549" s="263"/>
      <c r="B549" s="261"/>
      <c r="C549" s="263"/>
      <c r="D549" s="261" t="s">
        <v>324</v>
      </c>
      <c r="E549" s="175">
        <v>1899</v>
      </c>
      <c r="F549" s="175"/>
      <c r="G549" s="171">
        <v>23</v>
      </c>
      <c r="H549" s="149">
        <v>3</v>
      </c>
      <c r="I549" s="149">
        <v>1</v>
      </c>
      <c r="J549" s="149">
        <v>0</v>
      </c>
      <c r="K549" s="149">
        <v>0</v>
      </c>
      <c r="L549" s="161">
        <v>19</v>
      </c>
      <c r="M549" s="163">
        <v>95</v>
      </c>
      <c r="N549" s="149">
        <v>50</v>
      </c>
      <c r="O549" s="149">
        <v>24</v>
      </c>
      <c r="P549" s="161">
        <v>21</v>
      </c>
      <c r="Q549" s="386">
        <f t="shared" si="0"/>
        <v>5.002632964718273</v>
      </c>
      <c r="R549" s="392">
        <v>6</v>
      </c>
    </row>
    <row r="550" spans="1:18" ht="13.5" thickBot="1">
      <c r="A550" s="263"/>
      <c r="B550" s="261"/>
      <c r="C550" s="263"/>
      <c r="D550" s="261" t="s">
        <v>325</v>
      </c>
      <c r="E550" s="175">
        <v>6590</v>
      </c>
      <c r="F550" s="175"/>
      <c r="G550" s="171">
        <v>203</v>
      </c>
      <c r="H550" s="149">
        <v>5</v>
      </c>
      <c r="I550" s="149">
        <v>4</v>
      </c>
      <c r="J550" s="149">
        <v>50</v>
      </c>
      <c r="K550" s="149">
        <v>4</v>
      </c>
      <c r="L550" s="161">
        <v>140</v>
      </c>
      <c r="M550" s="163">
        <v>336</v>
      </c>
      <c r="N550" s="149">
        <v>233</v>
      </c>
      <c r="O550" s="149">
        <v>46</v>
      </c>
      <c r="P550" s="161">
        <v>57</v>
      </c>
      <c r="Q550" s="386">
        <f t="shared" si="0"/>
        <v>5.098634294385432</v>
      </c>
      <c r="R550" s="392">
        <v>3.5</v>
      </c>
    </row>
    <row r="551" spans="1:18" ht="13.5" thickBot="1">
      <c r="A551" s="263"/>
      <c r="B551" s="261"/>
      <c r="C551" s="263"/>
      <c r="D551" s="261" t="s">
        <v>326</v>
      </c>
      <c r="E551" s="175">
        <v>1641</v>
      </c>
      <c r="F551" s="175"/>
      <c r="G551" s="171">
        <v>25</v>
      </c>
      <c r="H551" s="149">
        <v>2</v>
      </c>
      <c r="I551" s="149">
        <v>2</v>
      </c>
      <c r="J551" s="149">
        <v>6</v>
      </c>
      <c r="K551" s="149">
        <v>0</v>
      </c>
      <c r="L551" s="161">
        <v>15</v>
      </c>
      <c r="M551" s="163">
        <v>62</v>
      </c>
      <c r="N551" s="149">
        <v>61</v>
      </c>
      <c r="O551" s="149">
        <v>0</v>
      </c>
      <c r="P551" s="161">
        <v>1</v>
      </c>
      <c r="Q551" s="386">
        <f t="shared" si="0"/>
        <v>3.7781840341255335</v>
      </c>
      <c r="R551" s="392">
        <v>5.8</v>
      </c>
    </row>
    <row r="552" spans="1:18" ht="13.5" thickBot="1">
      <c r="A552" s="263"/>
      <c r="B552" s="261"/>
      <c r="C552" s="263"/>
      <c r="D552" s="261" t="s">
        <v>327</v>
      </c>
      <c r="E552" s="175">
        <v>19125</v>
      </c>
      <c r="F552" s="175"/>
      <c r="G552" s="171">
        <v>495</v>
      </c>
      <c r="H552" s="149">
        <v>18</v>
      </c>
      <c r="I552" s="149">
        <v>1</v>
      </c>
      <c r="J552" s="149">
        <v>7</v>
      </c>
      <c r="K552" s="149">
        <v>11</v>
      </c>
      <c r="L552" s="161">
        <v>458</v>
      </c>
      <c r="M552" s="163">
        <v>772</v>
      </c>
      <c r="N552" s="149">
        <v>690</v>
      </c>
      <c r="O552" s="149">
        <v>21</v>
      </c>
      <c r="P552" s="161">
        <v>61</v>
      </c>
      <c r="Q552" s="386">
        <f t="shared" si="0"/>
        <v>4.036601307189542</v>
      </c>
      <c r="R552" s="392">
        <v>5.3</v>
      </c>
    </row>
    <row r="553" spans="1:18" ht="13.5" thickBot="1">
      <c r="A553" s="263"/>
      <c r="B553" s="261"/>
      <c r="C553" s="263"/>
      <c r="D553" s="261" t="s">
        <v>328</v>
      </c>
      <c r="E553" s="175">
        <v>755</v>
      </c>
      <c r="F553" s="175"/>
      <c r="G553" s="171">
        <v>5</v>
      </c>
      <c r="H553" s="149">
        <v>1</v>
      </c>
      <c r="I553" s="149">
        <v>0</v>
      </c>
      <c r="J553" s="149">
        <v>1</v>
      </c>
      <c r="K553" s="149">
        <v>0</v>
      </c>
      <c r="L553" s="161">
        <v>3</v>
      </c>
      <c r="M553" s="163">
        <v>28</v>
      </c>
      <c r="N553" s="149">
        <v>25</v>
      </c>
      <c r="O553" s="149">
        <v>0</v>
      </c>
      <c r="P553" s="161">
        <v>3</v>
      </c>
      <c r="Q553" s="386">
        <f t="shared" si="0"/>
        <v>3.708609271523179</v>
      </c>
      <c r="R553" s="392">
        <v>2</v>
      </c>
    </row>
    <row r="554" spans="1:18" ht="13.5" thickBot="1">
      <c r="A554" s="263"/>
      <c r="B554" s="261"/>
      <c r="C554" s="263"/>
      <c r="D554" s="261" t="s">
        <v>329</v>
      </c>
      <c r="E554" s="175">
        <v>27307</v>
      </c>
      <c r="F554" s="175"/>
      <c r="G554" s="171">
        <v>716</v>
      </c>
      <c r="H554" s="149">
        <v>41</v>
      </c>
      <c r="I554" s="149">
        <v>8</v>
      </c>
      <c r="J554" s="149">
        <v>24</v>
      </c>
      <c r="K554" s="149">
        <v>48</v>
      </c>
      <c r="L554" s="161">
        <v>595</v>
      </c>
      <c r="M554" s="163">
        <v>1544</v>
      </c>
      <c r="N554" s="149">
        <v>1218</v>
      </c>
      <c r="O554" s="149">
        <v>107</v>
      </c>
      <c r="P554" s="161">
        <v>219</v>
      </c>
      <c r="Q554" s="386">
        <f t="shared" si="0"/>
        <v>5.654227853663896</v>
      </c>
      <c r="R554" s="392">
        <v>6.5</v>
      </c>
    </row>
    <row r="555" spans="1:18" ht="13.5" thickBot="1">
      <c r="A555" s="263"/>
      <c r="B555" s="261"/>
      <c r="C555" s="263"/>
      <c r="D555" s="261" t="s">
        <v>330</v>
      </c>
      <c r="E555" s="175">
        <v>2190</v>
      </c>
      <c r="F555" s="175"/>
      <c r="G555" s="171">
        <v>16</v>
      </c>
      <c r="H555" s="149">
        <v>1</v>
      </c>
      <c r="I555" s="149">
        <v>0</v>
      </c>
      <c r="J555" s="149">
        <v>11</v>
      </c>
      <c r="K555" s="149">
        <v>0</v>
      </c>
      <c r="L555" s="161">
        <v>4</v>
      </c>
      <c r="M555" s="163">
        <v>64</v>
      </c>
      <c r="N555" s="149">
        <v>59</v>
      </c>
      <c r="O555" s="149">
        <v>2</v>
      </c>
      <c r="P555" s="161">
        <v>3</v>
      </c>
      <c r="Q555" s="386">
        <f t="shared" si="0"/>
        <v>2.922374429223744</v>
      </c>
      <c r="R555" s="392">
        <v>2.7</v>
      </c>
    </row>
    <row r="556" spans="1:18" ht="13.5" thickBot="1">
      <c r="A556" s="263"/>
      <c r="B556" s="261"/>
      <c r="C556" s="263"/>
      <c r="D556" s="261" t="s">
        <v>331</v>
      </c>
      <c r="E556" s="175">
        <v>102</v>
      </c>
      <c r="F556" s="175"/>
      <c r="G556" s="171">
        <v>2</v>
      </c>
      <c r="H556" s="149">
        <v>0</v>
      </c>
      <c r="I556" s="149">
        <v>0</v>
      </c>
      <c r="J556" s="149">
        <v>1</v>
      </c>
      <c r="K556" s="149">
        <v>0</v>
      </c>
      <c r="L556" s="161">
        <v>1</v>
      </c>
      <c r="M556" s="163">
        <v>1</v>
      </c>
      <c r="N556" s="149">
        <v>0</v>
      </c>
      <c r="O556" s="149">
        <v>0</v>
      </c>
      <c r="P556" s="161">
        <v>1</v>
      </c>
      <c r="Q556" s="386">
        <f t="shared" si="0"/>
        <v>0.9803921568627451</v>
      </c>
      <c r="R556" s="392">
        <v>0</v>
      </c>
    </row>
    <row r="557" spans="1:18" ht="13.5" thickBot="1">
      <c r="A557" s="263"/>
      <c r="B557" s="261"/>
      <c r="C557" s="263"/>
      <c r="D557" s="261" t="s">
        <v>332</v>
      </c>
      <c r="E557" s="175">
        <v>1156</v>
      </c>
      <c r="F557" s="175"/>
      <c r="G557" s="171">
        <v>10</v>
      </c>
      <c r="H557" s="149">
        <v>0</v>
      </c>
      <c r="I557" s="149">
        <v>0</v>
      </c>
      <c r="J557" s="149">
        <v>0</v>
      </c>
      <c r="K557" s="149">
        <v>0</v>
      </c>
      <c r="L557" s="161">
        <v>10</v>
      </c>
      <c r="M557" s="163">
        <v>33</v>
      </c>
      <c r="N557" s="149">
        <v>33</v>
      </c>
      <c r="O557" s="149">
        <v>0</v>
      </c>
      <c r="P557" s="161">
        <v>0</v>
      </c>
      <c r="Q557" s="386">
        <f t="shared" si="0"/>
        <v>2.8546712802768166</v>
      </c>
      <c r="R557" s="392">
        <v>2.7</v>
      </c>
    </row>
    <row r="558" spans="1:18" ht="13.5" thickBot="1">
      <c r="A558" s="263"/>
      <c r="B558" s="261"/>
      <c r="C558" s="263"/>
      <c r="D558" s="261" t="s">
        <v>333</v>
      </c>
      <c r="E558" s="175">
        <v>4186</v>
      </c>
      <c r="F558" s="175"/>
      <c r="G558" s="171">
        <v>9</v>
      </c>
      <c r="H558" s="149">
        <v>0</v>
      </c>
      <c r="I558" s="149">
        <v>3</v>
      </c>
      <c r="J558" s="149">
        <v>0</v>
      </c>
      <c r="K558" s="149">
        <v>0</v>
      </c>
      <c r="L558" s="161">
        <v>6</v>
      </c>
      <c r="M558" s="163">
        <v>117</v>
      </c>
      <c r="N558" s="149">
        <v>111</v>
      </c>
      <c r="O558" s="149">
        <v>0</v>
      </c>
      <c r="P558" s="161">
        <v>6</v>
      </c>
      <c r="Q558" s="386">
        <f t="shared" si="0"/>
        <v>2.7950310559006213</v>
      </c>
      <c r="R558" s="392">
        <v>1.1</v>
      </c>
    </row>
    <row r="559" spans="1:18" ht="13.5" thickBot="1">
      <c r="A559" s="263"/>
      <c r="B559" s="261"/>
      <c r="C559" s="263"/>
      <c r="D559" s="261" t="s">
        <v>334</v>
      </c>
      <c r="E559" s="175">
        <v>1265</v>
      </c>
      <c r="F559" s="175"/>
      <c r="G559" s="171">
        <v>15</v>
      </c>
      <c r="H559" s="149">
        <v>0</v>
      </c>
      <c r="I559" s="149">
        <v>0</v>
      </c>
      <c r="J559" s="149">
        <v>0</v>
      </c>
      <c r="K559" s="149">
        <v>0</v>
      </c>
      <c r="L559" s="161">
        <v>15</v>
      </c>
      <c r="M559" s="163">
        <v>54</v>
      </c>
      <c r="N559" s="149">
        <v>50</v>
      </c>
      <c r="O559" s="149">
        <v>0</v>
      </c>
      <c r="P559" s="161">
        <v>4</v>
      </c>
      <c r="Q559" s="386">
        <f t="shared" si="0"/>
        <v>4.2687747035573125</v>
      </c>
      <c r="R559" s="392">
        <v>2.8</v>
      </c>
    </row>
    <row r="560" spans="1:18" ht="13.5" thickBot="1">
      <c r="A560" s="263"/>
      <c r="B560" s="261"/>
      <c r="C560" s="263"/>
      <c r="D560" s="261" t="s">
        <v>335</v>
      </c>
      <c r="E560" s="175">
        <v>311</v>
      </c>
      <c r="F560" s="175"/>
      <c r="G560" s="171">
        <v>6</v>
      </c>
      <c r="H560" s="149">
        <v>0</v>
      </c>
      <c r="I560" s="149">
        <v>0</v>
      </c>
      <c r="J560" s="149">
        <v>3</v>
      </c>
      <c r="K560" s="149">
        <v>0</v>
      </c>
      <c r="L560" s="161">
        <v>3</v>
      </c>
      <c r="M560" s="163">
        <v>1</v>
      </c>
      <c r="N560" s="149">
        <v>1</v>
      </c>
      <c r="O560" s="149">
        <v>0</v>
      </c>
      <c r="P560" s="161">
        <v>0</v>
      </c>
      <c r="Q560" s="386">
        <f t="shared" si="0"/>
        <v>0.3215434083601286</v>
      </c>
      <c r="R560" s="392">
        <v>0</v>
      </c>
    </row>
    <row r="561" spans="1:18" ht="13.5" thickBot="1">
      <c r="A561" s="263"/>
      <c r="B561" s="261"/>
      <c r="C561" s="263"/>
      <c r="D561" s="261" t="s">
        <v>336</v>
      </c>
      <c r="E561" s="175">
        <v>1160</v>
      </c>
      <c r="F561" s="175"/>
      <c r="G561" s="171">
        <v>11</v>
      </c>
      <c r="H561" s="149">
        <v>1</v>
      </c>
      <c r="I561" s="149">
        <v>1</v>
      </c>
      <c r="J561" s="149">
        <v>6</v>
      </c>
      <c r="K561" s="149">
        <v>0</v>
      </c>
      <c r="L561" s="161">
        <v>3</v>
      </c>
      <c r="M561" s="163">
        <v>28</v>
      </c>
      <c r="N561" s="149">
        <v>22</v>
      </c>
      <c r="O561" s="149">
        <v>1</v>
      </c>
      <c r="P561" s="161">
        <v>5</v>
      </c>
      <c r="Q561" s="386">
        <f t="shared" si="0"/>
        <v>2.413793103448276</v>
      </c>
      <c r="R561" s="392">
        <v>4.5</v>
      </c>
    </row>
    <row r="562" spans="1:18" ht="13.5" thickBot="1">
      <c r="A562" s="263"/>
      <c r="B562" s="261"/>
      <c r="C562" s="263"/>
      <c r="D562" s="261" t="s">
        <v>337</v>
      </c>
      <c r="E562" s="175">
        <v>25693</v>
      </c>
      <c r="F562" s="175"/>
      <c r="G562" s="171">
        <v>272</v>
      </c>
      <c r="H562" s="149">
        <v>11</v>
      </c>
      <c r="I562" s="149">
        <v>3</v>
      </c>
      <c r="J562" s="149">
        <v>23</v>
      </c>
      <c r="K562" s="149">
        <v>8</v>
      </c>
      <c r="L562" s="161">
        <v>227</v>
      </c>
      <c r="M562" s="163">
        <v>592</v>
      </c>
      <c r="N562" s="149">
        <v>452</v>
      </c>
      <c r="O562" s="149">
        <v>48</v>
      </c>
      <c r="P562" s="161">
        <v>92</v>
      </c>
      <c r="Q562" s="386">
        <f t="shared" si="0"/>
        <v>2.3041295294438173</v>
      </c>
      <c r="R562" s="392">
        <v>2.7</v>
      </c>
    </row>
    <row r="563" spans="1:18" ht="13.5" thickBot="1">
      <c r="A563" s="263"/>
      <c r="B563" s="261"/>
      <c r="C563" s="263"/>
      <c r="D563" s="261" t="s">
        <v>338</v>
      </c>
      <c r="E563" s="175">
        <v>94</v>
      </c>
      <c r="F563" s="175"/>
      <c r="G563" s="171">
        <v>0</v>
      </c>
      <c r="H563" s="149">
        <v>0</v>
      </c>
      <c r="I563" s="149">
        <v>0</v>
      </c>
      <c r="J563" s="149">
        <v>0</v>
      </c>
      <c r="K563" s="149">
        <v>0</v>
      </c>
      <c r="L563" s="161">
        <v>0</v>
      </c>
      <c r="M563" s="163">
        <v>0</v>
      </c>
      <c r="N563" s="149">
        <v>0</v>
      </c>
      <c r="O563" s="149">
        <v>0</v>
      </c>
      <c r="P563" s="161">
        <v>0</v>
      </c>
      <c r="Q563" s="386">
        <f t="shared" si="0"/>
        <v>0</v>
      </c>
      <c r="R563" s="392">
        <v>1.1</v>
      </c>
    </row>
    <row r="564" spans="1:18" ht="13.5" thickBot="1">
      <c r="A564" s="263"/>
      <c r="B564" s="261"/>
      <c r="C564" s="264"/>
      <c r="D564" s="261" t="s">
        <v>339</v>
      </c>
      <c r="E564" s="175">
        <v>5331</v>
      </c>
      <c r="F564" s="175"/>
      <c r="G564" s="171">
        <v>67</v>
      </c>
      <c r="H564" s="149">
        <v>12</v>
      </c>
      <c r="I564" s="149">
        <v>1</v>
      </c>
      <c r="J564" s="149">
        <v>13</v>
      </c>
      <c r="K564" s="149">
        <v>1</v>
      </c>
      <c r="L564" s="161">
        <v>40</v>
      </c>
      <c r="M564" s="163">
        <v>126</v>
      </c>
      <c r="N564" s="149">
        <v>114</v>
      </c>
      <c r="O564" s="149">
        <v>2</v>
      </c>
      <c r="P564" s="161">
        <v>10</v>
      </c>
      <c r="Q564" s="405">
        <f t="shared" si="0"/>
        <v>2.3635340461451886</v>
      </c>
      <c r="R564" s="406">
        <v>4</v>
      </c>
    </row>
    <row r="565" spans="1:18" ht="12.75">
      <c r="A565" s="120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2"/>
      <c r="R565" s="3"/>
    </row>
    <row r="566" spans="1:18" s="7" customFormat="1" ht="11.25">
      <c r="A566" s="121" t="s">
        <v>1047</v>
      </c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6"/>
      <c r="N566" s="6"/>
      <c r="O566" s="6"/>
      <c r="P566" s="6"/>
      <c r="Q566" s="6"/>
      <c r="R566" s="6"/>
    </row>
    <row r="567" spans="1:18" s="7" customFormat="1" ht="11.25">
      <c r="A567" s="121" t="s">
        <v>351</v>
      </c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</row>
    <row r="568" spans="1:18" s="7" customFormat="1" ht="11.25">
      <c r="A568" s="121" t="s">
        <v>988</v>
      </c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</row>
    <row r="569" spans="1:18" s="7" customFormat="1" ht="11.25">
      <c r="A569" s="121" t="s">
        <v>1045</v>
      </c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</row>
  </sheetData>
  <sheetProtection/>
  <mergeCells count="10">
    <mergeCell ref="F3:F4"/>
    <mergeCell ref="Q3:R3"/>
    <mergeCell ref="E3:E4"/>
    <mergeCell ref="M2:P2"/>
    <mergeCell ref="G2:L2"/>
    <mergeCell ref="Q2:R2"/>
    <mergeCell ref="P3:P4"/>
    <mergeCell ref="N3:N4"/>
    <mergeCell ref="O3:O4"/>
    <mergeCell ref="M3:M4"/>
  </mergeCells>
  <printOptions horizontalCentered="1"/>
  <pageMargins left="0.17" right="0.17" top="0.55" bottom="0.43" header="0.5" footer="0.23"/>
  <pageSetup horizontalDpi="600" verticalDpi="600" orientation="landscape" scale="62" r:id="rId2"/>
  <headerFooter alignWithMargins="0">
    <oddFooter>&amp;L&amp;8Published June 2010&amp;R&amp;8Page &amp;P of &amp;N</oddFooter>
  </headerFooter>
  <rowBreaks count="11" manualBreakCount="11">
    <brk id="58" max="18" man="1"/>
    <brk id="112" max="18" man="1"/>
    <brk id="166" max="18" man="1"/>
    <brk id="220" max="18" man="1"/>
    <brk id="274" max="18" man="1"/>
    <brk id="328" max="18" man="1"/>
    <brk id="338" max="18" man="1"/>
    <brk id="390" max="18" man="1"/>
    <brk id="444" max="18" man="1"/>
    <brk id="498" max="18" man="1"/>
    <brk id="527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S565"/>
  <sheetViews>
    <sheetView showGridLines="0" zoomScaleSheetLayoutView="100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B2" sqref="B2"/>
    </sheetView>
  </sheetViews>
  <sheetFormatPr defaultColWidth="9.140625" defaultRowHeight="12.75"/>
  <cols>
    <col min="1" max="1" width="7.7109375" style="1" customWidth="1"/>
    <col min="2" max="2" width="25.421875" style="1" customWidth="1"/>
    <col min="3" max="3" width="7.7109375" style="1" customWidth="1"/>
    <col min="4" max="4" width="28.00390625" style="1" customWidth="1"/>
    <col min="5" max="5" width="10.00390625" style="1" customWidth="1"/>
    <col min="6" max="6" width="6.28125" style="1" customWidth="1"/>
    <col min="7" max="7" width="7.7109375" style="1" customWidth="1"/>
    <col min="8" max="8" width="6.421875" style="1" customWidth="1"/>
    <col min="9" max="9" width="6.7109375" style="1" customWidth="1"/>
    <col min="10" max="10" width="8.00390625" style="1" customWidth="1"/>
    <col min="11" max="11" width="8.140625" style="1" customWidth="1"/>
    <col min="12" max="12" width="9.8515625" style="119" customWidth="1"/>
    <col min="13" max="13" width="8.7109375" style="1" customWidth="1"/>
    <col min="14" max="14" width="8.421875" style="1" customWidth="1"/>
    <col min="15" max="15" width="6.00390625" style="1" customWidth="1"/>
    <col min="16" max="16" width="7.00390625" style="1" customWidth="1"/>
    <col min="17" max="17" width="6.421875" style="1" customWidth="1"/>
    <col min="18" max="18" width="6.28125" style="1" customWidth="1"/>
    <col min="19" max="19" width="10.140625" style="1" customWidth="1"/>
    <col min="20" max="16384" width="9.140625" style="1" customWidth="1"/>
  </cols>
  <sheetData>
    <row r="1" spans="1:19" s="31" customFormat="1" ht="18.75" thickBot="1">
      <c r="A1" s="232" t="s">
        <v>1032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117"/>
      <c r="R1" s="30"/>
      <c r="S1" s="30"/>
    </row>
    <row r="2" spans="1:19" s="34" customFormat="1" ht="13.5" thickBot="1">
      <c r="A2" s="32"/>
      <c r="B2" s="33"/>
      <c r="C2" s="33"/>
      <c r="D2" s="33"/>
      <c r="E2" s="33"/>
      <c r="F2" s="428" t="s">
        <v>923</v>
      </c>
      <c r="G2" s="429"/>
      <c r="H2" s="430" t="s">
        <v>941</v>
      </c>
      <c r="I2" s="431"/>
      <c r="J2" s="431"/>
      <c r="K2" s="431"/>
      <c r="L2" s="431"/>
      <c r="M2" s="431"/>
      <c r="N2" s="432"/>
      <c r="O2" s="428" t="s">
        <v>934</v>
      </c>
      <c r="P2" s="433"/>
      <c r="Q2" s="433"/>
      <c r="R2" s="433"/>
      <c r="S2" s="434"/>
    </row>
    <row r="3" spans="1:19" s="40" customFormat="1" ht="51.75" customHeight="1" thickBot="1">
      <c r="A3" s="242" t="s">
        <v>375</v>
      </c>
      <c r="B3" s="243" t="s">
        <v>376</v>
      </c>
      <c r="C3" s="242" t="s">
        <v>377</v>
      </c>
      <c r="D3" s="244" t="s">
        <v>378</v>
      </c>
      <c r="E3" s="35" t="s">
        <v>903</v>
      </c>
      <c r="F3" s="177" t="s">
        <v>925</v>
      </c>
      <c r="G3" s="39" t="s">
        <v>924</v>
      </c>
      <c r="H3" s="126" t="s">
        <v>927</v>
      </c>
      <c r="I3" s="36" t="s">
        <v>928</v>
      </c>
      <c r="J3" s="36" t="s">
        <v>929</v>
      </c>
      <c r="K3" s="36" t="s">
        <v>32</v>
      </c>
      <c r="L3" s="36" t="s">
        <v>33</v>
      </c>
      <c r="M3" s="36" t="s">
        <v>34</v>
      </c>
      <c r="N3" s="37" t="s">
        <v>35</v>
      </c>
      <c r="O3" s="38" t="s">
        <v>718</v>
      </c>
      <c r="P3" s="118" t="s">
        <v>719</v>
      </c>
      <c r="Q3" s="118" t="s">
        <v>720</v>
      </c>
      <c r="R3" s="36" t="s">
        <v>721</v>
      </c>
      <c r="S3" s="39" t="s">
        <v>36</v>
      </c>
    </row>
    <row r="4" spans="1:19" s="211" customFormat="1" ht="13.5" thickBot="1">
      <c r="A4" s="233"/>
      <c r="B4" s="234"/>
      <c r="C4" s="233"/>
      <c r="D4" s="18" t="s">
        <v>379</v>
      </c>
      <c r="E4" s="364">
        <v>6132</v>
      </c>
      <c r="F4" s="364">
        <v>3418</v>
      </c>
      <c r="G4" s="364">
        <v>2714</v>
      </c>
      <c r="H4" s="364">
        <v>3759</v>
      </c>
      <c r="I4" s="364">
        <v>330</v>
      </c>
      <c r="J4" s="364">
        <v>1348</v>
      </c>
      <c r="K4" s="364">
        <v>199</v>
      </c>
      <c r="L4" s="364">
        <v>245</v>
      </c>
      <c r="M4" s="364">
        <v>101</v>
      </c>
      <c r="N4" s="364">
        <v>150</v>
      </c>
      <c r="O4" s="364">
        <v>557</v>
      </c>
      <c r="P4" s="364">
        <v>902</v>
      </c>
      <c r="Q4" s="364">
        <v>1602</v>
      </c>
      <c r="R4" s="398">
        <v>2743</v>
      </c>
      <c r="S4" s="398">
        <v>328</v>
      </c>
    </row>
    <row r="5" spans="1:19" ht="13.5" thickBot="1">
      <c r="A5" s="235"/>
      <c r="B5" s="235"/>
      <c r="C5" s="235"/>
      <c r="D5" s="236" t="s">
        <v>564</v>
      </c>
      <c r="E5" s="181"/>
      <c r="F5" s="178"/>
      <c r="G5" s="138"/>
      <c r="H5" s="184"/>
      <c r="I5" s="134"/>
      <c r="J5" s="134"/>
      <c r="K5" s="134"/>
      <c r="L5" s="138"/>
      <c r="M5" s="134"/>
      <c r="N5" s="185"/>
      <c r="O5" s="178"/>
      <c r="P5" s="138"/>
      <c r="Q5" s="138"/>
      <c r="R5" s="134"/>
      <c r="S5" s="134"/>
    </row>
    <row r="6" spans="1:19" ht="13.5" thickBot="1">
      <c r="A6" s="237">
        <v>2113</v>
      </c>
      <c r="B6" s="238" t="s">
        <v>380</v>
      </c>
      <c r="C6" s="237">
        <v>708</v>
      </c>
      <c r="D6" s="238" t="s">
        <v>381</v>
      </c>
      <c r="E6" s="182">
        <v>0</v>
      </c>
      <c r="F6" s="179">
        <v>0</v>
      </c>
      <c r="G6" s="139">
        <v>0</v>
      </c>
      <c r="H6" s="186">
        <v>0</v>
      </c>
      <c r="I6" s="135">
        <v>0</v>
      </c>
      <c r="J6" s="135">
        <v>0</v>
      </c>
      <c r="K6" s="135">
        <v>0</v>
      </c>
      <c r="L6" s="139">
        <v>0</v>
      </c>
      <c r="M6" s="135">
        <v>0</v>
      </c>
      <c r="N6" s="187">
        <v>0</v>
      </c>
      <c r="O6" s="179">
        <v>0</v>
      </c>
      <c r="P6" s="139">
        <v>0</v>
      </c>
      <c r="Q6" s="139">
        <v>0</v>
      </c>
      <c r="R6" s="135">
        <v>0</v>
      </c>
      <c r="S6" s="135">
        <v>0</v>
      </c>
    </row>
    <row r="7" spans="1:19" ht="13.5" thickBot="1">
      <c r="A7" s="237">
        <v>1899</v>
      </c>
      <c r="B7" s="238" t="s">
        <v>382</v>
      </c>
      <c r="C7" s="237">
        <v>17</v>
      </c>
      <c r="D7" s="238" t="s">
        <v>383</v>
      </c>
      <c r="E7" s="182">
        <v>2</v>
      </c>
      <c r="F7" s="179">
        <v>2</v>
      </c>
      <c r="G7" s="139">
        <v>0</v>
      </c>
      <c r="H7" s="186">
        <v>2</v>
      </c>
      <c r="I7" s="135">
        <v>0</v>
      </c>
      <c r="J7" s="135">
        <v>0</v>
      </c>
      <c r="K7" s="135">
        <v>0</v>
      </c>
      <c r="L7" s="139">
        <v>0</v>
      </c>
      <c r="M7" s="135">
        <v>0</v>
      </c>
      <c r="N7" s="187">
        <v>0</v>
      </c>
      <c r="O7" s="179">
        <v>0</v>
      </c>
      <c r="P7" s="139">
        <v>1</v>
      </c>
      <c r="Q7" s="139">
        <v>0</v>
      </c>
      <c r="R7" s="135">
        <v>1</v>
      </c>
      <c r="S7" s="135">
        <v>0</v>
      </c>
    </row>
    <row r="8" spans="1:19" ht="13.5" thickBot="1">
      <c r="A8" s="237">
        <v>2252</v>
      </c>
      <c r="B8" s="238" t="s">
        <v>384</v>
      </c>
      <c r="C8" s="237">
        <v>1210</v>
      </c>
      <c r="D8" s="238" t="s">
        <v>385</v>
      </c>
      <c r="E8" s="182">
        <v>2</v>
      </c>
      <c r="F8" s="179">
        <v>2</v>
      </c>
      <c r="G8" s="139">
        <v>0</v>
      </c>
      <c r="H8" s="186">
        <v>2</v>
      </c>
      <c r="I8" s="135">
        <v>0</v>
      </c>
      <c r="J8" s="135">
        <v>0</v>
      </c>
      <c r="K8" s="135">
        <v>0</v>
      </c>
      <c r="L8" s="139">
        <v>0</v>
      </c>
      <c r="M8" s="135">
        <v>0</v>
      </c>
      <c r="N8" s="187">
        <v>0</v>
      </c>
      <c r="O8" s="179">
        <v>0</v>
      </c>
      <c r="P8" s="139">
        <v>0</v>
      </c>
      <c r="Q8" s="139">
        <v>0</v>
      </c>
      <c r="R8" s="135">
        <v>2</v>
      </c>
      <c r="S8" s="135">
        <v>0</v>
      </c>
    </row>
    <row r="9" spans="1:19" ht="13.5" thickBot="1">
      <c r="A9" s="237">
        <v>2252</v>
      </c>
      <c r="B9" s="238" t="s">
        <v>384</v>
      </c>
      <c r="C9" s="237">
        <v>4505</v>
      </c>
      <c r="D9" s="238" t="s">
        <v>352</v>
      </c>
      <c r="E9" s="182">
        <v>0</v>
      </c>
      <c r="F9" s="179">
        <v>0</v>
      </c>
      <c r="G9" s="139">
        <v>0</v>
      </c>
      <c r="H9" s="186">
        <v>0</v>
      </c>
      <c r="I9" s="135">
        <v>0</v>
      </c>
      <c r="J9" s="135">
        <v>0</v>
      </c>
      <c r="K9" s="135">
        <v>0</v>
      </c>
      <c r="L9" s="139">
        <v>0</v>
      </c>
      <c r="M9" s="135">
        <v>0</v>
      </c>
      <c r="N9" s="187">
        <v>0</v>
      </c>
      <c r="O9" s="179">
        <v>0</v>
      </c>
      <c r="P9" s="139">
        <v>0</v>
      </c>
      <c r="Q9" s="139">
        <v>0</v>
      </c>
      <c r="R9" s="135">
        <v>0</v>
      </c>
      <c r="S9" s="135">
        <v>0</v>
      </c>
    </row>
    <row r="10" spans="1:19" ht="13.5" thickBot="1">
      <c r="A10" s="237">
        <v>2005</v>
      </c>
      <c r="B10" s="238" t="s">
        <v>386</v>
      </c>
      <c r="C10" s="237">
        <v>323</v>
      </c>
      <c r="D10" s="238" t="s">
        <v>387</v>
      </c>
      <c r="E10" s="182">
        <v>1</v>
      </c>
      <c r="F10" s="179">
        <v>0</v>
      </c>
      <c r="G10" s="139">
        <v>1</v>
      </c>
      <c r="H10" s="186">
        <v>1</v>
      </c>
      <c r="I10" s="135">
        <v>0</v>
      </c>
      <c r="J10" s="135">
        <v>0</v>
      </c>
      <c r="K10" s="135">
        <v>0</v>
      </c>
      <c r="L10" s="139">
        <v>0</v>
      </c>
      <c r="M10" s="135">
        <v>0</v>
      </c>
      <c r="N10" s="187">
        <v>0</v>
      </c>
      <c r="O10" s="179">
        <v>0</v>
      </c>
      <c r="P10" s="139">
        <v>0</v>
      </c>
      <c r="Q10" s="139">
        <v>0</v>
      </c>
      <c r="R10" s="135">
        <v>1</v>
      </c>
      <c r="S10" s="135">
        <v>0</v>
      </c>
    </row>
    <row r="11" spans="1:19" ht="13.5" thickBot="1">
      <c r="A11" s="237">
        <v>2041</v>
      </c>
      <c r="B11" s="238" t="s">
        <v>388</v>
      </c>
      <c r="C11" s="237">
        <v>381</v>
      </c>
      <c r="D11" s="238" t="s">
        <v>389</v>
      </c>
      <c r="E11" s="182">
        <v>19</v>
      </c>
      <c r="F11" s="179">
        <v>9</v>
      </c>
      <c r="G11" s="139">
        <v>10</v>
      </c>
      <c r="H11" s="186">
        <v>13</v>
      </c>
      <c r="I11" s="135">
        <v>0</v>
      </c>
      <c r="J11" s="135">
        <v>0</v>
      </c>
      <c r="K11" s="135">
        <v>0</v>
      </c>
      <c r="L11" s="139">
        <v>1</v>
      </c>
      <c r="M11" s="135">
        <v>0</v>
      </c>
      <c r="N11" s="187">
        <v>5</v>
      </c>
      <c r="O11" s="179">
        <v>1</v>
      </c>
      <c r="P11" s="139">
        <v>6</v>
      </c>
      <c r="Q11" s="139">
        <v>7</v>
      </c>
      <c r="R11" s="135">
        <v>5</v>
      </c>
      <c r="S11" s="135">
        <v>0</v>
      </c>
    </row>
    <row r="12" spans="1:19" ht="13.5" thickBot="1">
      <c r="A12" s="237">
        <v>1933</v>
      </c>
      <c r="B12" s="238" t="s">
        <v>390</v>
      </c>
      <c r="C12" s="237">
        <v>146</v>
      </c>
      <c r="D12" s="238" t="s">
        <v>391</v>
      </c>
      <c r="E12" s="182">
        <v>21</v>
      </c>
      <c r="F12" s="179">
        <v>11</v>
      </c>
      <c r="G12" s="139">
        <v>10</v>
      </c>
      <c r="H12" s="186">
        <v>11</v>
      </c>
      <c r="I12" s="135">
        <v>0</v>
      </c>
      <c r="J12" s="135">
        <v>8</v>
      </c>
      <c r="K12" s="135">
        <v>0</v>
      </c>
      <c r="L12" s="139">
        <v>2</v>
      </c>
      <c r="M12" s="135">
        <v>0</v>
      </c>
      <c r="N12" s="187">
        <v>0</v>
      </c>
      <c r="O12" s="179">
        <v>0</v>
      </c>
      <c r="P12" s="139">
        <v>1</v>
      </c>
      <c r="Q12" s="139">
        <v>12</v>
      </c>
      <c r="R12" s="135">
        <v>8</v>
      </c>
      <c r="S12" s="135">
        <v>0</v>
      </c>
    </row>
    <row r="13" spans="1:19" ht="13.5" thickBot="1">
      <c r="A13" s="237">
        <v>2208</v>
      </c>
      <c r="B13" s="238" t="s">
        <v>392</v>
      </c>
      <c r="C13" s="237">
        <v>1056</v>
      </c>
      <c r="D13" s="238" t="s">
        <v>393</v>
      </c>
      <c r="E13" s="182">
        <v>8</v>
      </c>
      <c r="F13" s="179">
        <v>6</v>
      </c>
      <c r="G13" s="139">
        <v>2</v>
      </c>
      <c r="H13" s="186">
        <v>6</v>
      </c>
      <c r="I13" s="135">
        <v>0</v>
      </c>
      <c r="J13" s="135">
        <v>0</v>
      </c>
      <c r="K13" s="135">
        <v>0</v>
      </c>
      <c r="L13" s="139">
        <v>1</v>
      </c>
      <c r="M13" s="135">
        <v>0</v>
      </c>
      <c r="N13" s="187">
        <v>1</v>
      </c>
      <c r="O13" s="179">
        <v>1</v>
      </c>
      <c r="P13" s="139">
        <v>2</v>
      </c>
      <c r="Q13" s="139">
        <v>0</v>
      </c>
      <c r="R13" s="135">
        <v>5</v>
      </c>
      <c r="S13" s="135">
        <v>0</v>
      </c>
    </row>
    <row r="14" spans="1:19" ht="13.5" thickBot="1">
      <c r="A14" s="237">
        <v>1894</v>
      </c>
      <c r="B14" s="238" t="s">
        <v>394</v>
      </c>
      <c r="C14" s="237">
        <v>8</v>
      </c>
      <c r="D14" s="238" t="s">
        <v>395</v>
      </c>
      <c r="E14" s="182">
        <v>3</v>
      </c>
      <c r="F14" s="179">
        <v>3</v>
      </c>
      <c r="G14" s="139">
        <v>0</v>
      </c>
      <c r="H14" s="186">
        <v>1</v>
      </c>
      <c r="I14" s="135">
        <v>0</v>
      </c>
      <c r="J14" s="135">
        <v>1</v>
      </c>
      <c r="K14" s="135">
        <v>0</v>
      </c>
      <c r="L14" s="139">
        <v>0</v>
      </c>
      <c r="M14" s="135">
        <v>1</v>
      </c>
      <c r="N14" s="187">
        <v>0</v>
      </c>
      <c r="O14" s="179">
        <v>0</v>
      </c>
      <c r="P14" s="139">
        <v>0</v>
      </c>
      <c r="Q14" s="139">
        <v>0</v>
      </c>
      <c r="R14" s="135">
        <v>3</v>
      </c>
      <c r="S14" s="135">
        <v>0</v>
      </c>
    </row>
    <row r="15" spans="1:19" ht="13.5" thickBot="1">
      <c r="A15" s="237">
        <v>1894</v>
      </c>
      <c r="B15" s="238" t="s">
        <v>394</v>
      </c>
      <c r="C15" s="237">
        <v>4728</v>
      </c>
      <c r="D15" s="238" t="s">
        <v>998</v>
      </c>
      <c r="E15" s="182">
        <v>8</v>
      </c>
      <c r="F15" s="179">
        <v>6</v>
      </c>
      <c r="G15" s="139">
        <v>2</v>
      </c>
      <c r="H15" s="186">
        <v>3</v>
      </c>
      <c r="I15" s="135">
        <v>0</v>
      </c>
      <c r="J15" s="135">
        <v>4</v>
      </c>
      <c r="K15" s="135">
        <v>0</v>
      </c>
      <c r="L15" s="139">
        <v>1</v>
      </c>
      <c r="M15" s="135">
        <v>0</v>
      </c>
      <c r="N15" s="187">
        <v>0</v>
      </c>
      <c r="O15" s="179">
        <v>0</v>
      </c>
      <c r="P15" s="139">
        <v>1</v>
      </c>
      <c r="Q15" s="139">
        <v>0</v>
      </c>
      <c r="R15" s="135">
        <v>7</v>
      </c>
      <c r="S15" s="135">
        <v>0</v>
      </c>
    </row>
    <row r="16" spans="1:19" ht="13.5" thickBot="1">
      <c r="A16" s="237">
        <v>1969</v>
      </c>
      <c r="B16" s="238" t="s">
        <v>396</v>
      </c>
      <c r="C16" s="237">
        <v>218</v>
      </c>
      <c r="D16" s="238" t="s">
        <v>397</v>
      </c>
      <c r="E16" s="182">
        <v>1</v>
      </c>
      <c r="F16" s="179">
        <v>1</v>
      </c>
      <c r="G16" s="139">
        <v>0</v>
      </c>
      <c r="H16" s="186">
        <v>1</v>
      </c>
      <c r="I16" s="135">
        <v>0</v>
      </c>
      <c r="J16" s="135">
        <v>0</v>
      </c>
      <c r="K16" s="135">
        <v>0</v>
      </c>
      <c r="L16" s="139">
        <v>0</v>
      </c>
      <c r="M16" s="135">
        <v>0</v>
      </c>
      <c r="N16" s="187">
        <v>0</v>
      </c>
      <c r="O16" s="179">
        <v>0</v>
      </c>
      <c r="P16" s="139">
        <v>0</v>
      </c>
      <c r="Q16" s="139">
        <v>0</v>
      </c>
      <c r="R16" s="135">
        <v>1</v>
      </c>
      <c r="S16" s="135">
        <v>0</v>
      </c>
    </row>
    <row r="17" spans="1:19" ht="13.5" thickBot="1">
      <c r="A17" s="237">
        <v>2240</v>
      </c>
      <c r="B17" s="238" t="s">
        <v>398</v>
      </c>
      <c r="C17" s="237">
        <v>1124</v>
      </c>
      <c r="D17" s="238" t="s">
        <v>399</v>
      </c>
      <c r="E17" s="182">
        <v>9</v>
      </c>
      <c r="F17" s="179">
        <v>3</v>
      </c>
      <c r="G17" s="139">
        <v>6</v>
      </c>
      <c r="H17" s="186">
        <v>8</v>
      </c>
      <c r="I17" s="135">
        <v>0</v>
      </c>
      <c r="J17" s="135">
        <v>1</v>
      </c>
      <c r="K17" s="135">
        <v>0</v>
      </c>
      <c r="L17" s="139">
        <v>0</v>
      </c>
      <c r="M17" s="135">
        <v>0</v>
      </c>
      <c r="N17" s="187">
        <v>0</v>
      </c>
      <c r="O17" s="179">
        <v>0</v>
      </c>
      <c r="P17" s="139">
        <v>3</v>
      </c>
      <c r="Q17" s="139">
        <v>2</v>
      </c>
      <c r="R17" s="135">
        <v>4</v>
      </c>
      <c r="S17" s="135">
        <v>0</v>
      </c>
    </row>
    <row r="18" spans="1:19" ht="13.5" thickBot="1">
      <c r="A18" s="237">
        <v>2243</v>
      </c>
      <c r="B18" s="238" t="s">
        <v>400</v>
      </c>
      <c r="C18" s="237">
        <v>1186</v>
      </c>
      <c r="D18" s="238" t="s">
        <v>401</v>
      </c>
      <c r="E18" s="182">
        <v>75</v>
      </c>
      <c r="F18" s="179">
        <v>38</v>
      </c>
      <c r="G18" s="139">
        <v>37</v>
      </c>
      <c r="H18" s="186">
        <v>35</v>
      </c>
      <c r="I18" s="135">
        <v>2</v>
      </c>
      <c r="J18" s="135">
        <v>25</v>
      </c>
      <c r="K18" s="135">
        <v>6</v>
      </c>
      <c r="L18" s="139">
        <v>1</v>
      </c>
      <c r="M18" s="135">
        <v>6</v>
      </c>
      <c r="N18" s="187">
        <v>0</v>
      </c>
      <c r="O18" s="179">
        <v>5</v>
      </c>
      <c r="P18" s="139">
        <v>6</v>
      </c>
      <c r="Q18" s="139">
        <v>26</v>
      </c>
      <c r="R18" s="135">
        <v>31</v>
      </c>
      <c r="S18" s="135">
        <v>7</v>
      </c>
    </row>
    <row r="19" spans="1:19" ht="13.5" thickBot="1">
      <c r="A19" s="237">
        <v>2243</v>
      </c>
      <c r="B19" s="238" t="s">
        <v>400</v>
      </c>
      <c r="C19" s="237">
        <v>1304</v>
      </c>
      <c r="D19" s="238" t="s">
        <v>402</v>
      </c>
      <c r="E19" s="182">
        <v>0</v>
      </c>
      <c r="F19" s="179">
        <v>0</v>
      </c>
      <c r="G19" s="139">
        <v>0</v>
      </c>
      <c r="H19" s="186">
        <v>0</v>
      </c>
      <c r="I19" s="135">
        <v>0</v>
      </c>
      <c r="J19" s="135">
        <v>0</v>
      </c>
      <c r="K19" s="135">
        <v>0</v>
      </c>
      <c r="L19" s="139">
        <v>0</v>
      </c>
      <c r="M19" s="135">
        <v>0</v>
      </c>
      <c r="N19" s="187">
        <v>0</v>
      </c>
      <c r="O19" s="179">
        <v>0</v>
      </c>
      <c r="P19" s="139">
        <v>0</v>
      </c>
      <c r="Q19" s="139">
        <v>0</v>
      </c>
      <c r="R19" s="135">
        <v>0</v>
      </c>
      <c r="S19" s="135">
        <v>0</v>
      </c>
    </row>
    <row r="20" spans="1:19" ht="13.5" thickBot="1">
      <c r="A20" s="237">
        <v>2243</v>
      </c>
      <c r="B20" s="238" t="s">
        <v>400</v>
      </c>
      <c r="C20" s="237">
        <v>1187</v>
      </c>
      <c r="D20" s="238" t="s">
        <v>403</v>
      </c>
      <c r="E20" s="182">
        <v>81</v>
      </c>
      <c r="F20" s="179">
        <v>48</v>
      </c>
      <c r="G20" s="139">
        <v>33</v>
      </c>
      <c r="H20" s="186">
        <v>32</v>
      </c>
      <c r="I20" s="135">
        <v>3</v>
      </c>
      <c r="J20" s="135">
        <v>40</v>
      </c>
      <c r="K20" s="135">
        <v>2</v>
      </c>
      <c r="L20" s="139">
        <v>1</v>
      </c>
      <c r="M20" s="135">
        <v>2</v>
      </c>
      <c r="N20" s="187">
        <v>1</v>
      </c>
      <c r="O20" s="179">
        <v>1</v>
      </c>
      <c r="P20" s="139">
        <v>12</v>
      </c>
      <c r="Q20" s="139">
        <v>29</v>
      </c>
      <c r="R20" s="135">
        <v>30</v>
      </c>
      <c r="S20" s="135">
        <v>9</v>
      </c>
    </row>
    <row r="21" spans="1:19" ht="13.5" thickBot="1">
      <c r="A21" s="237">
        <v>2243</v>
      </c>
      <c r="B21" s="238" t="s">
        <v>400</v>
      </c>
      <c r="C21" s="237">
        <v>1305</v>
      </c>
      <c r="D21" s="238" t="s">
        <v>856</v>
      </c>
      <c r="E21" s="182">
        <v>11</v>
      </c>
      <c r="F21" s="179">
        <v>5</v>
      </c>
      <c r="G21" s="139">
        <v>6</v>
      </c>
      <c r="H21" s="186">
        <v>5</v>
      </c>
      <c r="I21" s="135">
        <v>1</v>
      </c>
      <c r="J21" s="135">
        <v>4</v>
      </c>
      <c r="K21" s="135">
        <v>0</v>
      </c>
      <c r="L21" s="139">
        <v>1</v>
      </c>
      <c r="M21" s="135">
        <v>0</v>
      </c>
      <c r="N21" s="187">
        <v>0</v>
      </c>
      <c r="O21" s="179">
        <v>0</v>
      </c>
      <c r="P21" s="139">
        <v>3</v>
      </c>
      <c r="Q21" s="139">
        <v>3</v>
      </c>
      <c r="R21" s="135">
        <v>5</v>
      </c>
      <c r="S21" s="135">
        <v>0</v>
      </c>
    </row>
    <row r="22" spans="1:19" ht="13.5" thickBot="1">
      <c r="A22" s="237">
        <v>2243</v>
      </c>
      <c r="B22" s="238" t="s">
        <v>400</v>
      </c>
      <c r="C22" s="237">
        <v>4638</v>
      </c>
      <c r="D22" s="238" t="s">
        <v>353</v>
      </c>
      <c r="E22" s="182">
        <v>1</v>
      </c>
      <c r="F22" s="179">
        <v>1</v>
      </c>
      <c r="G22" s="139">
        <v>0</v>
      </c>
      <c r="H22" s="186">
        <v>0</v>
      </c>
      <c r="I22" s="135">
        <v>0</v>
      </c>
      <c r="J22" s="135">
        <v>1</v>
      </c>
      <c r="K22" s="135">
        <v>0</v>
      </c>
      <c r="L22" s="139">
        <v>0</v>
      </c>
      <c r="M22" s="135">
        <v>0</v>
      </c>
      <c r="N22" s="187">
        <v>0</v>
      </c>
      <c r="O22" s="179">
        <v>1</v>
      </c>
      <c r="P22" s="139">
        <v>0</v>
      </c>
      <c r="Q22" s="139">
        <v>0</v>
      </c>
      <c r="R22" s="135">
        <v>0</v>
      </c>
      <c r="S22" s="135">
        <v>0</v>
      </c>
    </row>
    <row r="23" spans="1:19" ht="23.25" thickBot="1">
      <c r="A23" s="237">
        <v>2243</v>
      </c>
      <c r="B23" s="238" t="s">
        <v>400</v>
      </c>
      <c r="C23" s="237">
        <v>4474</v>
      </c>
      <c r="D23" s="238" t="s">
        <v>404</v>
      </c>
      <c r="E23" s="182">
        <v>0</v>
      </c>
      <c r="F23" s="179">
        <v>0</v>
      </c>
      <c r="G23" s="139">
        <v>0</v>
      </c>
      <c r="H23" s="186">
        <v>0</v>
      </c>
      <c r="I23" s="135">
        <v>0</v>
      </c>
      <c r="J23" s="135">
        <v>0</v>
      </c>
      <c r="K23" s="135">
        <v>0</v>
      </c>
      <c r="L23" s="139">
        <v>0</v>
      </c>
      <c r="M23" s="135">
        <v>0</v>
      </c>
      <c r="N23" s="187">
        <v>0</v>
      </c>
      <c r="O23" s="179">
        <v>0</v>
      </c>
      <c r="P23" s="139">
        <v>0</v>
      </c>
      <c r="Q23" s="139">
        <v>0</v>
      </c>
      <c r="R23" s="135">
        <v>0</v>
      </c>
      <c r="S23" s="135">
        <v>0</v>
      </c>
    </row>
    <row r="24" spans="1:19" ht="13.5" thickBot="1">
      <c r="A24" s="237">
        <v>2243</v>
      </c>
      <c r="B24" s="238" t="s">
        <v>400</v>
      </c>
      <c r="C24" s="237">
        <v>3587</v>
      </c>
      <c r="D24" s="238" t="s">
        <v>857</v>
      </c>
      <c r="E24" s="182">
        <v>16</v>
      </c>
      <c r="F24" s="179">
        <v>5</v>
      </c>
      <c r="G24" s="139">
        <v>11</v>
      </c>
      <c r="H24" s="186">
        <v>11</v>
      </c>
      <c r="I24" s="135">
        <v>1</v>
      </c>
      <c r="J24" s="135">
        <v>2</v>
      </c>
      <c r="K24" s="135">
        <v>1</v>
      </c>
      <c r="L24" s="139">
        <v>0</v>
      </c>
      <c r="M24" s="135">
        <v>1</v>
      </c>
      <c r="N24" s="187">
        <v>0</v>
      </c>
      <c r="O24" s="179">
        <v>0</v>
      </c>
      <c r="P24" s="139">
        <v>0</v>
      </c>
      <c r="Q24" s="139">
        <v>6</v>
      </c>
      <c r="R24" s="135">
        <v>10</v>
      </c>
      <c r="S24" s="135">
        <v>0</v>
      </c>
    </row>
    <row r="25" spans="1:19" ht="13.5" thickBot="1">
      <c r="A25" s="237">
        <v>2243</v>
      </c>
      <c r="B25" s="238" t="s">
        <v>400</v>
      </c>
      <c r="C25" s="237">
        <v>1314</v>
      </c>
      <c r="D25" s="238" t="s">
        <v>405</v>
      </c>
      <c r="E25" s="182">
        <v>1</v>
      </c>
      <c r="F25" s="179">
        <v>1</v>
      </c>
      <c r="G25" s="139">
        <v>0</v>
      </c>
      <c r="H25" s="186">
        <v>1</v>
      </c>
      <c r="I25" s="135">
        <v>0</v>
      </c>
      <c r="J25" s="135">
        <v>0</v>
      </c>
      <c r="K25" s="135">
        <v>0</v>
      </c>
      <c r="L25" s="139">
        <v>0</v>
      </c>
      <c r="M25" s="135">
        <v>0</v>
      </c>
      <c r="N25" s="187">
        <v>0</v>
      </c>
      <c r="O25" s="179">
        <v>1</v>
      </c>
      <c r="P25" s="139">
        <v>0</v>
      </c>
      <c r="Q25" s="139">
        <v>0</v>
      </c>
      <c r="R25" s="135">
        <v>0</v>
      </c>
      <c r="S25" s="135">
        <v>0</v>
      </c>
    </row>
    <row r="26" spans="1:19" ht="13.5" thickBot="1">
      <c r="A26" s="237">
        <v>2243</v>
      </c>
      <c r="B26" s="238" t="s">
        <v>400</v>
      </c>
      <c r="C26" s="237">
        <v>2783</v>
      </c>
      <c r="D26" s="238" t="s">
        <v>406</v>
      </c>
      <c r="E26" s="182">
        <v>46</v>
      </c>
      <c r="F26" s="179">
        <v>27</v>
      </c>
      <c r="G26" s="139">
        <v>19</v>
      </c>
      <c r="H26" s="186">
        <v>28</v>
      </c>
      <c r="I26" s="135">
        <v>3</v>
      </c>
      <c r="J26" s="135">
        <v>8</v>
      </c>
      <c r="K26" s="135">
        <v>3</v>
      </c>
      <c r="L26" s="139">
        <v>0</v>
      </c>
      <c r="M26" s="135">
        <v>4</v>
      </c>
      <c r="N26" s="187">
        <v>0</v>
      </c>
      <c r="O26" s="179">
        <v>0</v>
      </c>
      <c r="P26" s="139">
        <v>6</v>
      </c>
      <c r="Q26" s="139">
        <v>16</v>
      </c>
      <c r="R26" s="135">
        <v>18</v>
      </c>
      <c r="S26" s="135">
        <v>6</v>
      </c>
    </row>
    <row r="27" spans="1:19" ht="13.5" thickBot="1">
      <c r="A27" s="237">
        <v>2243</v>
      </c>
      <c r="B27" s="238" t="s">
        <v>400</v>
      </c>
      <c r="C27" s="237">
        <v>1188</v>
      </c>
      <c r="D27" s="238" t="s">
        <v>407</v>
      </c>
      <c r="E27" s="182">
        <v>25</v>
      </c>
      <c r="F27" s="179">
        <v>16</v>
      </c>
      <c r="G27" s="139">
        <v>9</v>
      </c>
      <c r="H27" s="186">
        <v>9</v>
      </c>
      <c r="I27" s="135">
        <v>1</v>
      </c>
      <c r="J27" s="135">
        <v>14</v>
      </c>
      <c r="K27" s="135">
        <v>1</v>
      </c>
      <c r="L27" s="139">
        <v>0</v>
      </c>
      <c r="M27" s="135">
        <v>0</v>
      </c>
      <c r="N27" s="187">
        <v>0</v>
      </c>
      <c r="O27" s="179">
        <v>2</v>
      </c>
      <c r="P27" s="139">
        <v>2</v>
      </c>
      <c r="Q27" s="139">
        <v>11</v>
      </c>
      <c r="R27" s="135">
        <v>9</v>
      </c>
      <c r="S27" s="135">
        <v>1</v>
      </c>
    </row>
    <row r="28" spans="1:19" ht="13.5" thickBot="1">
      <c r="A28" s="237">
        <v>2243</v>
      </c>
      <c r="B28" s="238" t="s">
        <v>400</v>
      </c>
      <c r="C28" s="237">
        <v>1320</v>
      </c>
      <c r="D28" s="238" t="s">
        <v>408</v>
      </c>
      <c r="E28" s="182">
        <v>66</v>
      </c>
      <c r="F28" s="179">
        <v>39</v>
      </c>
      <c r="G28" s="139">
        <v>27</v>
      </c>
      <c r="H28" s="186">
        <v>27</v>
      </c>
      <c r="I28" s="135">
        <v>3</v>
      </c>
      <c r="J28" s="135">
        <v>21</v>
      </c>
      <c r="K28" s="135">
        <v>10</v>
      </c>
      <c r="L28" s="139">
        <v>0</v>
      </c>
      <c r="M28" s="135">
        <v>3</v>
      </c>
      <c r="N28" s="187">
        <v>2</v>
      </c>
      <c r="O28" s="179">
        <v>5</v>
      </c>
      <c r="P28" s="139">
        <v>9</v>
      </c>
      <c r="Q28" s="139">
        <v>18</v>
      </c>
      <c r="R28" s="135">
        <v>29</v>
      </c>
      <c r="S28" s="135">
        <v>5</v>
      </c>
    </row>
    <row r="29" spans="1:19" ht="13.5" thickBot="1">
      <c r="A29" s="237">
        <v>1976</v>
      </c>
      <c r="B29" s="238" t="s">
        <v>409</v>
      </c>
      <c r="C29" s="237">
        <v>251</v>
      </c>
      <c r="D29" s="238" t="s">
        <v>410</v>
      </c>
      <c r="E29" s="182">
        <v>19</v>
      </c>
      <c r="F29" s="179">
        <v>8</v>
      </c>
      <c r="G29" s="139">
        <v>11</v>
      </c>
      <c r="H29" s="186">
        <v>15</v>
      </c>
      <c r="I29" s="135">
        <v>1</v>
      </c>
      <c r="J29" s="135">
        <v>3</v>
      </c>
      <c r="K29" s="135">
        <v>0</v>
      </c>
      <c r="L29" s="139">
        <v>0</v>
      </c>
      <c r="M29" s="135">
        <v>0</v>
      </c>
      <c r="N29" s="187">
        <v>0</v>
      </c>
      <c r="O29" s="179">
        <v>1</v>
      </c>
      <c r="P29" s="139">
        <v>3</v>
      </c>
      <c r="Q29" s="139">
        <v>3</v>
      </c>
      <c r="R29" s="135">
        <v>12</v>
      </c>
      <c r="S29" s="135">
        <v>0</v>
      </c>
    </row>
    <row r="30" spans="1:19" ht="13.5" thickBot="1">
      <c r="A30" s="237">
        <v>1976</v>
      </c>
      <c r="B30" s="238" t="s">
        <v>409</v>
      </c>
      <c r="C30" s="237">
        <v>253</v>
      </c>
      <c r="D30" s="238" t="s">
        <v>411</v>
      </c>
      <c r="E30" s="182">
        <v>9</v>
      </c>
      <c r="F30" s="179">
        <v>3</v>
      </c>
      <c r="G30" s="139">
        <v>6</v>
      </c>
      <c r="H30" s="186">
        <v>9</v>
      </c>
      <c r="I30" s="135">
        <v>0</v>
      </c>
      <c r="J30" s="135">
        <v>0</v>
      </c>
      <c r="K30" s="135">
        <v>0</v>
      </c>
      <c r="L30" s="139">
        <v>0</v>
      </c>
      <c r="M30" s="135">
        <v>0</v>
      </c>
      <c r="N30" s="187">
        <v>0</v>
      </c>
      <c r="O30" s="179">
        <v>1</v>
      </c>
      <c r="P30" s="139">
        <v>0</v>
      </c>
      <c r="Q30" s="139">
        <v>3</v>
      </c>
      <c r="R30" s="135">
        <v>5</v>
      </c>
      <c r="S30" s="135">
        <v>0</v>
      </c>
    </row>
    <row r="31" spans="1:19" ht="13.5" thickBot="1">
      <c r="A31" s="237">
        <v>1976</v>
      </c>
      <c r="B31" s="238" t="s">
        <v>409</v>
      </c>
      <c r="C31" s="237">
        <v>1338</v>
      </c>
      <c r="D31" s="238" t="s">
        <v>858</v>
      </c>
      <c r="E31" s="182">
        <v>14</v>
      </c>
      <c r="F31" s="179">
        <v>9</v>
      </c>
      <c r="G31" s="139">
        <v>5</v>
      </c>
      <c r="H31" s="186">
        <v>11</v>
      </c>
      <c r="I31" s="135">
        <v>1</v>
      </c>
      <c r="J31" s="135">
        <v>2</v>
      </c>
      <c r="K31" s="135">
        <v>0</v>
      </c>
      <c r="L31" s="139">
        <v>0</v>
      </c>
      <c r="M31" s="135">
        <v>0</v>
      </c>
      <c r="N31" s="187">
        <v>0</v>
      </c>
      <c r="O31" s="179">
        <v>1</v>
      </c>
      <c r="P31" s="139">
        <v>2</v>
      </c>
      <c r="Q31" s="139">
        <v>5</v>
      </c>
      <c r="R31" s="135">
        <v>6</v>
      </c>
      <c r="S31" s="135">
        <v>0</v>
      </c>
    </row>
    <row r="32" spans="1:19" ht="13.5" thickBot="1">
      <c r="A32" s="237">
        <v>1976</v>
      </c>
      <c r="B32" s="238" t="s">
        <v>409</v>
      </c>
      <c r="C32" s="237">
        <v>252</v>
      </c>
      <c r="D32" s="238" t="s">
        <v>412</v>
      </c>
      <c r="E32" s="182">
        <v>17</v>
      </c>
      <c r="F32" s="179">
        <v>9</v>
      </c>
      <c r="G32" s="139">
        <v>8</v>
      </c>
      <c r="H32" s="186">
        <v>14</v>
      </c>
      <c r="I32" s="135">
        <v>0</v>
      </c>
      <c r="J32" s="135">
        <v>2</v>
      </c>
      <c r="K32" s="135">
        <v>1</v>
      </c>
      <c r="L32" s="139">
        <v>0</v>
      </c>
      <c r="M32" s="135">
        <v>0</v>
      </c>
      <c r="N32" s="187">
        <v>0</v>
      </c>
      <c r="O32" s="179">
        <v>0</v>
      </c>
      <c r="P32" s="139">
        <v>4</v>
      </c>
      <c r="Q32" s="139">
        <v>8</v>
      </c>
      <c r="R32" s="135">
        <v>5</v>
      </c>
      <c r="S32" s="135">
        <v>0</v>
      </c>
    </row>
    <row r="33" spans="1:19" ht="13.5" thickBot="1">
      <c r="A33" s="237">
        <v>1976</v>
      </c>
      <c r="B33" s="238" t="s">
        <v>409</v>
      </c>
      <c r="C33" s="237">
        <v>3216</v>
      </c>
      <c r="D33" s="238" t="s">
        <v>413</v>
      </c>
      <c r="E33" s="182">
        <v>14</v>
      </c>
      <c r="F33" s="179">
        <v>11</v>
      </c>
      <c r="G33" s="139">
        <v>3</v>
      </c>
      <c r="H33" s="186">
        <v>10</v>
      </c>
      <c r="I33" s="135">
        <v>1</v>
      </c>
      <c r="J33" s="135">
        <v>1</v>
      </c>
      <c r="K33" s="135">
        <v>1</v>
      </c>
      <c r="L33" s="139">
        <v>0</v>
      </c>
      <c r="M33" s="135">
        <v>0</v>
      </c>
      <c r="N33" s="187">
        <v>1</v>
      </c>
      <c r="O33" s="179">
        <v>0</v>
      </c>
      <c r="P33" s="139">
        <v>5</v>
      </c>
      <c r="Q33" s="139">
        <v>1</v>
      </c>
      <c r="R33" s="135">
        <v>6</v>
      </c>
      <c r="S33" s="135">
        <v>2</v>
      </c>
    </row>
    <row r="34" spans="1:19" ht="13.5" customHeight="1" thickBot="1">
      <c r="A34" s="237">
        <v>2088</v>
      </c>
      <c r="B34" s="238" t="s">
        <v>414</v>
      </c>
      <c r="C34" s="237">
        <v>3566</v>
      </c>
      <c r="D34" s="238" t="s">
        <v>859</v>
      </c>
      <c r="E34" s="182">
        <v>51</v>
      </c>
      <c r="F34" s="179">
        <v>33</v>
      </c>
      <c r="G34" s="139">
        <v>18</v>
      </c>
      <c r="H34" s="186">
        <v>39</v>
      </c>
      <c r="I34" s="135">
        <v>2</v>
      </c>
      <c r="J34" s="135">
        <v>3</v>
      </c>
      <c r="K34" s="135">
        <v>1</v>
      </c>
      <c r="L34" s="139">
        <v>3</v>
      </c>
      <c r="M34" s="135">
        <v>0</v>
      </c>
      <c r="N34" s="187">
        <v>3</v>
      </c>
      <c r="O34" s="179">
        <v>1</v>
      </c>
      <c r="P34" s="139">
        <v>5</v>
      </c>
      <c r="Q34" s="139">
        <v>22</v>
      </c>
      <c r="R34" s="135">
        <v>23</v>
      </c>
      <c r="S34" s="135">
        <v>0</v>
      </c>
    </row>
    <row r="35" spans="1:19" ht="13.5" thickBot="1">
      <c r="A35" s="237">
        <v>2088</v>
      </c>
      <c r="B35" s="238" t="s">
        <v>414</v>
      </c>
      <c r="C35" s="237">
        <v>588</v>
      </c>
      <c r="D35" s="238" t="s">
        <v>415</v>
      </c>
      <c r="E35" s="182">
        <v>27</v>
      </c>
      <c r="F35" s="179">
        <v>16</v>
      </c>
      <c r="G35" s="139">
        <v>11</v>
      </c>
      <c r="H35" s="186">
        <v>17</v>
      </c>
      <c r="I35" s="135">
        <v>1</v>
      </c>
      <c r="J35" s="135">
        <v>4</v>
      </c>
      <c r="K35" s="135">
        <v>1</v>
      </c>
      <c r="L35" s="139">
        <v>1</v>
      </c>
      <c r="M35" s="135">
        <v>0</v>
      </c>
      <c r="N35" s="187">
        <v>3</v>
      </c>
      <c r="O35" s="179">
        <v>4</v>
      </c>
      <c r="P35" s="139">
        <v>3</v>
      </c>
      <c r="Q35" s="139">
        <v>2</v>
      </c>
      <c r="R35" s="135">
        <v>13</v>
      </c>
      <c r="S35" s="135">
        <v>5</v>
      </c>
    </row>
    <row r="36" spans="1:19" ht="13.5" thickBot="1">
      <c r="A36" s="237">
        <v>2095</v>
      </c>
      <c r="B36" s="238" t="s">
        <v>416</v>
      </c>
      <c r="C36" s="237">
        <v>3401</v>
      </c>
      <c r="D36" s="238" t="s">
        <v>417</v>
      </c>
      <c r="E36" s="182">
        <v>0</v>
      </c>
      <c r="F36" s="179">
        <v>0</v>
      </c>
      <c r="G36" s="139">
        <v>0</v>
      </c>
      <c r="H36" s="186">
        <v>0</v>
      </c>
      <c r="I36" s="135">
        <v>0</v>
      </c>
      <c r="J36" s="135">
        <v>0</v>
      </c>
      <c r="K36" s="135">
        <v>0</v>
      </c>
      <c r="L36" s="139">
        <v>0</v>
      </c>
      <c r="M36" s="135">
        <v>0</v>
      </c>
      <c r="N36" s="187">
        <v>0</v>
      </c>
      <c r="O36" s="179">
        <v>0</v>
      </c>
      <c r="P36" s="139">
        <v>0</v>
      </c>
      <c r="Q36" s="139">
        <v>0</v>
      </c>
      <c r="R36" s="135">
        <v>0</v>
      </c>
      <c r="S36" s="135">
        <v>0</v>
      </c>
    </row>
    <row r="37" spans="1:19" ht="13.5" thickBot="1">
      <c r="A37" s="237">
        <v>1974</v>
      </c>
      <c r="B37" s="238" t="s">
        <v>418</v>
      </c>
      <c r="C37" s="237">
        <v>237</v>
      </c>
      <c r="D37" s="238" t="s">
        <v>419</v>
      </c>
      <c r="E37" s="182">
        <v>28</v>
      </c>
      <c r="F37" s="179">
        <v>20</v>
      </c>
      <c r="G37" s="139">
        <v>8</v>
      </c>
      <c r="H37" s="186">
        <v>18</v>
      </c>
      <c r="I37" s="135">
        <v>0</v>
      </c>
      <c r="J37" s="135">
        <v>1</v>
      </c>
      <c r="K37" s="135">
        <v>0</v>
      </c>
      <c r="L37" s="139">
        <v>9</v>
      </c>
      <c r="M37" s="135">
        <v>0</v>
      </c>
      <c r="N37" s="187">
        <v>0</v>
      </c>
      <c r="O37" s="179">
        <v>2</v>
      </c>
      <c r="P37" s="139">
        <v>4</v>
      </c>
      <c r="Q37" s="139">
        <v>9</v>
      </c>
      <c r="R37" s="135">
        <v>13</v>
      </c>
      <c r="S37" s="135">
        <v>0</v>
      </c>
    </row>
    <row r="38" spans="1:19" ht="13.5" thickBot="1">
      <c r="A38" s="237">
        <v>1896</v>
      </c>
      <c r="B38" s="238" t="s">
        <v>420</v>
      </c>
      <c r="C38" s="237">
        <v>3347</v>
      </c>
      <c r="D38" s="238" t="s">
        <v>421</v>
      </c>
      <c r="E38" s="182">
        <v>0</v>
      </c>
      <c r="F38" s="179">
        <v>0</v>
      </c>
      <c r="G38" s="139">
        <v>0</v>
      </c>
      <c r="H38" s="186">
        <v>0</v>
      </c>
      <c r="I38" s="135">
        <v>0</v>
      </c>
      <c r="J38" s="135">
        <v>0</v>
      </c>
      <c r="K38" s="135">
        <v>0</v>
      </c>
      <c r="L38" s="139">
        <v>0</v>
      </c>
      <c r="M38" s="135">
        <v>0</v>
      </c>
      <c r="N38" s="187">
        <v>0</v>
      </c>
      <c r="O38" s="179">
        <v>0</v>
      </c>
      <c r="P38" s="139">
        <v>0</v>
      </c>
      <c r="Q38" s="139">
        <v>0</v>
      </c>
      <c r="R38" s="135">
        <v>0</v>
      </c>
      <c r="S38" s="135">
        <v>0</v>
      </c>
    </row>
    <row r="39" spans="1:19" ht="13.5" thickBot="1">
      <c r="A39" s="237">
        <v>2046</v>
      </c>
      <c r="B39" s="238" t="s">
        <v>422</v>
      </c>
      <c r="C39" s="237">
        <v>406</v>
      </c>
      <c r="D39" s="238" t="s">
        <v>423</v>
      </c>
      <c r="E39" s="182">
        <v>4</v>
      </c>
      <c r="F39" s="179">
        <v>1</v>
      </c>
      <c r="G39" s="139">
        <v>3</v>
      </c>
      <c r="H39" s="186">
        <v>4</v>
      </c>
      <c r="I39" s="135">
        <v>0</v>
      </c>
      <c r="J39" s="135">
        <v>0</v>
      </c>
      <c r="K39" s="135">
        <v>0</v>
      </c>
      <c r="L39" s="139">
        <v>0</v>
      </c>
      <c r="M39" s="135">
        <v>0</v>
      </c>
      <c r="N39" s="187">
        <v>0</v>
      </c>
      <c r="O39" s="179">
        <v>1</v>
      </c>
      <c r="P39" s="139">
        <v>0</v>
      </c>
      <c r="Q39" s="139">
        <v>1</v>
      </c>
      <c r="R39" s="135">
        <v>2</v>
      </c>
      <c r="S39" s="135">
        <v>0</v>
      </c>
    </row>
    <row r="40" spans="1:19" ht="13.5" thickBot="1">
      <c r="A40" s="237">
        <v>1995</v>
      </c>
      <c r="B40" s="238" t="s">
        <v>834</v>
      </c>
      <c r="C40" s="237">
        <v>3400</v>
      </c>
      <c r="D40" s="238" t="s">
        <v>835</v>
      </c>
      <c r="E40" s="182">
        <v>0</v>
      </c>
      <c r="F40" s="179">
        <v>0</v>
      </c>
      <c r="G40" s="139">
        <v>0</v>
      </c>
      <c r="H40" s="186">
        <v>0</v>
      </c>
      <c r="I40" s="135">
        <v>0</v>
      </c>
      <c r="J40" s="135">
        <v>0</v>
      </c>
      <c r="K40" s="135">
        <v>0</v>
      </c>
      <c r="L40" s="139">
        <v>0</v>
      </c>
      <c r="M40" s="135">
        <v>0</v>
      </c>
      <c r="N40" s="187">
        <v>0</v>
      </c>
      <c r="O40" s="179">
        <v>0</v>
      </c>
      <c r="P40" s="139">
        <v>0</v>
      </c>
      <c r="Q40" s="139">
        <v>0</v>
      </c>
      <c r="R40" s="135">
        <v>0</v>
      </c>
      <c r="S40" s="135">
        <v>0</v>
      </c>
    </row>
    <row r="41" spans="1:19" ht="13.5" thickBot="1">
      <c r="A41" s="237">
        <v>1929</v>
      </c>
      <c r="B41" s="238" t="s">
        <v>424</v>
      </c>
      <c r="C41" s="237">
        <v>140</v>
      </c>
      <c r="D41" s="238" t="s">
        <v>425</v>
      </c>
      <c r="E41" s="182">
        <v>15</v>
      </c>
      <c r="F41" s="179">
        <v>5</v>
      </c>
      <c r="G41" s="139">
        <v>10</v>
      </c>
      <c r="H41" s="186">
        <v>7</v>
      </c>
      <c r="I41" s="135">
        <v>0</v>
      </c>
      <c r="J41" s="135">
        <v>6</v>
      </c>
      <c r="K41" s="135">
        <v>0</v>
      </c>
      <c r="L41" s="139">
        <v>0</v>
      </c>
      <c r="M41" s="135">
        <v>2</v>
      </c>
      <c r="N41" s="187">
        <v>0</v>
      </c>
      <c r="O41" s="179">
        <v>2</v>
      </c>
      <c r="P41" s="139">
        <v>1</v>
      </c>
      <c r="Q41" s="139">
        <v>1</v>
      </c>
      <c r="R41" s="135">
        <v>11</v>
      </c>
      <c r="S41" s="135">
        <v>0</v>
      </c>
    </row>
    <row r="42" spans="1:19" ht="13.5" thickBot="1">
      <c r="A42" s="237">
        <v>2139</v>
      </c>
      <c r="B42" s="238" t="s">
        <v>426</v>
      </c>
      <c r="C42" s="237">
        <v>811</v>
      </c>
      <c r="D42" s="238" t="s">
        <v>427</v>
      </c>
      <c r="E42" s="182">
        <v>11</v>
      </c>
      <c r="F42" s="179">
        <v>8</v>
      </c>
      <c r="G42" s="139">
        <v>3</v>
      </c>
      <c r="H42" s="186">
        <v>8</v>
      </c>
      <c r="I42" s="135">
        <v>0</v>
      </c>
      <c r="J42" s="135">
        <v>3</v>
      </c>
      <c r="K42" s="135">
        <v>0</v>
      </c>
      <c r="L42" s="139">
        <v>0</v>
      </c>
      <c r="M42" s="135">
        <v>0</v>
      </c>
      <c r="N42" s="187">
        <v>0</v>
      </c>
      <c r="O42" s="179">
        <v>0</v>
      </c>
      <c r="P42" s="139">
        <v>2</v>
      </c>
      <c r="Q42" s="139">
        <v>3</v>
      </c>
      <c r="R42" s="135">
        <v>6</v>
      </c>
      <c r="S42" s="135">
        <v>0</v>
      </c>
    </row>
    <row r="43" spans="1:19" ht="13.5" thickBot="1">
      <c r="A43" s="237">
        <v>2185</v>
      </c>
      <c r="B43" s="238" t="s">
        <v>428</v>
      </c>
      <c r="C43" s="237">
        <v>967</v>
      </c>
      <c r="D43" s="238" t="s">
        <v>429</v>
      </c>
      <c r="E43" s="182">
        <v>14</v>
      </c>
      <c r="F43" s="179">
        <v>6</v>
      </c>
      <c r="G43" s="139">
        <v>8</v>
      </c>
      <c r="H43" s="186">
        <v>8</v>
      </c>
      <c r="I43" s="135">
        <v>2</v>
      </c>
      <c r="J43" s="135">
        <v>2</v>
      </c>
      <c r="K43" s="135">
        <v>2</v>
      </c>
      <c r="L43" s="139">
        <v>0</v>
      </c>
      <c r="M43" s="135">
        <v>0</v>
      </c>
      <c r="N43" s="187">
        <v>0</v>
      </c>
      <c r="O43" s="179">
        <v>0</v>
      </c>
      <c r="P43" s="139">
        <v>0</v>
      </c>
      <c r="Q43" s="139">
        <v>3</v>
      </c>
      <c r="R43" s="135">
        <v>11</v>
      </c>
      <c r="S43" s="135">
        <v>0</v>
      </c>
    </row>
    <row r="44" spans="1:19" ht="13.5" thickBot="1">
      <c r="A44" s="237">
        <v>2185</v>
      </c>
      <c r="B44" s="238" t="s">
        <v>428</v>
      </c>
      <c r="C44" s="237">
        <v>1367</v>
      </c>
      <c r="D44" s="238" t="s">
        <v>860</v>
      </c>
      <c r="E44" s="182">
        <v>25</v>
      </c>
      <c r="F44" s="179">
        <v>12</v>
      </c>
      <c r="G44" s="139">
        <v>13</v>
      </c>
      <c r="H44" s="186">
        <v>17</v>
      </c>
      <c r="I44" s="135">
        <v>1</v>
      </c>
      <c r="J44" s="135">
        <v>5</v>
      </c>
      <c r="K44" s="135">
        <v>1</v>
      </c>
      <c r="L44" s="139">
        <v>0</v>
      </c>
      <c r="M44" s="135">
        <v>1</v>
      </c>
      <c r="N44" s="187">
        <v>0</v>
      </c>
      <c r="O44" s="179">
        <v>5</v>
      </c>
      <c r="P44" s="139">
        <v>3</v>
      </c>
      <c r="Q44" s="139">
        <v>5</v>
      </c>
      <c r="R44" s="135">
        <v>9</v>
      </c>
      <c r="S44" s="135">
        <v>3</v>
      </c>
    </row>
    <row r="45" spans="1:19" ht="13.5" thickBot="1">
      <c r="A45" s="237">
        <v>1972</v>
      </c>
      <c r="B45" s="238" t="s">
        <v>430</v>
      </c>
      <c r="C45" s="237">
        <v>239</v>
      </c>
      <c r="D45" s="238" t="s">
        <v>431</v>
      </c>
      <c r="E45" s="182">
        <v>2</v>
      </c>
      <c r="F45" s="179">
        <v>1</v>
      </c>
      <c r="G45" s="139">
        <v>1</v>
      </c>
      <c r="H45" s="186">
        <v>1</v>
      </c>
      <c r="I45" s="135">
        <v>0</v>
      </c>
      <c r="J45" s="135">
        <v>0</v>
      </c>
      <c r="K45" s="135">
        <v>0</v>
      </c>
      <c r="L45" s="139">
        <v>1</v>
      </c>
      <c r="M45" s="135">
        <v>0</v>
      </c>
      <c r="N45" s="187">
        <v>0</v>
      </c>
      <c r="O45" s="179">
        <v>0</v>
      </c>
      <c r="P45" s="139">
        <v>0</v>
      </c>
      <c r="Q45" s="139">
        <v>0</v>
      </c>
      <c r="R45" s="135">
        <v>2</v>
      </c>
      <c r="S45" s="135">
        <v>0</v>
      </c>
    </row>
    <row r="46" spans="1:19" ht="13.5" thickBot="1">
      <c r="A46" s="237">
        <v>2105</v>
      </c>
      <c r="B46" s="238" t="s">
        <v>432</v>
      </c>
      <c r="C46" s="237">
        <v>687</v>
      </c>
      <c r="D46" s="238" t="s">
        <v>433</v>
      </c>
      <c r="E46" s="182">
        <v>4</v>
      </c>
      <c r="F46" s="179">
        <v>3</v>
      </c>
      <c r="G46" s="139">
        <v>1</v>
      </c>
      <c r="H46" s="186">
        <v>4</v>
      </c>
      <c r="I46" s="135">
        <v>0</v>
      </c>
      <c r="J46" s="135">
        <v>0</v>
      </c>
      <c r="K46" s="135">
        <v>0</v>
      </c>
      <c r="L46" s="139">
        <v>0</v>
      </c>
      <c r="M46" s="135">
        <v>0</v>
      </c>
      <c r="N46" s="187">
        <v>0</v>
      </c>
      <c r="O46" s="179">
        <v>0</v>
      </c>
      <c r="P46" s="139">
        <v>1</v>
      </c>
      <c r="Q46" s="139">
        <v>0</v>
      </c>
      <c r="R46" s="135">
        <v>1</v>
      </c>
      <c r="S46" s="135">
        <v>2</v>
      </c>
    </row>
    <row r="47" spans="1:19" ht="23.25" thickBot="1">
      <c r="A47" s="237">
        <v>2042</v>
      </c>
      <c r="B47" s="238" t="s">
        <v>434</v>
      </c>
      <c r="C47" s="237">
        <v>4557</v>
      </c>
      <c r="D47" s="238" t="s">
        <v>354</v>
      </c>
      <c r="E47" s="182">
        <v>5</v>
      </c>
      <c r="F47" s="179">
        <v>4</v>
      </c>
      <c r="G47" s="139">
        <v>1</v>
      </c>
      <c r="H47" s="186">
        <v>5</v>
      </c>
      <c r="I47" s="135">
        <v>0</v>
      </c>
      <c r="J47" s="135">
        <v>0</v>
      </c>
      <c r="K47" s="135">
        <v>0</v>
      </c>
      <c r="L47" s="139">
        <v>0</v>
      </c>
      <c r="M47" s="135">
        <v>0</v>
      </c>
      <c r="N47" s="187">
        <v>0</v>
      </c>
      <c r="O47" s="179">
        <v>0</v>
      </c>
      <c r="P47" s="139">
        <v>0</v>
      </c>
      <c r="Q47" s="139">
        <v>1</v>
      </c>
      <c r="R47" s="135">
        <v>4</v>
      </c>
      <c r="S47" s="135">
        <v>0</v>
      </c>
    </row>
    <row r="48" spans="1:19" ht="13.5" thickBot="1">
      <c r="A48" s="237">
        <v>2042</v>
      </c>
      <c r="B48" s="238" t="s">
        <v>434</v>
      </c>
      <c r="C48" s="237">
        <v>4560</v>
      </c>
      <c r="D48" s="238" t="s">
        <v>355</v>
      </c>
      <c r="E48" s="182">
        <v>11</v>
      </c>
      <c r="F48" s="179">
        <v>7</v>
      </c>
      <c r="G48" s="139">
        <v>4</v>
      </c>
      <c r="H48" s="186">
        <v>9</v>
      </c>
      <c r="I48" s="135">
        <v>0</v>
      </c>
      <c r="J48" s="135">
        <v>0</v>
      </c>
      <c r="K48" s="135">
        <v>0</v>
      </c>
      <c r="L48" s="139">
        <v>0</v>
      </c>
      <c r="M48" s="135">
        <v>0</v>
      </c>
      <c r="N48" s="187">
        <v>2</v>
      </c>
      <c r="O48" s="179">
        <v>1</v>
      </c>
      <c r="P48" s="139">
        <v>2</v>
      </c>
      <c r="Q48" s="139">
        <v>4</v>
      </c>
      <c r="R48" s="135">
        <v>3</v>
      </c>
      <c r="S48" s="135">
        <v>1</v>
      </c>
    </row>
    <row r="49" spans="1:19" ht="13.5" thickBot="1">
      <c r="A49" s="237">
        <v>2042</v>
      </c>
      <c r="B49" s="238" t="s">
        <v>434</v>
      </c>
      <c r="C49" s="237">
        <v>389</v>
      </c>
      <c r="D49" s="238" t="s">
        <v>435</v>
      </c>
      <c r="E49" s="182">
        <v>0</v>
      </c>
      <c r="F49" s="179">
        <v>0</v>
      </c>
      <c r="G49" s="139">
        <v>0</v>
      </c>
      <c r="H49" s="186">
        <v>0</v>
      </c>
      <c r="I49" s="135">
        <v>0</v>
      </c>
      <c r="J49" s="135">
        <v>0</v>
      </c>
      <c r="K49" s="135">
        <v>0</v>
      </c>
      <c r="L49" s="139">
        <v>0</v>
      </c>
      <c r="M49" s="135">
        <v>0</v>
      </c>
      <c r="N49" s="187">
        <v>0</v>
      </c>
      <c r="O49" s="179">
        <v>0</v>
      </c>
      <c r="P49" s="139">
        <v>0</v>
      </c>
      <c r="Q49" s="139">
        <v>0</v>
      </c>
      <c r="R49" s="135">
        <v>0</v>
      </c>
      <c r="S49" s="135">
        <v>0</v>
      </c>
    </row>
    <row r="50" spans="1:19" ht="13.5" thickBot="1">
      <c r="A50" s="237">
        <v>2042</v>
      </c>
      <c r="B50" s="238" t="s">
        <v>434</v>
      </c>
      <c r="C50" s="237">
        <v>4561</v>
      </c>
      <c r="D50" s="238" t="s">
        <v>356</v>
      </c>
      <c r="E50" s="182">
        <v>7</v>
      </c>
      <c r="F50" s="179">
        <v>5</v>
      </c>
      <c r="G50" s="139">
        <v>2</v>
      </c>
      <c r="H50" s="186">
        <v>4</v>
      </c>
      <c r="I50" s="135">
        <v>0</v>
      </c>
      <c r="J50" s="135">
        <v>1</v>
      </c>
      <c r="K50" s="135">
        <v>0</v>
      </c>
      <c r="L50" s="139">
        <v>1</v>
      </c>
      <c r="M50" s="135">
        <v>0</v>
      </c>
      <c r="N50" s="187">
        <v>1</v>
      </c>
      <c r="O50" s="179">
        <v>0</v>
      </c>
      <c r="P50" s="139">
        <v>1</v>
      </c>
      <c r="Q50" s="139">
        <v>1</v>
      </c>
      <c r="R50" s="135">
        <v>5</v>
      </c>
      <c r="S50" s="135">
        <v>0</v>
      </c>
    </row>
    <row r="51" spans="1:19" ht="23.25" thickBot="1">
      <c r="A51" s="237">
        <v>2042</v>
      </c>
      <c r="B51" s="238" t="s">
        <v>434</v>
      </c>
      <c r="C51" s="237">
        <v>4559</v>
      </c>
      <c r="D51" s="238" t="s">
        <v>357</v>
      </c>
      <c r="E51" s="182">
        <v>18</v>
      </c>
      <c r="F51" s="179">
        <v>11</v>
      </c>
      <c r="G51" s="139">
        <v>7</v>
      </c>
      <c r="H51" s="186">
        <v>14</v>
      </c>
      <c r="I51" s="135">
        <v>1</v>
      </c>
      <c r="J51" s="135">
        <v>3</v>
      </c>
      <c r="K51" s="135">
        <v>0</v>
      </c>
      <c r="L51" s="139">
        <v>0</v>
      </c>
      <c r="M51" s="135">
        <v>0</v>
      </c>
      <c r="N51" s="187">
        <v>0</v>
      </c>
      <c r="O51" s="179">
        <v>0</v>
      </c>
      <c r="P51" s="139">
        <v>2</v>
      </c>
      <c r="Q51" s="139">
        <v>1</v>
      </c>
      <c r="R51" s="135">
        <v>11</v>
      </c>
      <c r="S51" s="135">
        <v>4</v>
      </c>
    </row>
    <row r="52" spans="1:19" ht="13.5" thickBot="1">
      <c r="A52" s="237">
        <v>2191</v>
      </c>
      <c r="B52" s="238" t="s">
        <v>437</v>
      </c>
      <c r="C52" s="237">
        <v>1002</v>
      </c>
      <c r="D52" s="238" t="s">
        <v>438</v>
      </c>
      <c r="E52" s="182">
        <v>13</v>
      </c>
      <c r="F52" s="179">
        <v>9</v>
      </c>
      <c r="G52" s="139">
        <v>4</v>
      </c>
      <c r="H52" s="186">
        <v>7</v>
      </c>
      <c r="I52" s="135">
        <v>0</v>
      </c>
      <c r="J52" s="135">
        <v>6</v>
      </c>
      <c r="K52" s="135">
        <v>0</v>
      </c>
      <c r="L52" s="139">
        <v>0</v>
      </c>
      <c r="M52" s="135">
        <v>0</v>
      </c>
      <c r="N52" s="187">
        <v>0</v>
      </c>
      <c r="O52" s="179">
        <v>2</v>
      </c>
      <c r="P52" s="139">
        <v>6</v>
      </c>
      <c r="Q52" s="139">
        <v>5</v>
      </c>
      <c r="R52" s="135">
        <v>0</v>
      </c>
      <c r="S52" s="135">
        <v>0</v>
      </c>
    </row>
    <row r="53" spans="1:19" ht="13.5" thickBot="1">
      <c r="A53" s="237">
        <v>1945</v>
      </c>
      <c r="B53" s="238" t="s">
        <v>439</v>
      </c>
      <c r="C53" s="237">
        <v>168</v>
      </c>
      <c r="D53" s="238" t="s">
        <v>440</v>
      </c>
      <c r="E53" s="182">
        <v>7</v>
      </c>
      <c r="F53" s="179">
        <v>3</v>
      </c>
      <c r="G53" s="139">
        <v>4</v>
      </c>
      <c r="H53" s="186">
        <v>7</v>
      </c>
      <c r="I53" s="135">
        <v>0</v>
      </c>
      <c r="J53" s="135">
        <v>0</v>
      </c>
      <c r="K53" s="135">
        <v>0</v>
      </c>
      <c r="L53" s="139">
        <v>0</v>
      </c>
      <c r="M53" s="135">
        <v>0</v>
      </c>
      <c r="N53" s="187">
        <v>0</v>
      </c>
      <c r="O53" s="179">
        <v>3</v>
      </c>
      <c r="P53" s="139">
        <v>1</v>
      </c>
      <c r="Q53" s="139">
        <v>2</v>
      </c>
      <c r="R53" s="135">
        <v>1</v>
      </c>
      <c r="S53" s="135">
        <v>0</v>
      </c>
    </row>
    <row r="54" spans="1:19" ht="13.5" thickBot="1">
      <c r="A54" s="237">
        <v>1927</v>
      </c>
      <c r="B54" s="238" t="s">
        <v>441</v>
      </c>
      <c r="C54" s="237">
        <v>104</v>
      </c>
      <c r="D54" s="238" t="s">
        <v>442</v>
      </c>
      <c r="E54" s="182">
        <v>1</v>
      </c>
      <c r="F54" s="179">
        <v>0</v>
      </c>
      <c r="G54" s="139">
        <v>1</v>
      </c>
      <c r="H54" s="186">
        <v>1</v>
      </c>
      <c r="I54" s="135">
        <v>0</v>
      </c>
      <c r="J54" s="135">
        <v>0</v>
      </c>
      <c r="K54" s="135">
        <v>0</v>
      </c>
      <c r="L54" s="139">
        <v>0</v>
      </c>
      <c r="M54" s="135">
        <v>0</v>
      </c>
      <c r="N54" s="187">
        <v>0</v>
      </c>
      <c r="O54" s="179">
        <v>0</v>
      </c>
      <c r="P54" s="139">
        <v>0</v>
      </c>
      <c r="Q54" s="139">
        <v>0</v>
      </c>
      <c r="R54" s="135">
        <v>1</v>
      </c>
      <c r="S54" s="135">
        <v>0</v>
      </c>
    </row>
    <row r="55" spans="1:19" ht="13.5" thickBot="1">
      <c r="A55" s="237">
        <v>2006</v>
      </c>
      <c r="B55" s="238" t="s">
        <v>443</v>
      </c>
      <c r="C55" s="237">
        <v>326</v>
      </c>
      <c r="D55" s="238" t="s">
        <v>444</v>
      </c>
      <c r="E55" s="182">
        <v>0</v>
      </c>
      <c r="F55" s="179">
        <v>0</v>
      </c>
      <c r="G55" s="139">
        <v>0</v>
      </c>
      <c r="H55" s="186">
        <v>0</v>
      </c>
      <c r="I55" s="135">
        <v>0</v>
      </c>
      <c r="J55" s="135">
        <v>0</v>
      </c>
      <c r="K55" s="135">
        <v>0</v>
      </c>
      <c r="L55" s="139">
        <v>0</v>
      </c>
      <c r="M55" s="135">
        <v>0</v>
      </c>
      <c r="N55" s="187">
        <v>0</v>
      </c>
      <c r="O55" s="179">
        <v>0</v>
      </c>
      <c r="P55" s="139">
        <v>0</v>
      </c>
      <c r="Q55" s="139">
        <v>0</v>
      </c>
      <c r="R55" s="135">
        <v>0</v>
      </c>
      <c r="S55" s="135">
        <v>0</v>
      </c>
    </row>
    <row r="56" spans="1:19" ht="13.5" thickBot="1">
      <c r="A56" s="237">
        <v>1965</v>
      </c>
      <c r="B56" s="238" t="s">
        <v>445</v>
      </c>
      <c r="C56" s="237">
        <v>3227</v>
      </c>
      <c r="D56" s="238" t="s">
        <v>446</v>
      </c>
      <c r="E56" s="182">
        <v>19</v>
      </c>
      <c r="F56" s="179">
        <v>5</v>
      </c>
      <c r="G56" s="139">
        <v>14</v>
      </c>
      <c r="H56" s="186">
        <v>14</v>
      </c>
      <c r="I56" s="135">
        <v>1</v>
      </c>
      <c r="J56" s="135">
        <v>0</v>
      </c>
      <c r="K56" s="135">
        <v>0</v>
      </c>
      <c r="L56" s="139">
        <v>3</v>
      </c>
      <c r="M56" s="135">
        <v>1</v>
      </c>
      <c r="N56" s="187">
        <v>0</v>
      </c>
      <c r="O56" s="179">
        <v>1</v>
      </c>
      <c r="P56" s="139">
        <v>3</v>
      </c>
      <c r="Q56" s="139">
        <v>6</v>
      </c>
      <c r="R56" s="135">
        <v>9</v>
      </c>
      <c r="S56" s="135">
        <v>0</v>
      </c>
    </row>
    <row r="57" spans="1:19" ht="13.5" thickBot="1">
      <c r="A57" s="237">
        <v>1965</v>
      </c>
      <c r="B57" s="238" t="s">
        <v>445</v>
      </c>
      <c r="C57" s="237">
        <v>201</v>
      </c>
      <c r="D57" s="238" t="s">
        <v>447</v>
      </c>
      <c r="E57" s="182">
        <v>33</v>
      </c>
      <c r="F57" s="179">
        <v>21</v>
      </c>
      <c r="G57" s="139">
        <v>12</v>
      </c>
      <c r="H57" s="186">
        <v>23</v>
      </c>
      <c r="I57" s="135">
        <v>2</v>
      </c>
      <c r="J57" s="135">
        <v>5</v>
      </c>
      <c r="K57" s="135">
        <v>0</v>
      </c>
      <c r="L57" s="139">
        <v>2</v>
      </c>
      <c r="M57" s="135">
        <v>1</v>
      </c>
      <c r="N57" s="187">
        <v>0</v>
      </c>
      <c r="O57" s="179">
        <v>8</v>
      </c>
      <c r="P57" s="139">
        <v>5</v>
      </c>
      <c r="Q57" s="139">
        <v>10</v>
      </c>
      <c r="R57" s="135">
        <v>10</v>
      </c>
      <c r="S57" s="135">
        <v>0</v>
      </c>
    </row>
    <row r="58" spans="1:19" ht="13.5" thickBot="1">
      <c r="A58" s="237">
        <v>1965</v>
      </c>
      <c r="B58" s="238" t="s">
        <v>445</v>
      </c>
      <c r="C58" s="237">
        <v>4079</v>
      </c>
      <c r="D58" s="238" t="s">
        <v>836</v>
      </c>
      <c r="E58" s="182">
        <v>8</v>
      </c>
      <c r="F58" s="179">
        <v>4</v>
      </c>
      <c r="G58" s="139">
        <v>4</v>
      </c>
      <c r="H58" s="186">
        <v>6</v>
      </c>
      <c r="I58" s="135">
        <v>0</v>
      </c>
      <c r="J58" s="135">
        <v>0</v>
      </c>
      <c r="K58" s="135">
        <v>0</v>
      </c>
      <c r="L58" s="139">
        <v>1</v>
      </c>
      <c r="M58" s="135">
        <v>1</v>
      </c>
      <c r="N58" s="187">
        <v>0</v>
      </c>
      <c r="O58" s="179">
        <v>0</v>
      </c>
      <c r="P58" s="139">
        <v>2</v>
      </c>
      <c r="Q58" s="139">
        <v>1</v>
      </c>
      <c r="R58" s="135">
        <v>5</v>
      </c>
      <c r="S58" s="135">
        <v>0</v>
      </c>
    </row>
    <row r="59" spans="1:19" ht="13.5" thickBot="1">
      <c r="A59" s="237">
        <v>1964</v>
      </c>
      <c r="B59" s="238" t="s">
        <v>448</v>
      </c>
      <c r="C59" s="237">
        <v>191</v>
      </c>
      <c r="D59" s="238" t="s">
        <v>449</v>
      </c>
      <c r="E59" s="182">
        <v>11</v>
      </c>
      <c r="F59" s="179">
        <v>6</v>
      </c>
      <c r="G59" s="139">
        <v>5</v>
      </c>
      <c r="H59" s="186">
        <v>9</v>
      </c>
      <c r="I59" s="135">
        <v>0</v>
      </c>
      <c r="J59" s="135">
        <v>1</v>
      </c>
      <c r="K59" s="135">
        <v>0</v>
      </c>
      <c r="L59" s="139">
        <v>1</v>
      </c>
      <c r="M59" s="135">
        <v>0</v>
      </c>
      <c r="N59" s="187">
        <v>0</v>
      </c>
      <c r="O59" s="179">
        <v>0</v>
      </c>
      <c r="P59" s="139">
        <v>3</v>
      </c>
      <c r="Q59" s="139">
        <v>6</v>
      </c>
      <c r="R59" s="135">
        <v>2</v>
      </c>
      <c r="S59" s="135">
        <v>0</v>
      </c>
    </row>
    <row r="60" spans="1:19" ht="13.5" thickBot="1">
      <c r="A60" s="237">
        <v>2186</v>
      </c>
      <c r="B60" s="238" t="s">
        <v>450</v>
      </c>
      <c r="C60" s="237">
        <v>4592</v>
      </c>
      <c r="D60" s="238" t="s">
        <v>358</v>
      </c>
      <c r="E60" s="182">
        <v>4</v>
      </c>
      <c r="F60" s="179">
        <v>2</v>
      </c>
      <c r="G60" s="139">
        <v>2</v>
      </c>
      <c r="H60" s="186">
        <v>4</v>
      </c>
      <c r="I60" s="135">
        <v>0</v>
      </c>
      <c r="J60" s="135">
        <v>0</v>
      </c>
      <c r="K60" s="135">
        <v>0</v>
      </c>
      <c r="L60" s="139">
        <v>0</v>
      </c>
      <c r="M60" s="135">
        <v>0</v>
      </c>
      <c r="N60" s="187">
        <v>0</v>
      </c>
      <c r="O60" s="179">
        <v>0</v>
      </c>
      <c r="P60" s="139">
        <v>0</v>
      </c>
      <c r="Q60" s="139">
        <v>2</v>
      </c>
      <c r="R60" s="135">
        <v>0</v>
      </c>
      <c r="S60" s="135">
        <v>2</v>
      </c>
    </row>
    <row r="61" spans="1:19" ht="13.5" thickBot="1">
      <c r="A61" s="237">
        <v>1901</v>
      </c>
      <c r="B61" s="238" t="s">
        <v>451</v>
      </c>
      <c r="C61" s="237">
        <v>40</v>
      </c>
      <c r="D61" s="238" t="s">
        <v>452</v>
      </c>
      <c r="E61" s="182">
        <v>10</v>
      </c>
      <c r="F61" s="179">
        <v>6</v>
      </c>
      <c r="G61" s="139">
        <v>4</v>
      </c>
      <c r="H61" s="186">
        <v>8</v>
      </c>
      <c r="I61" s="135">
        <v>0</v>
      </c>
      <c r="J61" s="135">
        <v>1</v>
      </c>
      <c r="K61" s="135">
        <v>0</v>
      </c>
      <c r="L61" s="139">
        <v>1</v>
      </c>
      <c r="M61" s="135">
        <v>0</v>
      </c>
      <c r="N61" s="187">
        <v>0</v>
      </c>
      <c r="O61" s="179">
        <v>0</v>
      </c>
      <c r="P61" s="139">
        <v>1</v>
      </c>
      <c r="Q61" s="139">
        <v>3</v>
      </c>
      <c r="R61" s="135">
        <v>3</v>
      </c>
      <c r="S61" s="135">
        <v>3</v>
      </c>
    </row>
    <row r="62" spans="1:19" ht="13.5" thickBot="1">
      <c r="A62" s="237">
        <v>1901</v>
      </c>
      <c r="B62" s="238" t="s">
        <v>451</v>
      </c>
      <c r="C62" s="237">
        <v>41</v>
      </c>
      <c r="D62" s="238" t="s">
        <v>453</v>
      </c>
      <c r="E62" s="182">
        <v>22</v>
      </c>
      <c r="F62" s="179">
        <v>10</v>
      </c>
      <c r="G62" s="139">
        <v>12</v>
      </c>
      <c r="H62" s="186">
        <v>19</v>
      </c>
      <c r="I62" s="135">
        <v>0</v>
      </c>
      <c r="J62" s="135">
        <v>1</v>
      </c>
      <c r="K62" s="135">
        <v>1</v>
      </c>
      <c r="L62" s="139">
        <v>0</v>
      </c>
      <c r="M62" s="135">
        <v>0</v>
      </c>
      <c r="N62" s="187">
        <v>1</v>
      </c>
      <c r="O62" s="179">
        <v>3</v>
      </c>
      <c r="P62" s="139">
        <v>1</v>
      </c>
      <c r="Q62" s="139">
        <v>4</v>
      </c>
      <c r="R62" s="135">
        <v>3</v>
      </c>
      <c r="S62" s="135">
        <v>11</v>
      </c>
    </row>
    <row r="63" spans="1:19" ht="13.5" thickBot="1">
      <c r="A63" s="237">
        <v>2216</v>
      </c>
      <c r="B63" s="238" t="s">
        <v>454</v>
      </c>
      <c r="C63" s="237">
        <v>3434</v>
      </c>
      <c r="D63" s="238" t="s">
        <v>455</v>
      </c>
      <c r="E63" s="182">
        <v>0</v>
      </c>
      <c r="F63" s="179">
        <v>0</v>
      </c>
      <c r="G63" s="139">
        <v>0</v>
      </c>
      <c r="H63" s="186">
        <v>0</v>
      </c>
      <c r="I63" s="135">
        <v>0</v>
      </c>
      <c r="J63" s="135">
        <v>0</v>
      </c>
      <c r="K63" s="135">
        <v>0</v>
      </c>
      <c r="L63" s="139">
        <v>0</v>
      </c>
      <c r="M63" s="135">
        <v>0</v>
      </c>
      <c r="N63" s="187">
        <v>0</v>
      </c>
      <c r="O63" s="179">
        <v>0</v>
      </c>
      <c r="P63" s="139">
        <v>0</v>
      </c>
      <c r="Q63" s="139">
        <v>0</v>
      </c>
      <c r="R63" s="135">
        <v>0</v>
      </c>
      <c r="S63" s="135">
        <v>0</v>
      </c>
    </row>
    <row r="64" spans="1:19" ht="13.5" thickBot="1">
      <c r="A64" s="237">
        <v>2086</v>
      </c>
      <c r="B64" s="238" t="s">
        <v>456</v>
      </c>
      <c r="C64" s="237">
        <v>572</v>
      </c>
      <c r="D64" s="238" t="s">
        <v>457</v>
      </c>
      <c r="E64" s="182">
        <v>5</v>
      </c>
      <c r="F64" s="179">
        <v>2</v>
      </c>
      <c r="G64" s="139">
        <v>3</v>
      </c>
      <c r="H64" s="186">
        <v>2</v>
      </c>
      <c r="I64" s="135">
        <v>0</v>
      </c>
      <c r="J64" s="135">
        <v>2</v>
      </c>
      <c r="K64" s="135">
        <v>0</v>
      </c>
      <c r="L64" s="139">
        <v>1</v>
      </c>
      <c r="M64" s="135">
        <v>0</v>
      </c>
      <c r="N64" s="187">
        <v>0</v>
      </c>
      <c r="O64" s="179">
        <v>0</v>
      </c>
      <c r="P64" s="139">
        <v>2</v>
      </c>
      <c r="Q64" s="139">
        <v>1</v>
      </c>
      <c r="R64" s="135">
        <v>2</v>
      </c>
      <c r="S64" s="135">
        <v>0</v>
      </c>
    </row>
    <row r="65" spans="1:19" ht="13.5" thickBot="1">
      <c r="A65" s="237">
        <v>1970</v>
      </c>
      <c r="B65" s="238" t="s">
        <v>458</v>
      </c>
      <c r="C65" s="237">
        <v>225</v>
      </c>
      <c r="D65" s="238" t="s">
        <v>459</v>
      </c>
      <c r="E65" s="182">
        <v>2</v>
      </c>
      <c r="F65" s="179">
        <v>0</v>
      </c>
      <c r="G65" s="139">
        <v>2</v>
      </c>
      <c r="H65" s="186">
        <v>0</v>
      </c>
      <c r="I65" s="135">
        <v>0</v>
      </c>
      <c r="J65" s="135">
        <v>2</v>
      </c>
      <c r="K65" s="135">
        <v>0</v>
      </c>
      <c r="L65" s="139">
        <v>0</v>
      </c>
      <c r="M65" s="135">
        <v>0</v>
      </c>
      <c r="N65" s="187">
        <v>0</v>
      </c>
      <c r="O65" s="179">
        <v>0</v>
      </c>
      <c r="P65" s="139">
        <v>1</v>
      </c>
      <c r="Q65" s="139">
        <v>0</v>
      </c>
      <c r="R65" s="135">
        <v>1</v>
      </c>
      <c r="S65" s="135">
        <v>0</v>
      </c>
    </row>
    <row r="66" spans="1:19" ht="23.25" thickBot="1">
      <c r="A66" s="237">
        <v>1970</v>
      </c>
      <c r="B66" s="238" t="s">
        <v>458</v>
      </c>
      <c r="C66" s="237">
        <v>4392</v>
      </c>
      <c r="D66" s="238" t="s">
        <v>861</v>
      </c>
      <c r="E66" s="182">
        <v>17</v>
      </c>
      <c r="F66" s="179">
        <v>11</v>
      </c>
      <c r="G66" s="139">
        <v>6</v>
      </c>
      <c r="H66" s="186">
        <v>12</v>
      </c>
      <c r="I66" s="135">
        <v>0</v>
      </c>
      <c r="J66" s="135">
        <v>4</v>
      </c>
      <c r="K66" s="135">
        <v>0</v>
      </c>
      <c r="L66" s="139">
        <v>1</v>
      </c>
      <c r="M66" s="135">
        <v>0</v>
      </c>
      <c r="N66" s="187">
        <v>0</v>
      </c>
      <c r="O66" s="179">
        <v>0</v>
      </c>
      <c r="P66" s="139">
        <v>0</v>
      </c>
      <c r="Q66" s="139">
        <v>5</v>
      </c>
      <c r="R66" s="135">
        <v>12</v>
      </c>
      <c r="S66" s="135">
        <v>0</v>
      </c>
    </row>
    <row r="67" spans="1:19" ht="13.5" thickBot="1">
      <c r="A67" s="237">
        <v>2089</v>
      </c>
      <c r="B67" s="238" t="s">
        <v>460</v>
      </c>
      <c r="C67" s="237">
        <v>592</v>
      </c>
      <c r="D67" s="238" t="s">
        <v>461</v>
      </c>
      <c r="E67" s="182">
        <v>1</v>
      </c>
      <c r="F67" s="179">
        <v>1</v>
      </c>
      <c r="G67" s="139">
        <v>0</v>
      </c>
      <c r="H67" s="186">
        <v>1</v>
      </c>
      <c r="I67" s="135">
        <v>0</v>
      </c>
      <c r="J67" s="135">
        <v>0</v>
      </c>
      <c r="K67" s="135">
        <v>0</v>
      </c>
      <c r="L67" s="139">
        <v>0</v>
      </c>
      <c r="M67" s="135">
        <v>0</v>
      </c>
      <c r="N67" s="187">
        <v>0</v>
      </c>
      <c r="O67" s="179">
        <v>0</v>
      </c>
      <c r="P67" s="139">
        <v>0</v>
      </c>
      <c r="Q67" s="139">
        <v>1</v>
      </c>
      <c r="R67" s="135">
        <v>0</v>
      </c>
      <c r="S67" s="135">
        <v>0</v>
      </c>
    </row>
    <row r="68" spans="1:19" ht="13.5" thickBot="1">
      <c r="A68" s="237">
        <v>2050</v>
      </c>
      <c r="B68" s="238" t="s">
        <v>462</v>
      </c>
      <c r="C68" s="237">
        <v>426</v>
      </c>
      <c r="D68" s="238" t="s">
        <v>463</v>
      </c>
      <c r="E68" s="182">
        <v>5</v>
      </c>
      <c r="F68" s="179">
        <v>1</v>
      </c>
      <c r="G68" s="139">
        <v>4</v>
      </c>
      <c r="H68" s="186">
        <v>3</v>
      </c>
      <c r="I68" s="135">
        <v>0</v>
      </c>
      <c r="J68" s="135">
        <v>0</v>
      </c>
      <c r="K68" s="135">
        <v>0</v>
      </c>
      <c r="L68" s="139">
        <v>0</v>
      </c>
      <c r="M68" s="135">
        <v>0</v>
      </c>
      <c r="N68" s="187">
        <v>2</v>
      </c>
      <c r="O68" s="179">
        <v>2</v>
      </c>
      <c r="P68" s="139">
        <v>0</v>
      </c>
      <c r="Q68" s="139">
        <v>1</v>
      </c>
      <c r="R68" s="135">
        <v>2</v>
      </c>
      <c r="S68" s="135">
        <v>0</v>
      </c>
    </row>
    <row r="69" spans="1:19" ht="13.5" thickBot="1">
      <c r="A69" s="237">
        <v>2190</v>
      </c>
      <c r="B69" s="238" t="s">
        <v>464</v>
      </c>
      <c r="C69" s="237">
        <v>995</v>
      </c>
      <c r="D69" s="238" t="s">
        <v>465</v>
      </c>
      <c r="E69" s="182">
        <v>29</v>
      </c>
      <c r="F69" s="179">
        <v>11</v>
      </c>
      <c r="G69" s="139">
        <v>18</v>
      </c>
      <c r="H69" s="186">
        <v>24</v>
      </c>
      <c r="I69" s="135">
        <v>0</v>
      </c>
      <c r="J69" s="135">
        <v>1</v>
      </c>
      <c r="K69" s="135">
        <v>0</v>
      </c>
      <c r="L69" s="139">
        <v>3</v>
      </c>
      <c r="M69" s="135">
        <v>1</v>
      </c>
      <c r="N69" s="187">
        <v>0</v>
      </c>
      <c r="O69" s="179">
        <v>1</v>
      </c>
      <c r="P69" s="139">
        <v>9</v>
      </c>
      <c r="Q69" s="139">
        <v>6</v>
      </c>
      <c r="R69" s="135">
        <v>11</v>
      </c>
      <c r="S69" s="135">
        <v>2</v>
      </c>
    </row>
    <row r="70" spans="1:19" ht="13.5" thickBot="1">
      <c r="A70" s="237">
        <v>2187</v>
      </c>
      <c r="B70" s="238" t="s">
        <v>466</v>
      </c>
      <c r="C70" s="237">
        <v>4666</v>
      </c>
      <c r="D70" s="238" t="s">
        <v>999</v>
      </c>
      <c r="E70" s="182">
        <v>9</v>
      </c>
      <c r="F70" s="179">
        <v>8</v>
      </c>
      <c r="G70" s="139">
        <v>1</v>
      </c>
      <c r="H70" s="186">
        <v>9</v>
      </c>
      <c r="I70" s="135">
        <v>0</v>
      </c>
      <c r="J70" s="135">
        <v>0</v>
      </c>
      <c r="K70" s="135">
        <v>0</v>
      </c>
      <c r="L70" s="139">
        <v>0</v>
      </c>
      <c r="M70" s="135">
        <v>0</v>
      </c>
      <c r="N70" s="187">
        <v>0</v>
      </c>
      <c r="O70" s="179">
        <v>1</v>
      </c>
      <c r="P70" s="139">
        <v>8</v>
      </c>
      <c r="Q70" s="139">
        <v>0</v>
      </c>
      <c r="R70" s="135">
        <v>0</v>
      </c>
      <c r="S70" s="135">
        <v>0</v>
      </c>
    </row>
    <row r="71" spans="1:19" ht="13.5" thickBot="1">
      <c r="A71" s="237">
        <v>2187</v>
      </c>
      <c r="B71" s="238" t="s">
        <v>466</v>
      </c>
      <c r="C71" s="237">
        <v>983</v>
      </c>
      <c r="D71" s="238" t="s">
        <v>467</v>
      </c>
      <c r="E71" s="182">
        <v>96</v>
      </c>
      <c r="F71" s="179">
        <v>54</v>
      </c>
      <c r="G71" s="139">
        <v>42</v>
      </c>
      <c r="H71" s="186">
        <v>58</v>
      </c>
      <c r="I71" s="135">
        <v>4</v>
      </c>
      <c r="J71" s="135">
        <v>16</v>
      </c>
      <c r="K71" s="135">
        <v>11</v>
      </c>
      <c r="L71" s="139">
        <v>3</v>
      </c>
      <c r="M71" s="135">
        <v>3</v>
      </c>
      <c r="N71" s="187">
        <v>1</v>
      </c>
      <c r="O71" s="179">
        <v>10</v>
      </c>
      <c r="P71" s="139">
        <v>16</v>
      </c>
      <c r="Q71" s="139">
        <v>19</v>
      </c>
      <c r="R71" s="135">
        <v>47</v>
      </c>
      <c r="S71" s="135">
        <v>4</v>
      </c>
    </row>
    <row r="72" spans="1:19" ht="13.5" thickBot="1">
      <c r="A72" s="237">
        <v>2253</v>
      </c>
      <c r="B72" s="238" t="s">
        <v>468</v>
      </c>
      <c r="C72" s="237">
        <v>1212</v>
      </c>
      <c r="D72" s="238" t="s">
        <v>469</v>
      </c>
      <c r="E72" s="182">
        <v>3</v>
      </c>
      <c r="F72" s="179">
        <v>1</v>
      </c>
      <c r="G72" s="139">
        <v>2</v>
      </c>
      <c r="H72" s="186">
        <v>2</v>
      </c>
      <c r="I72" s="135">
        <v>0</v>
      </c>
      <c r="J72" s="135">
        <v>1</v>
      </c>
      <c r="K72" s="135">
        <v>0</v>
      </c>
      <c r="L72" s="139">
        <v>0</v>
      </c>
      <c r="M72" s="135">
        <v>0</v>
      </c>
      <c r="N72" s="187">
        <v>0</v>
      </c>
      <c r="O72" s="179">
        <v>1</v>
      </c>
      <c r="P72" s="139">
        <v>1</v>
      </c>
      <c r="Q72" s="139">
        <v>1</v>
      </c>
      <c r="R72" s="135">
        <v>0</v>
      </c>
      <c r="S72" s="135">
        <v>0</v>
      </c>
    </row>
    <row r="73" spans="1:19" ht="13.5" thickBot="1">
      <c r="A73" s="237">
        <v>2011</v>
      </c>
      <c r="B73" s="238" t="s">
        <v>470</v>
      </c>
      <c r="C73" s="237">
        <v>3353</v>
      </c>
      <c r="D73" s="238" t="s">
        <v>471</v>
      </c>
      <c r="E73" s="182">
        <v>0</v>
      </c>
      <c r="F73" s="179">
        <v>0</v>
      </c>
      <c r="G73" s="139">
        <v>0</v>
      </c>
      <c r="H73" s="186">
        <v>0</v>
      </c>
      <c r="I73" s="135">
        <v>0</v>
      </c>
      <c r="J73" s="135">
        <v>0</v>
      </c>
      <c r="K73" s="135">
        <v>0</v>
      </c>
      <c r="L73" s="139">
        <v>0</v>
      </c>
      <c r="M73" s="135">
        <v>0</v>
      </c>
      <c r="N73" s="187">
        <v>0</v>
      </c>
      <c r="O73" s="179">
        <v>0</v>
      </c>
      <c r="P73" s="139">
        <v>0</v>
      </c>
      <c r="Q73" s="139">
        <v>0</v>
      </c>
      <c r="R73" s="135">
        <v>0</v>
      </c>
      <c r="S73" s="135">
        <v>0</v>
      </c>
    </row>
    <row r="74" spans="1:19" ht="13.5" thickBot="1">
      <c r="A74" s="237">
        <v>1993</v>
      </c>
      <c r="B74" s="238" t="s">
        <v>472</v>
      </c>
      <c r="C74" s="237">
        <v>3348</v>
      </c>
      <c r="D74" s="238" t="s">
        <v>473</v>
      </c>
      <c r="E74" s="182">
        <v>7</v>
      </c>
      <c r="F74" s="179">
        <v>3</v>
      </c>
      <c r="G74" s="139">
        <v>4</v>
      </c>
      <c r="H74" s="186">
        <v>6</v>
      </c>
      <c r="I74" s="135">
        <v>0</v>
      </c>
      <c r="J74" s="135">
        <v>1</v>
      </c>
      <c r="K74" s="135">
        <v>0</v>
      </c>
      <c r="L74" s="139">
        <v>0</v>
      </c>
      <c r="M74" s="135">
        <v>0</v>
      </c>
      <c r="N74" s="187">
        <v>0</v>
      </c>
      <c r="O74" s="179">
        <v>0</v>
      </c>
      <c r="P74" s="139">
        <v>1</v>
      </c>
      <c r="Q74" s="139">
        <v>2</v>
      </c>
      <c r="R74" s="135">
        <v>4</v>
      </c>
      <c r="S74" s="135">
        <v>0</v>
      </c>
    </row>
    <row r="75" spans="1:19" ht="13.5" thickBot="1">
      <c r="A75" s="237">
        <v>1991</v>
      </c>
      <c r="B75" s="238" t="s">
        <v>474</v>
      </c>
      <c r="C75" s="237">
        <v>4391</v>
      </c>
      <c r="D75" s="238" t="s">
        <v>837</v>
      </c>
      <c r="E75" s="182">
        <v>0</v>
      </c>
      <c r="F75" s="179">
        <v>0</v>
      </c>
      <c r="G75" s="139">
        <v>0</v>
      </c>
      <c r="H75" s="186">
        <v>0</v>
      </c>
      <c r="I75" s="135">
        <v>0</v>
      </c>
      <c r="J75" s="135">
        <v>0</v>
      </c>
      <c r="K75" s="135">
        <v>0</v>
      </c>
      <c r="L75" s="139">
        <v>0</v>
      </c>
      <c r="M75" s="135">
        <v>0</v>
      </c>
      <c r="N75" s="187">
        <v>0</v>
      </c>
      <c r="O75" s="179">
        <v>0</v>
      </c>
      <c r="P75" s="139">
        <v>0</v>
      </c>
      <c r="Q75" s="139">
        <v>0</v>
      </c>
      <c r="R75" s="135">
        <v>0</v>
      </c>
      <c r="S75" s="135">
        <v>0</v>
      </c>
    </row>
    <row r="76" spans="1:19" ht="13.5" thickBot="1">
      <c r="A76" s="237">
        <v>1991</v>
      </c>
      <c r="B76" s="238" t="s">
        <v>474</v>
      </c>
      <c r="C76" s="237">
        <v>280</v>
      </c>
      <c r="D76" s="238" t="s">
        <v>475</v>
      </c>
      <c r="E76" s="182">
        <v>17</v>
      </c>
      <c r="F76" s="179">
        <v>10</v>
      </c>
      <c r="G76" s="139">
        <v>7</v>
      </c>
      <c r="H76" s="186">
        <v>15</v>
      </c>
      <c r="I76" s="135">
        <v>0</v>
      </c>
      <c r="J76" s="135">
        <v>0</v>
      </c>
      <c r="K76" s="135">
        <v>0</v>
      </c>
      <c r="L76" s="139">
        <v>0</v>
      </c>
      <c r="M76" s="135">
        <v>2</v>
      </c>
      <c r="N76" s="187">
        <v>0</v>
      </c>
      <c r="O76" s="179">
        <v>1</v>
      </c>
      <c r="P76" s="139">
        <v>2</v>
      </c>
      <c r="Q76" s="139">
        <v>5</v>
      </c>
      <c r="R76" s="135">
        <v>9</v>
      </c>
      <c r="S76" s="135">
        <v>0</v>
      </c>
    </row>
    <row r="77" spans="1:19" ht="13.5" thickBot="1">
      <c r="A77" s="237">
        <v>2229</v>
      </c>
      <c r="B77" s="238" t="s">
        <v>476</v>
      </c>
      <c r="C77" s="237">
        <v>3402</v>
      </c>
      <c r="D77" s="238" t="s">
        <v>477</v>
      </c>
      <c r="E77" s="182">
        <v>0</v>
      </c>
      <c r="F77" s="179">
        <v>0</v>
      </c>
      <c r="G77" s="139">
        <v>0</v>
      </c>
      <c r="H77" s="186">
        <v>0</v>
      </c>
      <c r="I77" s="135">
        <v>0</v>
      </c>
      <c r="J77" s="135">
        <v>0</v>
      </c>
      <c r="K77" s="135">
        <v>0</v>
      </c>
      <c r="L77" s="139">
        <v>0</v>
      </c>
      <c r="M77" s="135">
        <v>0</v>
      </c>
      <c r="N77" s="187">
        <v>0</v>
      </c>
      <c r="O77" s="179">
        <v>0</v>
      </c>
      <c r="P77" s="139">
        <v>0</v>
      </c>
      <c r="Q77" s="139">
        <v>0</v>
      </c>
      <c r="R77" s="135">
        <v>0</v>
      </c>
      <c r="S77" s="135">
        <v>0</v>
      </c>
    </row>
    <row r="78" spans="1:19" ht="13.5" thickBot="1">
      <c r="A78" s="237">
        <v>2043</v>
      </c>
      <c r="B78" s="238" t="s">
        <v>478</v>
      </c>
      <c r="C78" s="237">
        <v>4378</v>
      </c>
      <c r="D78" s="238" t="s">
        <v>862</v>
      </c>
      <c r="E78" s="182">
        <v>23</v>
      </c>
      <c r="F78" s="179">
        <v>10</v>
      </c>
      <c r="G78" s="139">
        <v>13</v>
      </c>
      <c r="H78" s="186">
        <v>19</v>
      </c>
      <c r="I78" s="135">
        <v>0</v>
      </c>
      <c r="J78" s="135">
        <v>3</v>
      </c>
      <c r="K78" s="135">
        <v>1</v>
      </c>
      <c r="L78" s="139">
        <v>0</v>
      </c>
      <c r="M78" s="135">
        <v>0</v>
      </c>
      <c r="N78" s="187">
        <v>0</v>
      </c>
      <c r="O78" s="179">
        <v>0</v>
      </c>
      <c r="P78" s="139">
        <v>3</v>
      </c>
      <c r="Q78" s="139">
        <v>7</v>
      </c>
      <c r="R78" s="135">
        <v>13</v>
      </c>
      <c r="S78" s="135">
        <v>0</v>
      </c>
    </row>
    <row r="79" spans="1:19" ht="13.5" thickBot="1">
      <c r="A79" s="237">
        <v>2043</v>
      </c>
      <c r="B79" s="238" t="s">
        <v>478</v>
      </c>
      <c r="C79" s="237">
        <v>397</v>
      </c>
      <c r="D79" s="238" t="s">
        <v>479</v>
      </c>
      <c r="E79" s="182">
        <v>17</v>
      </c>
      <c r="F79" s="179">
        <v>8</v>
      </c>
      <c r="G79" s="139">
        <v>9</v>
      </c>
      <c r="H79" s="186">
        <v>11</v>
      </c>
      <c r="I79" s="135">
        <v>1</v>
      </c>
      <c r="J79" s="135">
        <v>4</v>
      </c>
      <c r="K79" s="135">
        <v>0</v>
      </c>
      <c r="L79" s="139">
        <v>1</v>
      </c>
      <c r="M79" s="135">
        <v>0</v>
      </c>
      <c r="N79" s="187">
        <v>0</v>
      </c>
      <c r="O79" s="179">
        <v>4</v>
      </c>
      <c r="P79" s="139">
        <v>1</v>
      </c>
      <c r="Q79" s="139">
        <v>7</v>
      </c>
      <c r="R79" s="135">
        <v>5</v>
      </c>
      <c r="S79" s="135">
        <v>0</v>
      </c>
    </row>
    <row r="80" spans="1:19" ht="13.5" thickBot="1">
      <c r="A80" s="237">
        <v>2203</v>
      </c>
      <c r="B80" s="238" t="s">
        <v>480</v>
      </c>
      <c r="C80" s="237">
        <v>3433</v>
      </c>
      <c r="D80" s="238" t="s">
        <v>481</v>
      </c>
      <c r="E80" s="182">
        <v>1</v>
      </c>
      <c r="F80" s="179">
        <v>1</v>
      </c>
      <c r="G80" s="139">
        <v>0</v>
      </c>
      <c r="H80" s="186">
        <v>0</v>
      </c>
      <c r="I80" s="135">
        <v>0</v>
      </c>
      <c r="J80" s="135">
        <v>1</v>
      </c>
      <c r="K80" s="135">
        <v>0</v>
      </c>
      <c r="L80" s="139">
        <v>0</v>
      </c>
      <c r="M80" s="135">
        <v>0</v>
      </c>
      <c r="N80" s="187">
        <v>0</v>
      </c>
      <c r="O80" s="179">
        <v>0</v>
      </c>
      <c r="P80" s="139">
        <v>1</v>
      </c>
      <c r="Q80" s="139">
        <v>0</v>
      </c>
      <c r="R80" s="135">
        <v>0</v>
      </c>
      <c r="S80" s="135">
        <v>0</v>
      </c>
    </row>
    <row r="81" spans="1:19" ht="13.5" thickBot="1">
      <c r="A81" s="237">
        <v>2217</v>
      </c>
      <c r="B81" s="238" t="s">
        <v>482</v>
      </c>
      <c r="C81" s="237">
        <v>1083</v>
      </c>
      <c r="D81" s="238" t="s">
        <v>483</v>
      </c>
      <c r="E81" s="182">
        <v>2</v>
      </c>
      <c r="F81" s="179">
        <v>1</v>
      </c>
      <c r="G81" s="139">
        <v>1</v>
      </c>
      <c r="H81" s="186">
        <v>2</v>
      </c>
      <c r="I81" s="135">
        <v>0</v>
      </c>
      <c r="J81" s="135">
        <v>0</v>
      </c>
      <c r="K81" s="135">
        <v>0</v>
      </c>
      <c r="L81" s="139">
        <v>0</v>
      </c>
      <c r="M81" s="135">
        <v>0</v>
      </c>
      <c r="N81" s="187">
        <v>0</v>
      </c>
      <c r="O81" s="179">
        <v>0</v>
      </c>
      <c r="P81" s="139">
        <v>0</v>
      </c>
      <c r="Q81" s="139">
        <v>0</v>
      </c>
      <c r="R81" s="135">
        <v>2</v>
      </c>
      <c r="S81" s="135">
        <v>0</v>
      </c>
    </row>
    <row r="82" spans="1:19" ht="13.5" thickBot="1">
      <c r="A82" s="237">
        <v>1998</v>
      </c>
      <c r="B82" s="238" t="s">
        <v>484</v>
      </c>
      <c r="C82" s="237">
        <v>302</v>
      </c>
      <c r="D82" s="238" t="s">
        <v>485</v>
      </c>
      <c r="E82" s="182">
        <v>2</v>
      </c>
      <c r="F82" s="179">
        <v>0</v>
      </c>
      <c r="G82" s="139">
        <v>2</v>
      </c>
      <c r="H82" s="186">
        <v>2</v>
      </c>
      <c r="I82" s="135">
        <v>0</v>
      </c>
      <c r="J82" s="135">
        <v>0</v>
      </c>
      <c r="K82" s="135">
        <v>0</v>
      </c>
      <c r="L82" s="139">
        <v>0</v>
      </c>
      <c r="M82" s="135">
        <v>0</v>
      </c>
      <c r="N82" s="187">
        <v>0</v>
      </c>
      <c r="O82" s="179">
        <v>0</v>
      </c>
      <c r="P82" s="139">
        <v>0</v>
      </c>
      <c r="Q82" s="139">
        <v>1</v>
      </c>
      <c r="R82" s="135">
        <v>1</v>
      </c>
      <c r="S82" s="135">
        <v>0</v>
      </c>
    </row>
    <row r="83" spans="1:19" ht="13.5" thickBot="1">
      <c r="A83" s="237">
        <v>2221</v>
      </c>
      <c r="B83" s="238" t="s">
        <v>486</v>
      </c>
      <c r="C83" s="237">
        <v>1091</v>
      </c>
      <c r="D83" s="238" t="s">
        <v>487</v>
      </c>
      <c r="E83" s="182">
        <v>1</v>
      </c>
      <c r="F83" s="179">
        <v>0</v>
      </c>
      <c r="G83" s="139">
        <v>1</v>
      </c>
      <c r="H83" s="186">
        <v>1</v>
      </c>
      <c r="I83" s="135">
        <v>0</v>
      </c>
      <c r="J83" s="135">
        <v>0</v>
      </c>
      <c r="K83" s="135">
        <v>0</v>
      </c>
      <c r="L83" s="139">
        <v>0</v>
      </c>
      <c r="M83" s="135">
        <v>0</v>
      </c>
      <c r="N83" s="187">
        <v>0</v>
      </c>
      <c r="O83" s="179">
        <v>0</v>
      </c>
      <c r="P83" s="139">
        <v>0</v>
      </c>
      <c r="Q83" s="139">
        <v>0</v>
      </c>
      <c r="R83" s="135">
        <v>1</v>
      </c>
      <c r="S83" s="135">
        <v>0</v>
      </c>
    </row>
    <row r="84" spans="1:19" ht="13.5" thickBot="1">
      <c r="A84" s="237">
        <v>1930</v>
      </c>
      <c r="B84" s="238" t="s">
        <v>488</v>
      </c>
      <c r="C84" s="237">
        <v>4469</v>
      </c>
      <c r="D84" s="238" t="s">
        <v>863</v>
      </c>
      <c r="E84" s="182">
        <v>46</v>
      </c>
      <c r="F84" s="179">
        <v>37</v>
      </c>
      <c r="G84" s="139">
        <v>9</v>
      </c>
      <c r="H84" s="186">
        <v>27</v>
      </c>
      <c r="I84" s="135">
        <v>5</v>
      </c>
      <c r="J84" s="135">
        <v>8</v>
      </c>
      <c r="K84" s="135">
        <v>3</v>
      </c>
      <c r="L84" s="139">
        <v>3</v>
      </c>
      <c r="M84" s="135">
        <v>0</v>
      </c>
      <c r="N84" s="187">
        <v>0</v>
      </c>
      <c r="O84" s="179">
        <v>0</v>
      </c>
      <c r="P84" s="139">
        <v>5</v>
      </c>
      <c r="Q84" s="139">
        <v>20</v>
      </c>
      <c r="R84" s="135">
        <v>21</v>
      </c>
      <c r="S84" s="135">
        <v>0</v>
      </c>
    </row>
    <row r="85" spans="1:19" ht="13.5" thickBot="1">
      <c r="A85" s="237">
        <v>1930</v>
      </c>
      <c r="B85" s="238" t="s">
        <v>488</v>
      </c>
      <c r="C85" s="237">
        <v>135</v>
      </c>
      <c r="D85" s="238" t="s">
        <v>489</v>
      </c>
      <c r="E85" s="182">
        <v>18</v>
      </c>
      <c r="F85" s="179">
        <v>15</v>
      </c>
      <c r="G85" s="139">
        <v>3</v>
      </c>
      <c r="H85" s="186">
        <v>15</v>
      </c>
      <c r="I85" s="135">
        <v>0</v>
      </c>
      <c r="J85" s="135">
        <v>1</v>
      </c>
      <c r="K85" s="135">
        <v>1</v>
      </c>
      <c r="L85" s="139">
        <v>0</v>
      </c>
      <c r="M85" s="135">
        <v>0</v>
      </c>
      <c r="N85" s="187">
        <v>1</v>
      </c>
      <c r="O85" s="179">
        <v>0</v>
      </c>
      <c r="P85" s="139">
        <v>1</v>
      </c>
      <c r="Q85" s="139">
        <v>6</v>
      </c>
      <c r="R85" s="135">
        <v>11</v>
      </c>
      <c r="S85" s="135">
        <v>0</v>
      </c>
    </row>
    <row r="86" spans="1:19" ht="13.5" thickBot="1">
      <c r="A86" s="237">
        <v>1930</v>
      </c>
      <c r="B86" s="238" t="s">
        <v>488</v>
      </c>
      <c r="C86" s="237">
        <v>4670</v>
      </c>
      <c r="D86" s="238" t="s">
        <v>1000</v>
      </c>
      <c r="E86" s="182">
        <v>30</v>
      </c>
      <c r="F86" s="179">
        <v>17</v>
      </c>
      <c r="G86" s="139">
        <v>13</v>
      </c>
      <c r="H86" s="186">
        <v>7</v>
      </c>
      <c r="I86" s="135">
        <v>0</v>
      </c>
      <c r="J86" s="135">
        <v>13</v>
      </c>
      <c r="K86" s="135">
        <v>0</v>
      </c>
      <c r="L86" s="139">
        <v>0</v>
      </c>
      <c r="M86" s="135">
        <v>0</v>
      </c>
      <c r="N86" s="187">
        <v>10</v>
      </c>
      <c r="O86" s="179">
        <v>2</v>
      </c>
      <c r="P86" s="139">
        <v>5</v>
      </c>
      <c r="Q86" s="139">
        <v>7</v>
      </c>
      <c r="R86" s="135">
        <v>16</v>
      </c>
      <c r="S86" s="135">
        <v>0</v>
      </c>
    </row>
    <row r="87" spans="1:19" ht="13.5" thickBot="1">
      <c r="A87" s="237">
        <v>2082</v>
      </c>
      <c r="B87" s="238" t="s">
        <v>490</v>
      </c>
      <c r="C87" s="237">
        <v>3153</v>
      </c>
      <c r="D87" s="238" t="s">
        <v>864</v>
      </c>
      <c r="E87" s="182">
        <v>7</v>
      </c>
      <c r="F87" s="179">
        <v>3</v>
      </c>
      <c r="G87" s="139">
        <v>4</v>
      </c>
      <c r="H87" s="186">
        <v>5</v>
      </c>
      <c r="I87" s="135">
        <v>1</v>
      </c>
      <c r="J87" s="135">
        <v>0</v>
      </c>
      <c r="K87" s="135">
        <v>0</v>
      </c>
      <c r="L87" s="139">
        <v>1</v>
      </c>
      <c r="M87" s="135">
        <v>0</v>
      </c>
      <c r="N87" s="187">
        <v>0</v>
      </c>
      <c r="O87" s="179">
        <v>0</v>
      </c>
      <c r="P87" s="139">
        <v>0</v>
      </c>
      <c r="Q87" s="139">
        <v>2</v>
      </c>
      <c r="R87" s="135">
        <v>5</v>
      </c>
      <c r="S87" s="135">
        <v>0</v>
      </c>
    </row>
    <row r="88" spans="1:19" ht="13.5" thickBot="1">
      <c r="A88" s="237">
        <v>2082</v>
      </c>
      <c r="B88" s="238" t="s">
        <v>490</v>
      </c>
      <c r="C88" s="237">
        <v>540</v>
      </c>
      <c r="D88" s="238" t="s">
        <v>491</v>
      </c>
      <c r="E88" s="182">
        <v>5</v>
      </c>
      <c r="F88" s="179">
        <v>3</v>
      </c>
      <c r="G88" s="139">
        <v>2</v>
      </c>
      <c r="H88" s="186">
        <v>4</v>
      </c>
      <c r="I88" s="135">
        <v>0</v>
      </c>
      <c r="J88" s="135">
        <v>1</v>
      </c>
      <c r="K88" s="135">
        <v>0</v>
      </c>
      <c r="L88" s="139">
        <v>0</v>
      </c>
      <c r="M88" s="135">
        <v>0</v>
      </c>
      <c r="N88" s="187">
        <v>0</v>
      </c>
      <c r="O88" s="179">
        <v>1</v>
      </c>
      <c r="P88" s="139">
        <v>0</v>
      </c>
      <c r="Q88" s="139">
        <v>2</v>
      </c>
      <c r="R88" s="135">
        <v>2</v>
      </c>
      <c r="S88" s="135">
        <v>0</v>
      </c>
    </row>
    <row r="89" spans="1:19" ht="13.5" thickBot="1">
      <c r="A89" s="237">
        <v>2082</v>
      </c>
      <c r="B89" s="238" t="s">
        <v>490</v>
      </c>
      <c r="C89" s="237">
        <v>4041</v>
      </c>
      <c r="D89" s="238" t="s">
        <v>838</v>
      </c>
      <c r="E89" s="182">
        <v>9</v>
      </c>
      <c r="F89" s="179">
        <v>6</v>
      </c>
      <c r="G89" s="139">
        <v>3</v>
      </c>
      <c r="H89" s="186">
        <v>4</v>
      </c>
      <c r="I89" s="135">
        <v>1</v>
      </c>
      <c r="J89" s="135">
        <v>0</v>
      </c>
      <c r="K89" s="135">
        <v>0</v>
      </c>
      <c r="L89" s="139">
        <v>4</v>
      </c>
      <c r="M89" s="135">
        <v>0</v>
      </c>
      <c r="N89" s="187">
        <v>0</v>
      </c>
      <c r="O89" s="179">
        <v>1</v>
      </c>
      <c r="P89" s="139">
        <v>2</v>
      </c>
      <c r="Q89" s="139">
        <v>2</v>
      </c>
      <c r="R89" s="135">
        <v>4</v>
      </c>
      <c r="S89" s="135">
        <v>0</v>
      </c>
    </row>
    <row r="90" spans="1:19" ht="13.5" thickBot="1">
      <c r="A90" s="237">
        <v>2082</v>
      </c>
      <c r="B90" s="238" t="s">
        <v>490</v>
      </c>
      <c r="C90" s="237">
        <v>3470</v>
      </c>
      <c r="D90" s="238" t="s">
        <v>865</v>
      </c>
      <c r="E90" s="182">
        <v>2</v>
      </c>
      <c r="F90" s="179">
        <v>0</v>
      </c>
      <c r="G90" s="139">
        <v>2</v>
      </c>
      <c r="H90" s="186">
        <v>1</v>
      </c>
      <c r="I90" s="135">
        <v>0</v>
      </c>
      <c r="J90" s="135">
        <v>0</v>
      </c>
      <c r="K90" s="135">
        <v>0</v>
      </c>
      <c r="L90" s="139">
        <v>0</v>
      </c>
      <c r="M90" s="135">
        <v>1</v>
      </c>
      <c r="N90" s="187">
        <v>0</v>
      </c>
      <c r="O90" s="179">
        <v>0</v>
      </c>
      <c r="P90" s="139">
        <v>0</v>
      </c>
      <c r="Q90" s="139">
        <v>0</v>
      </c>
      <c r="R90" s="135">
        <v>2</v>
      </c>
      <c r="S90" s="135">
        <v>0</v>
      </c>
    </row>
    <row r="91" spans="1:19" ht="13.5" thickBot="1">
      <c r="A91" s="237">
        <v>2082</v>
      </c>
      <c r="B91" s="238" t="s">
        <v>490</v>
      </c>
      <c r="C91" s="237">
        <v>536</v>
      </c>
      <c r="D91" s="238" t="s">
        <v>492</v>
      </c>
      <c r="E91" s="182">
        <v>7</v>
      </c>
      <c r="F91" s="179">
        <v>3</v>
      </c>
      <c r="G91" s="139">
        <v>4</v>
      </c>
      <c r="H91" s="186">
        <v>4</v>
      </c>
      <c r="I91" s="135">
        <v>0</v>
      </c>
      <c r="J91" s="135">
        <v>2</v>
      </c>
      <c r="K91" s="135">
        <v>0</v>
      </c>
      <c r="L91" s="139">
        <v>0</v>
      </c>
      <c r="M91" s="135">
        <v>0</v>
      </c>
      <c r="N91" s="187">
        <v>1</v>
      </c>
      <c r="O91" s="179">
        <v>2</v>
      </c>
      <c r="P91" s="139">
        <v>2</v>
      </c>
      <c r="Q91" s="139">
        <v>1</v>
      </c>
      <c r="R91" s="135">
        <v>2</v>
      </c>
      <c r="S91" s="135">
        <v>0</v>
      </c>
    </row>
    <row r="92" spans="1:19" ht="13.5" thickBot="1">
      <c r="A92" s="237">
        <v>2082</v>
      </c>
      <c r="B92" s="238" t="s">
        <v>490</v>
      </c>
      <c r="C92" s="237">
        <v>537</v>
      </c>
      <c r="D92" s="238" t="s">
        <v>866</v>
      </c>
      <c r="E92" s="182">
        <v>27</v>
      </c>
      <c r="F92" s="179">
        <v>22</v>
      </c>
      <c r="G92" s="139">
        <v>5</v>
      </c>
      <c r="H92" s="186">
        <v>18</v>
      </c>
      <c r="I92" s="135">
        <v>3</v>
      </c>
      <c r="J92" s="135">
        <v>1</v>
      </c>
      <c r="K92" s="135">
        <v>0</v>
      </c>
      <c r="L92" s="139">
        <v>3</v>
      </c>
      <c r="M92" s="135">
        <v>2</v>
      </c>
      <c r="N92" s="187">
        <v>0</v>
      </c>
      <c r="O92" s="179">
        <v>1</v>
      </c>
      <c r="P92" s="139">
        <v>4</v>
      </c>
      <c r="Q92" s="139">
        <v>12</v>
      </c>
      <c r="R92" s="135">
        <v>10</v>
      </c>
      <c r="S92" s="135">
        <v>0</v>
      </c>
    </row>
    <row r="93" spans="1:19" ht="13.5" thickBot="1">
      <c r="A93" s="237">
        <v>2082</v>
      </c>
      <c r="B93" s="238" t="s">
        <v>490</v>
      </c>
      <c r="C93" s="237">
        <v>538</v>
      </c>
      <c r="D93" s="238" t="s">
        <v>493</v>
      </c>
      <c r="E93" s="182">
        <v>11</v>
      </c>
      <c r="F93" s="179">
        <v>6</v>
      </c>
      <c r="G93" s="139">
        <v>5</v>
      </c>
      <c r="H93" s="186">
        <v>8</v>
      </c>
      <c r="I93" s="135">
        <v>1</v>
      </c>
      <c r="J93" s="135">
        <v>1</v>
      </c>
      <c r="K93" s="135">
        <v>0</v>
      </c>
      <c r="L93" s="139">
        <v>1</v>
      </c>
      <c r="M93" s="135">
        <v>0</v>
      </c>
      <c r="N93" s="187">
        <v>0</v>
      </c>
      <c r="O93" s="179">
        <v>0</v>
      </c>
      <c r="P93" s="139">
        <v>0</v>
      </c>
      <c r="Q93" s="139">
        <v>6</v>
      </c>
      <c r="R93" s="135">
        <v>5</v>
      </c>
      <c r="S93" s="135">
        <v>0</v>
      </c>
    </row>
    <row r="94" spans="1:19" ht="13.5" thickBot="1">
      <c r="A94" s="237">
        <v>2082</v>
      </c>
      <c r="B94" s="238" t="s">
        <v>490</v>
      </c>
      <c r="C94" s="237">
        <v>539</v>
      </c>
      <c r="D94" s="238" t="s">
        <v>494</v>
      </c>
      <c r="E94" s="182">
        <v>17</v>
      </c>
      <c r="F94" s="179">
        <v>8</v>
      </c>
      <c r="G94" s="139">
        <v>9</v>
      </c>
      <c r="H94" s="186">
        <v>8</v>
      </c>
      <c r="I94" s="135">
        <v>1</v>
      </c>
      <c r="J94" s="135">
        <v>3</v>
      </c>
      <c r="K94" s="135">
        <v>1</v>
      </c>
      <c r="L94" s="139">
        <v>3</v>
      </c>
      <c r="M94" s="135">
        <v>0</v>
      </c>
      <c r="N94" s="187">
        <v>1</v>
      </c>
      <c r="O94" s="179">
        <v>2</v>
      </c>
      <c r="P94" s="139">
        <v>3</v>
      </c>
      <c r="Q94" s="139">
        <v>5</v>
      </c>
      <c r="R94" s="135">
        <v>7</v>
      </c>
      <c r="S94" s="135">
        <v>0</v>
      </c>
    </row>
    <row r="95" spans="1:19" ht="13.5" thickBot="1">
      <c r="A95" s="237">
        <v>2193</v>
      </c>
      <c r="B95" s="238" t="s">
        <v>495</v>
      </c>
      <c r="C95" s="237">
        <v>1006</v>
      </c>
      <c r="D95" s="238" t="s">
        <v>496</v>
      </c>
      <c r="E95" s="182">
        <v>1</v>
      </c>
      <c r="F95" s="179">
        <v>0</v>
      </c>
      <c r="G95" s="139">
        <v>1</v>
      </c>
      <c r="H95" s="186">
        <v>1</v>
      </c>
      <c r="I95" s="135">
        <v>0</v>
      </c>
      <c r="J95" s="135">
        <v>0</v>
      </c>
      <c r="K95" s="135">
        <v>0</v>
      </c>
      <c r="L95" s="139">
        <v>0</v>
      </c>
      <c r="M95" s="135">
        <v>0</v>
      </c>
      <c r="N95" s="187">
        <v>0</v>
      </c>
      <c r="O95" s="179">
        <v>0</v>
      </c>
      <c r="P95" s="139">
        <v>0</v>
      </c>
      <c r="Q95" s="139">
        <v>1</v>
      </c>
      <c r="R95" s="135">
        <v>0</v>
      </c>
      <c r="S95" s="135">
        <v>0</v>
      </c>
    </row>
    <row r="96" spans="1:19" ht="13.5" thickBot="1">
      <c r="A96" s="237">
        <v>2084</v>
      </c>
      <c r="B96" s="238" t="s">
        <v>497</v>
      </c>
      <c r="C96" s="237">
        <v>567</v>
      </c>
      <c r="D96" s="238" t="s">
        <v>498</v>
      </c>
      <c r="E96" s="182">
        <v>6</v>
      </c>
      <c r="F96" s="179">
        <v>3</v>
      </c>
      <c r="G96" s="139">
        <v>3</v>
      </c>
      <c r="H96" s="186">
        <v>6</v>
      </c>
      <c r="I96" s="135">
        <v>0</v>
      </c>
      <c r="J96" s="135">
        <v>0</v>
      </c>
      <c r="K96" s="135">
        <v>0</v>
      </c>
      <c r="L96" s="139">
        <v>0</v>
      </c>
      <c r="M96" s="135">
        <v>0</v>
      </c>
      <c r="N96" s="187">
        <v>0</v>
      </c>
      <c r="O96" s="179">
        <v>3</v>
      </c>
      <c r="P96" s="139">
        <v>0</v>
      </c>
      <c r="Q96" s="139">
        <v>1</v>
      </c>
      <c r="R96" s="135">
        <v>2</v>
      </c>
      <c r="S96" s="135">
        <v>0</v>
      </c>
    </row>
    <row r="97" spans="1:19" ht="23.25" thickBot="1">
      <c r="A97" s="237">
        <v>2084</v>
      </c>
      <c r="B97" s="238" t="s">
        <v>497</v>
      </c>
      <c r="C97" s="237">
        <v>4045</v>
      </c>
      <c r="D97" s="238" t="s">
        <v>839</v>
      </c>
      <c r="E97" s="182">
        <v>23</v>
      </c>
      <c r="F97" s="179">
        <v>11</v>
      </c>
      <c r="G97" s="139">
        <v>12</v>
      </c>
      <c r="H97" s="186">
        <v>19</v>
      </c>
      <c r="I97" s="135">
        <v>0</v>
      </c>
      <c r="J97" s="135">
        <v>0</v>
      </c>
      <c r="K97" s="135">
        <v>0</v>
      </c>
      <c r="L97" s="139">
        <v>2</v>
      </c>
      <c r="M97" s="135">
        <v>0</v>
      </c>
      <c r="N97" s="187">
        <v>2</v>
      </c>
      <c r="O97" s="179">
        <v>0</v>
      </c>
      <c r="P97" s="139">
        <v>0</v>
      </c>
      <c r="Q97" s="139">
        <v>7</v>
      </c>
      <c r="R97" s="135">
        <v>16</v>
      </c>
      <c r="S97" s="135">
        <v>0</v>
      </c>
    </row>
    <row r="98" spans="1:19" ht="13.5" thickBot="1">
      <c r="A98" s="237">
        <v>2084</v>
      </c>
      <c r="B98" s="238" t="s">
        <v>497</v>
      </c>
      <c r="C98" s="237">
        <v>4058</v>
      </c>
      <c r="D98" s="238" t="s">
        <v>840</v>
      </c>
      <c r="E98" s="182">
        <v>2</v>
      </c>
      <c r="F98" s="179">
        <v>1</v>
      </c>
      <c r="G98" s="139">
        <v>1</v>
      </c>
      <c r="H98" s="186">
        <v>2</v>
      </c>
      <c r="I98" s="135">
        <v>0</v>
      </c>
      <c r="J98" s="135">
        <v>0</v>
      </c>
      <c r="K98" s="135">
        <v>0</v>
      </c>
      <c r="L98" s="139">
        <v>0</v>
      </c>
      <c r="M98" s="135">
        <v>0</v>
      </c>
      <c r="N98" s="187">
        <v>0</v>
      </c>
      <c r="O98" s="179">
        <v>0</v>
      </c>
      <c r="P98" s="139">
        <v>1</v>
      </c>
      <c r="Q98" s="139">
        <v>0</v>
      </c>
      <c r="R98" s="135">
        <v>1</v>
      </c>
      <c r="S98" s="135">
        <v>0</v>
      </c>
    </row>
    <row r="99" spans="1:19" ht="13.5" thickBot="1">
      <c r="A99" s="237">
        <v>2241</v>
      </c>
      <c r="B99" s="238" t="s">
        <v>499</v>
      </c>
      <c r="C99" s="237">
        <v>4595</v>
      </c>
      <c r="D99" s="238" t="s">
        <v>359</v>
      </c>
      <c r="E99" s="182">
        <v>0</v>
      </c>
      <c r="F99" s="179">
        <v>0</v>
      </c>
      <c r="G99" s="139">
        <v>0</v>
      </c>
      <c r="H99" s="186">
        <v>0</v>
      </c>
      <c r="I99" s="135">
        <v>0</v>
      </c>
      <c r="J99" s="135">
        <v>0</v>
      </c>
      <c r="K99" s="135">
        <v>0</v>
      </c>
      <c r="L99" s="139">
        <v>0</v>
      </c>
      <c r="M99" s="135">
        <v>0</v>
      </c>
      <c r="N99" s="187">
        <v>0</v>
      </c>
      <c r="O99" s="179">
        <v>0</v>
      </c>
      <c r="P99" s="139">
        <v>0</v>
      </c>
      <c r="Q99" s="139">
        <v>0</v>
      </c>
      <c r="R99" s="135">
        <v>0</v>
      </c>
      <c r="S99" s="135">
        <v>0</v>
      </c>
    </row>
    <row r="100" spans="1:19" ht="13.5" thickBot="1">
      <c r="A100" s="237">
        <v>2241</v>
      </c>
      <c r="B100" s="238" t="s">
        <v>499</v>
      </c>
      <c r="C100" s="237">
        <v>1134</v>
      </c>
      <c r="D100" s="238" t="s">
        <v>500</v>
      </c>
      <c r="E100" s="182">
        <v>38</v>
      </c>
      <c r="F100" s="179">
        <v>23</v>
      </c>
      <c r="G100" s="139">
        <v>15</v>
      </c>
      <c r="H100" s="186">
        <v>16</v>
      </c>
      <c r="I100" s="135">
        <v>0</v>
      </c>
      <c r="J100" s="135">
        <v>20</v>
      </c>
      <c r="K100" s="135">
        <v>0</v>
      </c>
      <c r="L100" s="139">
        <v>1</v>
      </c>
      <c r="M100" s="135">
        <v>1</v>
      </c>
      <c r="N100" s="187">
        <v>0</v>
      </c>
      <c r="O100" s="179">
        <v>0</v>
      </c>
      <c r="P100" s="139">
        <v>1</v>
      </c>
      <c r="Q100" s="139">
        <v>22</v>
      </c>
      <c r="R100" s="135">
        <v>10</v>
      </c>
      <c r="S100" s="135">
        <v>5</v>
      </c>
    </row>
    <row r="101" spans="1:19" ht="13.5" thickBot="1">
      <c r="A101" s="237">
        <v>2248</v>
      </c>
      <c r="B101" s="238" t="s">
        <v>501</v>
      </c>
      <c r="C101" s="237">
        <v>1205</v>
      </c>
      <c r="D101" s="238" t="s">
        <v>1001</v>
      </c>
      <c r="E101" s="182">
        <v>0</v>
      </c>
      <c r="F101" s="179">
        <v>0</v>
      </c>
      <c r="G101" s="139">
        <v>0</v>
      </c>
      <c r="H101" s="186">
        <v>0</v>
      </c>
      <c r="I101" s="135">
        <v>0</v>
      </c>
      <c r="J101" s="135">
        <v>0</v>
      </c>
      <c r="K101" s="135">
        <v>0</v>
      </c>
      <c r="L101" s="139">
        <v>0</v>
      </c>
      <c r="M101" s="135">
        <v>0</v>
      </c>
      <c r="N101" s="187">
        <v>0</v>
      </c>
      <c r="O101" s="179">
        <v>0</v>
      </c>
      <c r="P101" s="139">
        <v>0</v>
      </c>
      <c r="Q101" s="139">
        <v>0</v>
      </c>
      <c r="R101" s="135">
        <v>0</v>
      </c>
      <c r="S101" s="135">
        <v>0</v>
      </c>
    </row>
    <row r="102" spans="1:19" ht="13.5" thickBot="1">
      <c r="A102" s="237">
        <v>2245</v>
      </c>
      <c r="B102" s="238" t="s">
        <v>502</v>
      </c>
      <c r="C102" s="237">
        <v>1195</v>
      </c>
      <c r="D102" s="238" t="s">
        <v>503</v>
      </c>
      <c r="E102" s="182">
        <v>7</v>
      </c>
      <c r="F102" s="179">
        <v>5</v>
      </c>
      <c r="G102" s="139">
        <v>2</v>
      </c>
      <c r="H102" s="186">
        <v>7</v>
      </c>
      <c r="I102" s="135">
        <v>0</v>
      </c>
      <c r="J102" s="135">
        <v>0</v>
      </c>
      <c r="K102" s="135">
        <v>0</v>
      </c>
      <c r="L102" s="139">
        <v>0</v>
      </c>
      <c r="M102" s="135">
        <v>0</v>
      </c>
      <c r="N102" s="187">
        <v>0</v>
      </c>
      <c r="O102" s="179">
        <v>1</v>
      </c>
      <c r="P102" s="139">
        <v>1</v>
      </c>
      <c r="Q102" s="139">
        <v>1</v>
      </c>
      <c r="R102" s="135">
        <v>2</v>
      </c>
      <c r="S102" s="135">
        <v>2</v>
      </c>
    </row>
    <row r="103" spans="1:19" ht="13.5" thickBot="1">
      <c r="A103" s="237">
        <v>2137</v>
      </c>
      <c r="B103" s="238" t="s">
        <v>504</v>
      </c>
      <c r="C103" s="237">
        <v>4024</v>
      </c>
      <c r="D103" s="238" t="s">
        <v>867</v>
      </c>
      <c r="E103" s="182">
        <v>5</v>
      </c>
      <c r="F103" s="179">
        <v>1</v>
      </c>
      <c r="G103" s="139">
        <v>4</v>
      </c>
      <c r="H103" s="186">
        <v>1</v>
      </c>
      <c r="I103" s="135">
        <v>0</v>
      </c>
      <c r="J103" s="135">
        <v>3</v>
      </c>
      <c r="K103" s="135">
        <v>0</v>
      </c>
      <c r="L103" s="139">
        <v>1</v>
      </c>
      <c r="M103" s="135">
        <v>0</v>
      </c>
      <c r="N103" s="187">
        <v>0</v>
      </c>
      <c r="O103" s="179">
        <v>0</v>
      </c>
      <c r="P103" s="139">
        <v>1</v>
      </c>
      <c r="Q103" s="139">
        <v>1</v>
      </c>
      <c r="R103" s="135">
        <v>3</v>
      </c>
      <c r="S103" s="135">
        <v>0</v>
      </c>
    </row>
    <row r="104" spans="1:19" ht="13.5" thickBot="1">
      <c r="A104" s="237">
        <v>2137</v>
      </c>
      <c r="B104" s="238" t="s">
        <v>504</v>
      </c>
      <c r="C104" s="237">
        <v>808</v>
      </c>
      <c r="D104" s="238" t="s">
        <v>505</v>
      </c>
      <c r="E104" s="182">
        <v>7</v>
      </c>
      <c r="F104" s="179">
        <v>4</v>
      </c>
      <c r="G104" s="139">
        <v>3</v>
      </c>
      <c r="H104" s="186">
        <v>2</v>
      </c>
      <c r="I104" s="135">
        <v>0</v>
      </c>
      <c r="J104" s="135">
        <v>5</v>
      </c>
      <c r="K104" s="135">
        <v>0</v>
      </c>
      <c r="L104" s="139">
        <v>0</v>
      </c>
      <c r="M104" s="135">
        <v>0</v>
      </c>
      <c r="N104" s="187">
        <v>0</v>
      </c>
      <c r="O104" s="179">
        <v>1</v>
      </c>
      <c r="P104" s="139">
        <v>0</v>
      </c>
      <c r="Q104" s="139">
        <v>1</v>
      </c>
      <c r="R104" s="135">
        <v>4</v>
      </c>
      <c r="S104" s="135">
        <v>1</v>
      </c>
    </row>
    <row r="105" spans="1:19" ht="13.5" thickBot="1">
      <c r="A105" s="237">
        <v>1931</v>
      </c>
      <c r="B105" s="238" t="s">
        <v>506</v>
      </c>
      <c r="C105" s="237">
        <v>138</v>
      </c>
      <c r="D105" s="238" t="s">
        <v>507</v>
      </c>
      <c r="E105" s="182">
        <v>13</v>
      </c>
      <c r="F105" s="179">
        <v>7</v>
      </c>
      <c r="G105" s="139">
        <v>6</v>
      </c>
      <c r="H105" s="186">
        <v>11</v>
      </c>
      <c r="I105" s="135">
        <v>1</v>
      </c>
      <c r="J105" s="135">
        <v>0</v>
      </c>
      <c r="K105" s="135">
        <v>0</v>
      </c>
      <c r="L105" s="139">
        <v>0</v>
      </c>
      <c r="M105" s="135">
        <v>1</v>
      </c>
      <c r="N105" s="187">
        <v>0</v>
      </c>
      <c r="O105" s="179">
        <v>0</v>
      </c>
      <c r="P105" s="139">
        <v>1</v>
      </c>
      <c r="Q105" s="139">
        <v>7</v>
      </c>
      <c r="R105" s="135">
        <v>5</v>
      </c>
      <c r="S105" s="135">
        <v>0</v>
      </c>
    </row>
    <row r="106" spans="1:19" ht="13.5" thickBot="1">
      <c r="A106" s="237">
        <v>2000</v>
      </c>
      <c r="B106" s="238" t="s">
        <v>508</v>
      </c>
      <c r="C106" s="237">
        <v>307</v>
      </c>
      <c r="D106" s="238" t="s">
        <v>509</v>
      </c>
      <c r="E106" s="182">
        <v>7</v>
      </c>
      <c r="F106" s="179">
        <v>1</v>
      </c>
      <c r="G106" s="139">
        <v>6</v>
      </c>
      <c r="H106" s="186">
        <v>7</v>
      </c>
      <c r="I106" s="135">
        <v>0</v>
      </c>
      <c r="J106" s="135">
        <v>0</v>
      </c>
      <c r="K106" s="135">
        <v>0</v>
      </c>
      <c r="L106" s="139">
        <v>0</v>
      </c>
      <c r="M106" s="135">
        <v>0</v>
      </c>
      <c r="N106" s="187">
        <v>0</v>
      </c>
      <c r="O106" s="179">
        <v>1</v>
      </c>
      <c r="P106" s="139">
        <v>1</v>
      </c>
      <c r="Q106" s="139">
        <v>5</v>
      </c>
      <c r="R106" s="135">
        <v>0</v>
      </c>
      <c r="S106" s="135">
        <v>0</v>
      </c>
    </row>
    <row r="107" spans="1:19" ht="13.5" thickBot="1">
      <c r="A107" s="237">
        <v>1992</v>
      </c>
      <c r="B107" s="238" t="s">
        <v>510</v>
      </c>
      <c r="C107" s="237">
        <v>285</v>
      </c>
      <c r="D107" s="238" t="s">
        <v>511</v>
      </c>
      <c r="E107" s="182">
        <v>4</v>
      </c>
      <c r="F107" s="179">
        <v>2</v>
      </c>
      <c r="G107" s="139">
        <v>2</v>
      </c>
      <c r="H107" s="186">
        <v>3</v>
      </c>
      <c r="I107" s="135">
        <v>0</v>
      </c>
      <c r="J107" s="135">
        <v>0</v>
      </c>
      <c r="K107" s="135">
        <v>0</v>
      </c>
      <c r="L107" s="139">
        <v>1</v>
      </c>
      <c r="M107" s="135">
        <v>0</v>
      </c>
      <c r="N107" s="187">
        <v>0</v>
      </c>
      <c r="O107" s="179">
        <v>0</v>
      </c>
      <c r="P107" s="139">
        <v>0</v>
      </c>
      <c r="Q107" s="139">
        <v>2</v>
      </c>
      <c r="R107" s="135">
        <v>2</v>
      </c>
      <c r="S107" s="135">
        <v>0</v>
      </c>
    </row>
    <row r="108" spans="1:19" ht="13.5" thickBot="1">
      <c r="A108" s="237">
        <v>2054</v>
      </c>
      <c r="B108" s="238" t="s">
        <v>512</v>
      </c>
      <c r="C108" s="237">
        <v>442</v>
      </c>
      <c r="D108" s="238" t="s">
        <v>513</v>
      </c>
      <c r="E108" s="182">
        <v>84</v>
      </c>
      <c r="F108" s="179">
        <v>53</v>
      </c>
      <c r="G108" s="139">
        <v>31</v>
      </c>
      <c r="H108" s="186">
        <v>69</v>
      </c>
      <c r="I108" s="135">
        <v>0</v>
      </c>
      <c r="J108" s="135">
        <v>9</v>
      </c>
      <c r="K108" s="135">
        <v>1</v>
      </c>
      <c r="L108" s="139">
        <v>3</v>
      </c>
      <c r="M108" s="135">
        <v>0</v>
      </c>
      <c r="N108" s="187">
        <v>2</v>
      </c>
      <c r="O108" s="179">
        <v>6</v>
      </c>
      <c r="P108" s="139">
        <v>9</v>
      </c>
      <c r="Q108" s="139">
        <v>23</v>
      </c>
      <c r="R108" s="135">
        <v>45</v>
      </c>
      <c r="S108" s="135">
        <v>1</v>
      </c>
    </row>
    <row r="109" spans="1:19" ht="13.5" thickBot="1">
      <c r="A109" s="237">
        <v>2100</v>
      </c>
      <c r="B109" s="238" t="s">
        <v>514</v>
      </c>
      <c r="C109" s="237">
        <v>3950</v>
      </c>
      <c r="D109" s="238" t="s">
        <v>868</v>
      </c>
      <c r="E109" s="182">
        <v>24</v>
      </c>
      <c r="F109" s="179">
        <v>12</v>
      </c>
      <c r="G109" s="139">
        <v>12</v>
      </c>
      <c r="H109" s="186">
        <v>16</v>
      </c>
      <c r="I109" s="135">
        <v>0</v>
      </c>
      <c r="J109" s="135">
        <v>5</v>
      </c>
      <c r="K109" s="135">
        <v>1</v>
      </c>
      <c r="L109" s="139">
        <v>2</v>
      </c>
      <c r="M109" s="135">
        <v>0</v>
      </c>
      <c r="N109" s="187">
        <v>0</v>
      </c>
      <c r="O109" s="179">
        <v>0</v>
      </c>
      <c r="P109" s="139">
        <v>2</v>
      </c>
      <c r="Q109" s="139">
        <v>5</v>
      </c>
      <c r="R109" s="135">
        <v>12</v>
      </c>
      <c r="S109" s="135">
        <v>5</v>
      </c>
    </row>
    <row r="110" spans="1:19" ht="13.5" thickBot="1">
      <c r="A110" s="237">
        <v>2100</v>
      </c>
      <c r="B110" s="238" t="s">
        <v>514</v>
      </c>
      <c r="C110" s="237">
        <v>650</v>
      </c>
      <c r="D110" s="238" t="s">
        <v>515</v>
      </c>
      <c r="E110" s="182">
        <v>38</v>
      </c>
      <c r="F110" s="179">
        <v>20</v>
      </c>
      <c r="G110" s="139">
        <v>18</v>
      </c>
      <c r="H110" s="186">
        <v>25</v>
      </c>
      <c r="I110" s="135">
        <v>0</v>
      </c>
      <c r="J110" s="135">
        <v>10</v>
      </c>
      <c r="K110" s="135">
        <v>0</v>
      </c>
      <c r="L110" s="139">
        <v>1</v>
      </c>
      <c r="M110" s="135">
        <v>0</v>
      </c>
      <c r="N110" s="187">
        <v>2</v>
      </c>
      <c r="O110" s="179">
        <v>1</v>
      </c>
      <c r="P110" s="139">
        <v>4</v>
      </c>
      <c r="Q110" s="139">
        <v>9</v>
      </c>
      <c r="R110" s="135">
        <v>15</v>
      </c>
      <c r="S110" s="135">
        <v>9</v>
      </c>
    </row>
    <row r="111" spans="1:19" ht="13.5" thickBot="1">
      <c r="A111" s="237">
        <v>2100</v>
      </c>
      <c r="B111" s="238" t="s">
        <v>514</v>
      </c>
      <c r="C111" s="237">
        <v>649</v>
      </c>
      <c r="D111" s="238" t="s">
        <v>516</v>
      </c>
      <c r="E111" s="182">
        <v>12</v>
      </c>
      <c r="F111" s="179">
        <v>8</v>
      </c>
      <c r="G111" s="139">
        <v>4</v>
      </c>
      <c r="H111" s="186">
        <v>7</v>
      </c>
      <c r="I111" s="135">
        <v>0</v>
      </c>
      <c r="J111" s="135">
        <v>2</v>
      </c>
      <c r="K111" s="135">
        <v>0</v>
      </c>
      <c r="L111" s="139">
        <v>0</v>
      </c>
      <c r="M111" s="135">
        <v>0</v>
      </c>
      <c r="N111" s="187">
        <v>3</v>
      </c>
      <c r="O111" s="179">
        <v>0</v>
      </c>
      <c r="P111" s="139">
        <v>0</v>
      </c>
      <c r="Q111" s="139">
        <v>6</v>
      </c>
      <c r="R111" s="135">
        <v>6</v>
      </c>
      <c r="S111" s="135">
        <v>0</v>
      </c>
    </row>
    <row r="112" spans="1:19" ht="13.5" thickBot="1">
      <c r="A112" s="237">
        <v>2183</v>
      </c>
      <c r="B112" s="238" t="s">
        <v>517</v>
      </c>
      <c r="C112" s="237">
        <v>3553</v>
      </c>
      <c r="D112" s="238" t="s">
        <v>360</v>
      </c>
      <c r="E112" s="182">
        <v>0</v>
      </c>
      <c r="F112" s="179">
        <v>0</v>
      </c>
      <c r="G112" s="139">
        <v>0</v>
      </c>
      <c r="H112" s="186">
        <v>0</v>
      </c>
      <c r="I112" s="135">
        <v>0</v>
      </c>
      <c r="J112" s="135">
        <v>0</v>
      </c>
      <c r="K112" s="135">
        <v>0</v>
      </c>
      <c r="L112" s="139">
        <v>0</v>
      </c>
      <c r="M112" s="135">
        <v>0</v>
      </c>
      <c r="N112" s="187">
        <v>0</v>
      </c>
      <c r="O112" s="179">
        <v>0</v>
      </c>
      <c r="P112" s="139">
        <v>0</v>
      </c>
      <c r="Q112" s="139">
        <v>0</v>
      </c>
      <c r="R112" s="135">
        <v>0</v>
      </c>
      <c r="S112" s="135">
        <v>0</v>
      </c>
    </row>
    <row r="113" spans="1:19" ht="13.5" thickBot="1">
      <c r="A113" s="237">
        <v>2183</v>
      </c>
      <c r="B113" s="238" t="s">
        <v>517</v>
      </c>
      <c r="C113" s="237">
        <v>986</v>
      </c>
      <c r="D113" s="238" t="s">
        <v>518</v>
      </c>
      <c r="E113" s="182">
        <v>96</v>
      </c>
      <c r="F113" s="179">
        <v>53</v>
      </c>
      <c r="G113" s="139">
        <v>43</v>
      </c>
      <c r="H113" s="186">
        <v>56</v>
      </c>
      <c r="I113" s="135">
        <v>5</v>
      </c>
      <c r="J113" s="135">
        <v>30</v>
      </c>
      <c r="K113" s="135">
        <v>3</v>
      </c>
      <c r="L113" s="139">
        <v>1</v>
      </c>
      <c r="M113" s="135">
        <v>1</v>
      </c>
      <c r="N113" s="187">
        <v>0</v>
      </c>
      <c r="O113" s="179">
        <v>11</v>
      </c>
      <c r="P113" s="139">
        <v>19</v>
      </c>
      <c r="Q113" s="139">
        <v>33</v>
      </c>
      <c r="R113" s="135">
        <v>31</v>
      </c>
      <c r="S113" s="135">
        <v>2</v>
      </c>
    </row>
    <row r="114" spans="1:19" ht="13.5" thickBot="1">
      <c r="A114" s="237">
        <v>2183</v>
      </c>
      <c r="B114" s="238" t="s">
        <v>517</v>
      </c>
      <c r="C114" s="237">
        <v>987</v>
      </c>
      <c r="D114" s="238" t="s">
        <v>519</v>
      </c>
      <c r="E114" s="182">
        <v>60</v>
      </c>
      <c r="F114" s="179">
        <v>39</v>
      </c>
      <c r="G114" s="139">
        <v>21</v>
      </c>
      <c r="H114" s="186">
        <v>31</v>
      </c>
      <c r="I114" s="135">
        <v>4</v>
      </c>
      <c r="J114" s="135">
        <v>18</v>
      </c>
      <c r="K114" s="135">
        <v>4</v>
      </c>
      <c r="L114" s="139">
        <v>1</v>
      </c>
      <c r="M114" s="135">
        <v>2</v>
      </c>
      <c r="N114" s="187">
        <v>0</v>
      </c>
      <c r="O114" s="179">
        <v>8</v>
      </c>
      <c r="P114" s="139">
        <v>13</v>
      </c>
      <c r="Q114" s="139">
        <v>17</v>
      </c>
      <c r="R114" s="135">
        <v>22</v>
      </c>
      <c r="S114" s="135">
        <v>0</v>
      </c>
    </row>
    <row r="115" spans="1:19" ht="13.5" thickBot="1">
      <c r="A115" s="237">
        <v>2183</v>
      </c>
      <c r="B115" s="238" t="s">
        <v>517</v>
      </c>
      <c r="C115" s="237">
        <v>3577</v>
      </c>
      <c r="D115" s="238" t="s">
        <v>520</v>
      </c>
      <c r="E115" s="182">
        <v>8</v>
      </c>
      <c r="F115" s="179">
        <v>5</v>
      </c>
      <c r="G115" s="139">
        <v>3</v>
      </c>
      <c r="H115" s="186">
        <v>8</v>
      </c>
      <c r="I115" s="135">
        <v>0</v>
      </c>
      <c r="J115" s="135">
        <v>0</v>
      </c>
      <c r="K115" s="135">
        <v>0</v>
      </c>
      <c r="L115" s="139">
        <v>0</v>
      </c>
      <c r="M115" s="135">
        <v>0</v>
      </c>
      <c r="N115" s="187">
        <v>0</v>
      </c>
      <c r="O115" s="179">
        <v>0</v>
      </c>
      <c r="P115" s="139">
        <v>2</v>
      </c>
      <c r="Q115" s="139">
        <v>1</v>
      </c>
      <c r="R115" s="135">
        <v>4</v>
      </c>
      <c r="S115" s="135">
        <v>1</v>
      </c>
    </row>
    <row r="116" spans="1:19" ht="13.5" thickBot="1">
      <c r="A116" s="237">
        <v>2014</v>
      </c>
      <c r="B116" s="238" t="s">
        <v>521</v>
      </c>
      <c r="C116" s="237">
        <v>3740</v>
      </c>
      <c r="D116" s="238" t="s">
        <v>869</v>
      </c>
      <c r="E116" s="182">
        <v>14</v>
      </c>
      <c r="F116" s="179">
        <v>9</v>
      </c>
      <c r="G116" s="139">
        <v>5</v>
      </c>
      <c r="H116" s="186">
        <v>14</v>
      </c>
      <c r="I116" s="135">
        <v>0</v>
      </c>
      <c r="J116" s="135">
        <v>0</v>
      </c>
      <c r="K116" s="135">
        <v>0</v>
      </c>
      <c r="L116" s="139">
        <v>0</v>
      </c>
      <c r="M116" s="135">
        <v>0</v>
      </c>
      <c r="N116" s="187">
        <v>0</v>
      </c>
      <c r="O116" s="179">
        <v>0</v>
      </c>
      <c r="P116" s="139">
        <v>0</v>
      </c>
      <c r="Q116" s="139">
        <v>5</v>
      </c>
      <c r="R116" s="135">
        <v>9</v>
      </c>
      <c r="S116" s="135">
        <v>0</v>
      </c>
    </row>
    <row r="117" spans="1:19" ht="13.5" thickBot="1">
      <c r="A117" s="237">
        <v>2014</v>
      </c>
      <c r="B117" s="238" t="s">
        <v>521</v>
      </c>
      <c r="C117" s="237">
        <v>359</v>
      </c>
      <c r="D117" s="238" t="s">
        <v>522</v>
      </c>
      <c r="E117" s="182">
        <v>3</v>
      </c>
      <c r="F117" s="179">
        <v>1</v>
      </c>
      <c r="G117" s="139">
        <v>2</v>
      </c>
      <c r="H117" s="186">
        <v>3</v>
      </c>
      <c r="I117" s="135">
        <v>0</v>
      </c>
      <c r="J117" s="135">
        <v>0</v>
      </c>
      <c r="K117" s="135">
        <v>0</v>
      </c>
      <c r="L117" s="139">
        <v>0</v>
      </c>
      <c r="M117" s="135">
        <v>0</v>
      </c>
      <c r="N117" s="187">
        <v>0</v>
      </c>
      <c r="O117" s="179">
        <v>0</v>
      </c>
      <c r="P117" s="139">
        <v>0</v>
      </c>
      <c r="Q117" s="139">
        <v>1</v>
      </c>
      <c r="R117" s="135">
        <v>2</v>
      </c>
      <c r="S117" s="135">
        <v>0</v>
      </c>
    </row>
    <row r="118" spans="1:19" ht="13.5" thickBot="1">
      <c r="A118" s="237">
        <v>2014</v>
      </c>
      <c r="B118" s="238" t="s">
        <v>521</v>
      </c>
      <c r="C118" s="237">
        <v>4702</v>
      </c>
      <c r="D118" s="238" t="s">
        <v>1002</v>
      </c>
      <c r="E118" s="182">
        <v>11</v>
      </c>
      <c r="F118" s="179">
        <v>6</v>
      </c>
      <c r="G118" s="139">
        <v>5</v>
      </c>
      <c r="H118" s="186">
        <v>8</v>
      </c>
      <c r="I118" s="135">
        <v>0</v>
      </c>
      <c r="J118" s="135">
        <v>1</v>
      </c>
      <c r="K118" s="135">
        <v>1</v>
      </c>
      <c r="L118" s="139">
        <v>1</v>
      </c>
      <c r="M118" s="135">
        <v>0</v>
      </c>
      <c r="N118" s="187">
        <v>0</v>
      </c>
      <c r="O118" s="179">
        <v>2</v>
      </c>
      <c r="P118" s="139">
        <v>1</v>
      </c>
      <c r="Q118" s="139">
        <v>5</v>
      </c>
      <c r="R118" s="135">
        <v>3</v>
      </c>
      <c r="S118" s="135">
        <v>0</v>
      </c>
    </row>
    <row r="119" spans="1:19" ht="13.5" thickBot="1">
      <c r="A119" s="237">
        <v>2023</v>
      </c>
      <c r="B119" s="238" t="s">
        <v>523</v>
      </c>
      <c r="C119" s="237">
        <v>358</v>
      </c>
      <c r="D119" s="238" t="s">
        <v>524</v>
      </c>
      <c r="E119" s="182">
        <v>2</v>
      </c>
      <c r="F119" s="179">
        <v>2</v>
      </c>
      <c r="G119" s="139">
        <v>0</v>
      </c>
      <c r="H119" s="186">
        <v>2</v>
      </c>
      <c r="I119" s="135">
        <v>0</v>
      </c>
      <c r="J119" s="135">
        <v>0</v>
      </c>
      <c r="K119" s="135">
        <v>0</v>
      </c>
      <c r="L119" s="139">
        <v>0</v>
      </c>
      <c r="M119" s="135">
        <v>0</v>
      </c>
      <c r="N119" s="187">
        <v>0</v>
      </c>
      <c r="O119" s="179">
        <v>0</v>
      </c>
      <c r="P119" s="139">
        <v>0</v>
      </c>
      <c r="Q119" s="139">
        <v>2</v>
      </c>
      <c r="R119" s="135">
        <v>0</v>
      </c>
      <c r="S119" s="135">
        <v>0</v>
      </c>
    </row>
    <row r="120" spans="1:19" ht="13.5" thickBot="1">
      <c r="A120" s="237">
        <v>2114</v>
      </c>
      <c r="B120" s="238" t="s">
        <v>525</v>
      </c>
      <c r="C120" s="237">
        <v>3362</v>
      </c>
      <c r="D120" s="238" t="s">
        <v>526</v>
      </c>
      <c r="E120" s="182">
        <v>0</v>
      </c>
      <c r="F120" s="179">
        <v>0</v>
      </c>
      <c r="G120" s="139">
        <v>0</v>
      </c>
      <c r="H120" s="186">
        <v>0</v>
      </c>
      <c r="I120" s="135">
        <v>0</v>
      </c>
      <c r="J120" s="135">
        <v>0</v>
      </c>
      <c r="K120" s="135">
        <v>0</v>
      </c>
      <c r="L120" s="139">
        <v>0</v>
      </c>
      <c r="M120" s="135">
        <v>0</v>
      </c>
      <c r="N120" s="187">
        <v>0</v>
      </c>
      <c r="O120" s="179">
        <v>0</v>
      </c>
      <c r="P120" s="139">
        <v>0</v>
      </c>
      <c r="Q120" s="139">
        <v>0</v>
      </c>
      <c r="R120" s="135">
        <v>0</v>
      </c>
      <c r="S120" s="135">
        <v>0</v>
      </c>
    </row>
    <row r="121" spans="1:19" ht="13.5" thickBot="1">
      <c r="A121" s="237">
        <v>2099</v>
      </c>
      <c r="B121" s="238" t="s">
        <v>527</v>
      </c>
      <c r="C121" s="237">
        <v>689</v>
      </c>
      <c r="D121" s="238" t="s">
        <v>528</v>
      </c>
      <c r="E121" s="182">
        <v>3</v>
      </c>
      <c r="F121" s="179">
        <v>1</v>
      </c>
      <c r="G121" s="139">
        <v>2</v>
      </c>
      <c r="H121" s="186">
        <v>2</v>
      </c>
      <c r="I121" s="135">
        <v>0</v>
      </c>
      <c r="J121" s="135">
        <v>1</v>
      </c>
      <c r="K121" s="135">
        <v>0</v>
      </c>
      <c r="L121" s="139">
        <v>0</v>
      </c>
      <c r="M121" s="135">
        <v>0</v>
      </c>
      <c r="N121" s="187">
        <v>0</v>
      </c>
      <c r="O121" s="179">
        <v>0</v>
      </c>
      <c r="P121" s="139">
        <v>0</v>
      </c>
      <c r="Q121" s="139">
        <v>0</v>
      </c>
      <c r="R121" s="135">
        <v>1</v>
      </c>
      <c r="S121" s="135">
        <v>2</v>
      </c>
    </row>
    <row r="122" spans="1:19" ht="13.5" thickBot="1">
      <c r="A122" s="237">
        <v>2201</v>
      </c>
      <c r="B122" s="238" t="s">
        <v>529</v>
      </c>
      <c r="C122" s="237">
        <v>3364</v>
      </c>
      <c r="D122" s="238" t="s">
        <v>530</v>
      </c>
      <c r="E122" s="182">
        <v>0</v>
      </c>
      <c r="F122" s="179">
        <v>0</v>
      </c>
      <c r="G122" s="139">
        <v>0</v>
      </c>
      <c r="H122" s="186">
        <v>0</v>
      </c>
      <c r="I122" s="135">
        <v>0</v>
      </c>
      <c r="J122" s="135">
        <v>0</v>
      </c>
      <c r="K122" s="135">
        <v>0</v>
      </c>
      <c r="L122" s="139">
        <v>0</v>
      </c>
      <c r="M122" s="135">
        <v>0</v>
      </c>
      <c r="N122" s="187">
        <v>0</v>
      </c>
      <c r="O122" s="179">
        <v>0</v>
      </c>
      <c r="P122" s="139">
        <v>0</v>
      </c>
      <c r="Q122" s="139">
        <v>0</v>
      </c>
      <c r="R122" s="135">
        <v>0</v>
      </c>
      <c r="S122" s="135">
        <v>0</v>
      </c>
    </row>
    <row r="123" spans="1:19" ht="13.5" thickBot="1">
      <c r="A123" s="237">
        <v>2206</v>
      </c>
      <c r="B123" s="238" t="s">
        <v>555</v>
      </c>
      <c r="C123" s="237">
        <v>1040</v>
      </c>
      <c r="D123" s="238" t="s">
        <v>556</v>
      </c>
      <c r="E123" s="182">
        <v>14</v>
      </c>
      <c r="F123" s="179">
        <v>7</v>
      </c>
      <c r="G123" s="139">
        <v>7</v>
      </c>
      <c r="H123" s="186">
        <v>6</v>
      </c>
      <c r="I123" s="135">
        <v>0</v>
      </c>
      <c r="J123" s="135">
        <v>7</v>
      </c>
      <c r="K123" s="135">
        <v>0</v>
      </c>
      <c r="L123" s="139">
        <v>0</v>
      </c>
      <c r="M123" s="135">
        <v>1</v>
      </c>
      <c r="N123" s="187">
        <v>0</v>
      </c>
      <c r="O123" s="179">
        <v>1</v>
      </c>
      <c r="P123" s="139">
        <v>2</v>
      </c>
      <c r="Q123" s="139">
        <v>4</v>
      </c>
      <c r="R123" s="135">
        <v>7</v>
      </c>
      <c r="S123" s="135">
        <v>0</v>
      </c>
    </row>
    <row r="124" spans="1:19" ht="13.5" thickBot="1">
      <c r="A124" s="237">
        <v>2239</v>
      </c>
      <c r="B124" s="238" t="s">
        <v>557</v>
      </c>
      <c r="C124" s="237">
        <v>1368</v>
      </c>
      <c r="D124" s="238" t="s">
        <v>558</v>
      </c>
      <c r="E124" s="182">
        <v>10</v>
      </c>
      <c r="F124" s="179">
        <v>7</v>
      </c>
      <c r="G124" s="139">
        <v>3</v>
      </c>
      <c r="H124" s="186">
        <v>3</v>
      </c>
      <c r="I124" s="135">
        <v>1</v>
      </c>
      <c r="J124" s="135">
        <v>6</v>
      </c>
      <c r="K124" s="135">
        <v>0</v>
      </c>
      <c r="L124" s="139">
        <v>0</v>
      </c>
      <c r="M124" s="135">
        <v>0</v>
      </c>
      <c r="N124" s="187">
        <v>0</v>
      </c>
      <c r="O124" s="179">
        <v>2</v>
      </c>
      <c r="P124" s="139">
        <v>1</v>
      </c>
      <c r="Q124" s="139">
        <v>5</v>
      </c>
      <c r="R124" s="135">
        <v>1</v>
      </c>
      <c r="S124" s="135">
        <v>1</v>
      </c>
    </row>
    <row r="125" spans="1:19" s="104" customFormat="1" ht="13.5" thickBot="1">
      <c r="A125" s="237">
        <v>2239</v>
      </c>
      <c r="B125" s="238" t="s">
        <v>557</v>
      </c>
      <c r="C125" s="237">
        <v>1200</v>
      </c>
      <c r="D125" s="238" t="s">
        <v>559</v>
      </c>
      <c r="E125" s="182">
        <v>15</v>
      </c>
      <c r="F125" s="179">
        <v>7</v>
      </c>
      <c r="G125" s="139">
        <v>8</v>
      </c>
      <c r="H125" s="186">
        <v>5</v>
      </c>
      <c r="I125" s="135">
        <v>0</v>
      </c>
      <c r="J125" s="135">
        <v>10</v>
      </c>
      <c r="K125" s="135">
        <v>0</v>
      </c>
      <c r="L125" s="139">
        <v>0</v>
      </c>
      <c r="M125" s="135">
        <v>0</v>
      </c>
      <c r="N125" s="187">
        <v>0</v>
      </c>
      <c r="O125" s="179">
        <v>0</v>
      </c>
      <c r="P125" s="139">
        <v>4</v>
      </c>
      <c r="Q125" s="139">
        <v>4</v>
      </c>
      <c r="R125" s="135">
        <v>4</v>
      </c>
      <c r="S125" s="135">
        <v>3</v>
      </c>
    </row>
    <row r="126" spans="1:19" ht="13.5" thickBot="1">
      <c r="A126" s="237">
        <v>2239</v>
      </c>
      <c r="B126" s="238" t="s">
        <v>557</v>
      </c>
      <c r="C126" s="237">
        <v>1201</v>
      </c>
      <c r="D126" s="238" t="s">
        <v>560</v>
      </c>
      <c r="E126" s="182">
        <v>25</v>
      </c>
      <c r="F126" s="179">
        <v>16</v>
      </c>
      <c r="G126" s="139">
        <v>9</v>
      </c>
      <c r="H126" s="186">
        <v>5</v>
      </c>
      <c r="I126" s="135">
        <v>0</v>
      </c>
      <c r="J126" s="135">
        <v>18</v>
      </c>
      <c r="K126" s="135">
        <v>0</v>
      </c>
      <c r="L126" s="139">
        <v>1</v>
      </c>
      <c r="M126" s="135">
        <v>1</v>
      </c>
      <c r="N126" s="187">
        <v>0</v>
      </c>
      <c r="O126" s="179">
        <v>2</v>
      </c>
      <c r="P126" s="139">
        <v>3</v>
      </c>
      <c r="Q126" s="139">
        <v>7</v>
      </c>
      <c r="R126" s="135">
        <v>9</v>
      </c>
      <c r="S126" s="135">
        <v>4</v>
      </c>
    </row>
    <row r="127" spans="1:19" ht="13.5" thickBot="1">
      <c r="A127" s="237">
        <v>2239</v>
      </c>
      <c r="B127" s="238" t="s">
        <v>557</v>
      </c>
      <c r="C127" s="237">
        <v>4018</v>
      </c>
      <c r="D127" s="238" t="s">
        <v>561</v>
      </c>
      <c r="E127" s="182">
        <v>21</v>
      </c>
      <c r="F127" s="179">
        <v>12</v>
      </c>
      <c r="G127" s="139">
        <v>9</v>
      </c>
      <c r="H127" s="186">
        <v>7</v>
      </c>
      <c r="I127" s="135">
        <v>0</v>
      </c>
      <c r="J127" s="135">
        <v>12</v>
      </c>
      <c r="K127" s="135">
        <v>0</v>
      </c>
      <c r="L127" s="139">
        <v>0</v>
      </c>
      <c r="M127" s="135">
        <v>2</v>
      </c>
      <c r="N127" s="187">
        <v>0</v>
      </c>
      <c r="O127" s="179">
        <v>2</v>
      </c>
      <c r="P127" s="139">
        <v>4</v>
      </c>
      <c r="Q127" s="139">
        <v>5</v>
      </c>
      <c r="R127" s="135">
        <v>6</v>
      </c>
      <c r="S127" s="135">
        <v>4</v>
      </c>
    </row>
    <row r="128" spans="1:19" ht="13.5" thickBot="1">
      <c r="A128" s="237">
        <v>2024</v>
      </c>
      <c r="B128" s="238" t="s">
        <v>565</v>
      </c>
      <c r="C128" s="237">
        <v>3372</v>
      </c>
      <c r="D128" s="238" t="s">
        <v>566</v>
      </c>
      <c r="E128" s="182">
        <v>4</v>
      </c>
      <c r="F128" s="179">
        <v>3</v>
      </c>
      <c r="G128" s="139">
        <v>1</v>
      </c>
      <c r="H128" s="186">
        <v>4</v>
      </c>
      <c r="I128" s="135">
        <v>0</v>
      </c>
      <c r="J128" s="135">
        <v>0</v>
      </c>
      <c r="K128" s="135">
        <v>0</v>
      </c>
      <c r="L128" s="139">
        <v>0</v>
      </c>
      <c r="M128" s="135">
        <v>0</v>
      </c>
      <c r="N128" s="187">
        <v>0</v>
      </c>
      <c r="O128" s="179">
        <v>1</v>
      </c>
      <c r="P128" s="139">
        <v>0</v>
      </c>
      <c r="Q128" s="139">
        <v>1</v>
      </c>
      <c r="R128" s="135">
        <v>2</v>
      </c>
      <c r="S128" s="135">
        <v>0</v>
      </c>
    </row>
    <row r="129" spans="1:19" ht="13.5" thickBot="1">
      <c r="A129" s="237">
        <v>2024</v>
      </c>
      <c r="B129" s="238" t="s">
        <v>565</v>
      </c>
      <c r="C129" s="237">
        <v>369</v>
      </c>
      <c r="D129" s="238" t="s">
        <v>567</v>
      </c>
      <c r="E129" s="182">
        <v>32</v>
      </c>
      <c r="F129" s="179">
        <v>20</v>
      </c>
      <c r="G129" s="139">
        <v>12</v>
      </c>
      <c r="H129" s="186">
        <v>8</v>
      </c>
      <c r="I129" s="135">
        <v>0</v>
      </c>
      <c r="J129" s="135">
        <v>23</v>
      </c>
      <c r="K129" s="135">
        <v>0</v>
      </c>
      <c r="L129" s="139">
        <v>0</v>
      </c>
      <c r="M129" s="135">
        <v>1</v>
      </c>
      <c r="N129" s="187">
        <v>0</v>
      </c>
      <c r="O129" s="179">
        <v>6</v>
      </c>
      <c r="P129" s="139">
        <v>6</v>
      </c>
      <c r="Q129" s="139">
        <v>5</v>
      </c>
      <c r="R129" s="135">
        <v>13</v>
      </c>
      <c r="S129" s="135">
        <v>2</v>
      </c>
    </row>
    <row r="130" spans="1:19" ht="13.5" thickBot="1">
      <c r="A130" s="237">
        <v>1895</v>
      </c>
      <c r="B130" s="238" t="s">
        <v>568</v>
      </c>
      <c r="C130" s="237">
        <v>3351</v>
      </c>
      <c r="D130" s="238" t="s">
        <v>569</v>
      </c>
      <c r="E130" s="182">
        <v>0</v>
      </c>
      <c r="F130" s="179">
        <v>0</v>
      </c>
      <c r="G130" s="139">
        <v>0</v>
      </c>
      <c r="H130" s="186">
        <v>0</v>
      </c>
      <c r="I130" s="135">
        <v>0</v>
      </c>
      <c r="J130" s="135">
        <v>0</v>
      </c>
      <c r="K130" s="135">
        <v>0</v>
      </c>
      <c r="L130" s="139">
        <v>0</v>
      </c>
      <c r="M130" s="135">
        <v>0</v>
      </c>
      <c r="N130" s="187">
        <v>0</v>
      </c>
      <c r="O130" s="179">
        <v>0</v>
      </c>
      <c r="P130" s="139">
        <v>0</v>
      </c>
      <c r="Q130" s="139">
        <v>0</v>
      </c>
      <c r="R130" s="135">
        <v>0</v>
      </c>
      <c r="S130" s="135">
        <v>0</v>
      </c>
    </row>
    <row r="131" spans="1:19" ht="13.5" thickBot="1">
      <c r="A131" s="237">
        <v>2215</v>
      </c>
      <c r="B131" s="238" t="s">
        <v>570</v>
      </c>
      <c r="C131" s="237">
        <v>1079</v>
      </c>
      <c r="D131" s="238" t="s">
        <v>571</v>
      </c>
      <c r="E131" s="182">
        <v>0</v>
      </c>
      <c r="F131" s="179">
        <v>0</v>
      </c>
      <c r="G131" s="139">
        <v>0</v>
      </c>
      <c r="H131" s="186">
        <v>0</v>
      </c>
      <c r="I131" s="135">
        <v>0</v>
      </c>
      <c r="J131" s="135">
        <v>0</v>
      </c>
      <c r="K131" s="135">
        <v>0</v>
      </c>
      <c r="L131" s="139">
        <v>0</v>
      </c>
      <c r="M131" s="135">
        <v>0</v>
      </c>
      <c r="N131" s="187">
        <v>0</v>
      </c>
      <c r="O131" s="179">
        <v>0</v>
      </c>
      <c r="P131" s="139">
        <v>0</v>
      </c>
      <c r="Q131" s="139">
        <v>0</v>
      </c>
      <c r="R131" s="135">
        <v>0</v>
      </c>
      <c r="S131" s="135">
        <v>0</v>
      </c>
    </row>
    <row r="132" spans="1:19" ht="13.5" thickBot="1">
      <c r="A132" s="237">
        <v>3997</v>
      </c>
      <c r="B132" s="238" t="s">
        <v>572</v>
      </c>
      <c r="C132" s="237">
        <v>3363</v>
      </c>
      <c r="D132" s="238" t="s">
        <v>573</v>
      </c>
      <c r="E132" s="182">
        <v>2</v>
      </c>
      <c r="F132" s="179">
        <v>0</v>
      </c>
      <c r="G132" s="139">
        <v>2</v>
      </c>
      <c r="H132" s="186">
        <v>1</v>
      </c>
      <c r="I132" s="135">
        <v>0</v>
      </c>
      <c r="J132" s="135">
        <v>1</v>
      </c>
      <c r="K132" s="135">
        <v>0</v>
      </c>
      <c r="L132" s="139">
        <v>0</v>
      </c>
      <c r="M132" s="135">
        <v>0</v>
      </c>
      <c r="N132" s="187">
        <v>0</v>
      </c>
      <c r="O132" s="179">
        <v>0</v>
      </c>
      <c r="P132" s="139">
        <v>0</v>
      </c>
      <c r="Q132" s="139">
        <v>2</v>
      </c>
      <c r="R132" s="135">
        <v>0</v>
      </c>
      <c r="S132" s="135">
        <v>0</v>
      </c>
    </row>
    <row r="133" spans="1:19" ht="13.5" thickBot="1">
      <c r="A133" s="237">
        <v>2053</v>
      </c>
      <c r="B133" s="238" t="s">
        <v>574</v>
      </c>
      <c r="C133" s="237">
        <v>434</v>
      </c>
      <c r="D133" s="238" t="s">
        <v>575</v>
      </c>
      <c r="E133" s="182">
        <v>49</v>
      </c>
      <c r="F133" s="179">
        <v>25</v>
      </c>
      <c r="G133" s="139">
        <v>24</v>
      </c>
      <c r="H133" s="186">
        <v>15</v>
      </c>
      <c r="I133" s="135">
        <v>0</v>
      </c>
      <c r="J133" s="135">
        <v>9</v>
      </c>
      <c r="K133" s="135">
        <v>0</v>
      </c>
      <c r="L133" s="139">
        <v>25</v>
      </c>
      <c r="M133" s="135">
        <v>0</v>
      </c>
      <c r="N133" s="187">
        <v>0</v>
      </c>
      <c r="O133" s="179">
        <v>1</v>
      </c>
      <c r="P133" s="139">
        <v>4</v>
      </c>
      <c r="Q133" s="139">
        <v>19</v>
      </c>
      <c r="R133" s="135">
        <v>25</v>
      </c>
      <c r="S133" s="135">
        <v>0</v>
      </c>
    </row>
    <row r="134" spans="1:19" ht="13.5" thickBot="1">
      <c r="A134" s="237">
        <v>2140</v>
      </c>
      <c r="B134" s="238" t="s">
        <v>576</v>
      </c>
      <c r="C134" s="237">
        <v>723</v>
      </c>
      <c r="D134" s="238" t="s">
        <v>577</v>
      </c>
      <c r="E134" s="182">
        <v>3</v>
      </c>
      <c r="F134" s="179">
        <v>2</v>
      </c>
      <c r="G134" s="139">
        <v>1</v>
      </c>
      <c r="H134" s="186">
        <v>3</v>
      </c>
      <c r="I134" s="135">
        <v>0</v>
      </c>
      <c r="J134" s="135">
        <v>0</v>
      </c>
      <c r="K134" s="135">
        <v>0</v>
      </c>
      <c r="L134" s="139">
        <v>0</v>
      </c>
      <c r="M134" s="135">
        <v>0</v>
      </c>
      <c r="N134" s="187">
        <v>0</v>
      </c>
      <c r="O134" s="179">
        <v>0</v>
      </c>
      <c r="P134" s="139">
        <v>1</v>
      </c>
      <c r="Q134" s="139">
        <v>1</v>
      </c>
      <c r="R134" s="135">
        <v>1</v>
      </c>
      <c r="S134" s="135">
        <v>0</v>
      </c>
    </row>
    <row r="135" spans="1:19" ht="13.5" thickBot="1">
      <c r="A135" s="237">
        <v>1934</v>
      </c>
      <c r="B135" s="238" t="s">
        <v>578</v>
      </c>
      <c r="C135" s="237">
        <v>3352</v>
      </c>
      <c r="D135" s="238" t="s">
        <v>579</v>
      </c>
      <c r="E135" s="182">
        <v>1</v>
      </c>
      <c r="F135" s="179">
        <v>0</v>
      </c>
      <c r="G135" s="139">
        <v>1</v>
      </c>
      <c r="H135" s="186">
        <v>1</v>
      </c>
      <c r="I135" s="135">
        <v>0</v>
      </c>
      <c r="J135" s="135">
        <v>0</v>
      </c>
      <c r="K135" s="135">
        <v>0</v>
      </c>
      <c r="L135" s="139">
        <v>0</v>
      </c>
      <c r="M135" s="135">
        <v>0</v>
      </c>
      <c r="N135" s="187">
        <v>0</v>
      </c>
      <c r="O135" s="179">
        <v>0</v>
      </c>
      <c r="P135" s="139">
        <v>1</v>
      </c>
      <c r="Q135" s="139">
        <v>0</v>
      </c>
      <c r="R135" s="135">
        <v>0</v>
      </c>
      <c r="S135" s="135">
        <v>0</v>
      </c>
    </row>
    <row r="136" spans="1:19" ht="13.5" thickBot="1">
      <c r="A136" s="237">
        <v>2008</v>
      </c>
      <c r="B136" s="238" t="s">
        <v>580</v>
      </c>
      <c r="C136" s="237">
        <v>3446</v>
      </c>
      <c r="D136" s="238" t="s">
        <v>896</v>
      </c>
      <c r="E136" s="182">
        <v>4</v>
      </c>
      <c r="F136" s="179">
        <v>2</v>
      </c>
      <c r="G136" s="139">
        <v>2</v>
      </c>
      <c r="H136" s="186">
        <v>2</v>
      </c>
      <c r="I136" s="135">
        <v>0</v>
      </c>
      <c r="J136" s="135">
        <v>1</v>
      </c>
      <c r="K136" s="135">
        <v>0</v>
      </c>
      <c r="L136" s="139">
        <v>0</v>
      </c>
      <c r="M136" s="135">
        <v>0</v>
      </c>
      <c r="N136" s="187">
        <v>1</v>
      </c>
      <c r="O136" s="179">
        <v>2</v>
      </c>
      <c r="P136" s="139">
        <v>1</v>
      </c>
      <c r="Q136" s="139">
        <v>1</v>
      </c>
      <c r="R136" s="135">
        <v>0</v>
      </c>
      <c r="S136" s="135">
        <v>0</v>
      </c>
    </row>
    <row r="137" spans="1:19" ht="13.5" thickBot="1">
      <c r="A137" s="237">
        <v>2008</v>
      </c>
      <c r="B137" s="238" t="s">
        <v>580</v>
      </c>
      <c r="C137" s="237">
        <v>331</v>
      </c>
      <c r="D137" s="238" t="s">
        <v>581</v>
      </c>
      <c r="E137" s="182">
        <v>0</v>
      </c>
      <c r="F137" s="179">
        <v>0</v>
      </c>
      <c r="G137" s="139">
        <v>0</v>
      </c>
      <c r="H137" s="186">
        <v>0</v>
      </c>
      <c r="I137" s="135">
        <v>0</v>
      </c>
      <c r="J137" s="135">
        <v>0</v>
      </c>
      <c r="K137" s="135">
        <v>0</v>
      </c>
      <c r="L137" s="139">
        <v>0</v>
      </c>
      <c r="M137" s="135">
        <v>0</v>
      </c>
      <c r="N137" s="187">
        <v>0</v>
      </c>
      <c r="O137" s="179">
        <v>0</v>
      </c>
      <c r="P137" s="139">
        <v>0</v>
      </c>
      <c r="Q137" s="139">
        <v>0</v>
      </c>
      <c r="R137" s="135">
        <v>0</v>
      </c>
      <c r="S137" s="135">
        <v>0</v>
      </c>
    </row>
    <row r="138" spans="1:19" ht="13.5" thickBot="1">
      <c r="A138" s="237">
        <v>2107</v>
      </c>
      <c r="B138" s="238" t="s">
        <v>582</v>
      </c>
      <c r="C138" s="237">
        <v>712</v>
      </c>
      <c r="D138" s="238" t="s">
        <v>583</v>
      </c>
      <c r="E138" s="182">
        <v>0</v>
      </c>
      <c r="F138" s="179">
        <v>0</v>
      </c>
      <c r="G138" s="139">
        <v>0</v>
      </c>
      <c r="H138" s="186">
        <v>0</v>
      </c>
      <c r="I138" s="135">
        <v>0</v>
      </c>
      <c r="J138" s="135">
        <v>0</v>
      </c>
      <c r="K138" s="135">
        <v>0</v>
      </c>
      <c r="L138" s="139">
        <v>0</v>
      </c>
      <c r="M138" s="135">
        <v>0</v>
      </c>
      <c r="N138" s="187">
        <v>0</v>
      </c>
      <c r="O138" s="179">
        <v>0</v>
      </c>
      <c r="P138" s="139">
        <v>0</v>
      </c>
      <c r="Q138" s="139">
        <v>0</v>
      </c>
      <c r="R138" s="135">
        <v>0</v>
      </c>
      <c r="S138" s="135">
        <v>0</v>
      </c>
    </row>
    <row r="139" spans="1:19" ht="13.5" thickBot="1">
      <c r="A139" s="237">
        <v>2219</v>
      </c>
      <c r="B139" s="238" t="s">
        <v>584</v>
      </c>
      <c r="C139" s="237">
        <v>1087</v>
      </c>
      <c r="D139" s="238" t="s">
        <v>585</v>
      </c>
      <c r="E139" s="182">
        <v>0</v>
      </c>
      <c r="F139" s="179">
        <v>0</v>
      </c>
      <c r="G139" s="139">
        <v>0</v>
      </c>
      <c r="H139" s="186">
        <v>0</v>
      </c>
      <c r="I139" s="135">
        <v>0</v>
      </c>
      <c r="J139" s="135">
        <v>0</v>
      </c>
      <c r="K139" s="135">
        <v>0</v>
      </c>
      <c r="L139" s="139">
        <v>0</v>
      </c>
      <c r="M139" s="135">
        <v>0</v>
      </c>
      <c r="N139" s="187">
        <v>0</v>
      </c>
      <c r="O139" s="179">
        <v>0</v>
      </c>
      <c r="P139" s="139">
        <v>0</v>
      </c>
      <c r="Q139" s="139">
        <v>0</v>
      </c>
      <c r="R139" s="135">
        <v>0</v>
      </c>
      <c r="S139" s="135">
        <v>0</v>
      </c>
    </row>
    <row r="140" spans="1:19" ht="13.5" thickBot="1">
      <c r="A140" s="237">
        <v>2091</v>
      </c>
      <c r="B140" s="238" t="s">
        <v>586</v>
      </c>
      <c r="C140" s="237">
        <v>597</v>
      </c>
      <c r="D140" s="238" t="s">
        <v>587</v>
      </c>
      <c r="E140" s="182">
        <v>9</v>
      </c>
      <c r="F140" s="179">
        <v>5</v>
      </c>
      <c r="G140" s="139">
        <v>4</v>
      </c>
      <c r="H140" s="186">
        <v>9</v>
      </c>
      <c r="I140" s="135">
        <v>0</v>
      </c>
      <c r="J140" s="135">
        <v>0</v>
      </c>
      <c r="K140" s="135">
        <v>0</v>
      </c>
      <c r="L140" s="139">
        <v>0</v>
      </c>
      <c r="M140" s="135">
        <v>0</v>
      </c>
      <c r="N140" s="187">
        <v>0</v>
      </c>
      <c r="O140" s="179">
        <v>1</v>
      </c>
      <c r="P140" s="139">
        <v>1</v>
      </c>
      <c r="Q140" s="139">
        <v>2</v>
      </c>
      <c r="R140" s="135">
        <v>5</v>
      </c>
      <c r="S140" s="135">
        <v>0</v>
      </c>
    </row>
    <row r="141" spans="1:19" ht="13.5" thickBot="1">
      <c r="A141" s="237">
        <v>2057</v>
      </c>
      <c r="B141" s="238" t="s">
        <v>588</v>
      </c>
      <c r="C141" s="237">
        <v>482</v>
      </c>
      <c r="D141" s="238" t="s">
        <v>589</v>
      </c>
      <c r="E141" s="182">
        <v>6</v>
      </c>
      <c r="F141" s="179">
        <v>3</v>
      </c>
      <c r="G141" s="139">
        <v>3</v>
      </c>
      <c r="H141" s="186">
        <v>5</v>
      </c>
      <c r="I141" s="135">
        <v>0</v>
      </c>
      <c r="J141" s="135">
        <v>0</v>
      </c>
      <c r="K141" s="135">
        <v>0</v>
      </c>
      <c r="L141" s="139">
        <v>1</v>
      </c>
      <c r="M141" s="135">
        <v>0</v>
      </c>
      <c r="N141" s="187">
        <v>0</v>
      </c>
      <c r="O141" s="179">
        <v>1</v>
      </c>
      <c r="P141" s="139">
        <v>0</v>
      </c>
      <c r="Q141" s="139">
        <v>3</v>
      </c>
      <c r="R141" s="135">
        <v>2</v>
      </c>
      <c r="S141" s="135">
        <v>0</v>
      </c>
    </row>
    <row r="142" spans="1:19" ht="13.5" thickBot="1">
      <c r="A142" s="237">
        <v>2057</v>
      </c>
      <c r="B142" s="238" t="s">
        <v>588</v>
      </c>
      <c r="C142" s="237">
        <v>483</v>
      </c>
      <c r="D142" s="238" t="s">
        <v>590</v>
      </c>
      <c r="E142" s="182">
        <v>1</v>
      </c>
      <c r="F142" s="179">
        <v>0</v>
      </c>
      <c r="G142" s="139">
        <v>1</v>
      </c>
      <c r="H142" s="186">
        <v>1</v>
      </c>
      <c r="I142" s="135">
        <v>0</v>
      </c>
      <c r="J142" s="135">
        <v>0</v>
      </c>
      <c r="K142" s="135">
        <v>0</v>
      </c>
      <c r="L142" s="139">
        <v>0</v>
      </c>
      <c r="M142" s="135">
        <v>0</v>
      </c>
      <c r="N142" s="187">
        <v>0</v>
      </c>
      <c r="O142" s="179">
        <v>0</v>
      </c>
      <c r="P142" s="139">
        <v>0</v>
      </c>
      <c r="Q142" s="139">
        <v>1</v>
      </c>
      <c r="R142" s="135">
        <v>0</v>
      </c>
      <c r="S142" s="135">
        <v>0</v>
      </c>
    </row>
    <row r="143" spans="1:19" ht="13.5" thickBot="1">
      <c r="A143" s="237">
        <v>2057</v>
      </c>
      <c r="B143" s="238" t="s">
        <v>588</v>
      </c>
      <c r="C143" s="237">
        <v>484</v>
      </c>
      <c r="D143" s="238" t="s">
        <v>591</v>
      </c>
      <c r="E143" s="182">
        <v>3</v>
      </c>
      <c r="F143" s="179">
        <v>0</v>
      </c>
      <c r="G143" s="139">
        <v>3</v>
      </c>
      <c r="H143" s="186">
        <v>3</v>
      </c>
      <c r="I143" s="135">
        <v>0</v>
      </c>
      <c r="J143" s="135">
        <v>0</v>
      </c>
      <c r="K143" s="135">
        <v>0</v>
      </c>
      <c r="L143" s="139">
        <v>0</v>
      </c>
      <c r="M143" s="135">
        <v>0</v>
      </c>
      <c r="N143" s="187">
        <v>0</v>
      </c>
      <c r="O143" s="179">
        <v>0</v>
      </c>
      <c r="P143" s="139">
        <v>1</v>
      </c>
      <c r="Q143" s="139">
        <v>0</v>
      </c>
      <c r="R143" s="135">
        <v>2</v>
      </c>
      <c r="S143" s="135">
        <v>0</v>
      </c>
    </row>
    <row r="144" spans="1:19" ht="13.5" thickBot="1">
      <c r="A144" s="237">
        <v>2057</v>
      </c>
      <c r="B144" s="238" t="s">
        <v>588</v>
      </c>
      <c r="C144" s="237">
        <v>485</v>
      </c>
      <c r="D144" s="238" t="s">
        <v>592</v>
      </c>
      <c r="E144" s="182">
        <v>3</v>
      </c>
      <c r="F144" s="179">
        <v>0</v>
      </c>
      <c r="G144" s="139">
        <v>3</v>
      </c>
      <c r="H144" s="186">
        <v>1</v>
      </c>
      <c r="I144" s="135">
        <v>0</v>
      </c>
      <c r="J144" s="135">
        <v>1</v>
      </c>
      <c r="K144" s="135">
        <v>0</v>
      </c>
      <c r="L144" s="139">
        <v>0</v>
      </c>
      <c r="M144" s="135">
        <v>0</v>
      </c>
      <c r="N144" s="187">
        <v>1</v>
      </c>
      <c r="O144" s="179">
        <v>0</v>
      </c>
      <c r="P144" s="139">
        <v>0</v>
      </c>
      <c r="Q144" s="139">
        <v>2</v>
      </c>
      <c r="R144" s="135">
        <v>1</v>
      </c>
      <c r="S144" s="135">
        <v>0</v>
      </c>
    </row>
    <row r="145" spans="1:19" ht="13.5" thickBot="1">
      <c r="A145" s="237">
        <v>2057</v>
      </c>
      <c r="B145" s="238" t="s">
        <v>588</v>
      </c>
      <c r="C145" s="237">
        <v>486</v>
      </c>
      <c r="D145" s="238" t="s">
        <v>593</v>
      </c>
      <c r="E145" s="182">
        <v>8</v>
      </c>
      <c r="F145" s="179">
        <v>5</v>
      </c>
      <c r="G145" s="139">
        <v>3</v>
      </c>
      <c r="H145" s="186">
        <v>3</v>
      </c>
      <c r="I145" s="135">
        <v>0</v>
      </c>
      <c r="J145" s="135">
        <v>5</v>
      </c>
      <c r="K145" s="135">
        <v>0</v>
      </c>
      <c r="L145" s="139">
        <v>0</v>
      </c>
      <c r="M145" s="135">
        <v>0</v>
      </c>
      <c r="N145" s="187">
        <v>0</v>
      </c>
      <c r="O145" s="179">
        <v>0</v>
      </c>
      <c r="P145" s="139">
        <v>6</v>
      </c>
      <c r="Q145" s="139">
        <v>1</v>
      </c>
      <c r="R145" s="135">
        <v>1</v>
      </c>
      <c r="S145" s="135">
        <v>0</v>
      </c>
    </row>
    <row r="146" spans="1:19" ht="13.5" thickBot="1">
      <c r="A146" s="237">
        <v>2056</v>
      </c>
      <c r="B146" s="238" t="s">
        <v>594</v>
      </c>
      <c r="C146" s="237">
        <v>4545</v>
      </c>
      <c r="D146" s="238" t="s">
        <v>361</v>
      </c>
      <c r="E146" s="182">
        <v>0</v>
      </c>
      <c r="F146" s="179">
        <v>0</v>
      </c>
      <c r="G146" s="139">
        <v>0</v>
      </c>
      <c r="H146" s="186">
        <v>0</v>
      </c>
      <c r="I146" s="135">
        <v>0</v>
      </c>
      <c r="J146" s="135">
        <v>0</v>
      </c>
      <c r="K146" s="135">
        <v>0</v>
      </c>
      <c r="L146" s="139">
        <v>0</v>
      </c>
      <c r="M146" s="135">
        <v>0</v>
      </c>
      <c r="N146" s="187">
        <v>0</v>
      </c>
      <c r="O146" s="179">
        <v>0</v>
      </c>
      <c r="P146" s="139">
        <v>0</v>
      </c>
      <c r="Q146" s="139">
        <v>0</v>
      </c>
      <c r="R146" s="135">
        <v>0</v>
      </c>
      <c r="S146" s="135">
        <v>0</v>
      </c>
    </row>
    <row r="147" spans="1:19" ht="13.5" thickBot="1">
      <c r="A147" s="237">
        <v>2056</v>
      </c>
      <c r="B147" s="238" t="s">
        <v>594</v>
      </c>
      <c r="C147" s="237">
        <v>487</v>
      </c>
      <c r="D147" s="238" t="s">
        <v>595</v>
      </c>
      <c r="E147" s="182">
        <v>7</v>
      </c>
      <c r="F147" s="179">
        <v>2</v>
      </c>
      <c r="G147" s="139">
        <v>5</v>
      </c>
      <c r="H147" s="186">
        <v>4</v>
      </c>
      <c r="I147" s="135">
        <v>0</v>
      </c>
      <c r="J147" s="135">
        <v>3</v>
      </c>
      <c r="K147" s="135">
        <v>0</v>
      </c>
      <c r="L147" s="139">
        <v>0</v>
      </c>
      <c r="M147" s="135">
        <v>0</v>
      </c>
      <c r="N147" s="187">
        <v>0</v>
      </c>
      <c r="O147" s="179">
        <v>0</v>
      </c>
      <c r="P147" s="139">
        <v>0</v>
      </c>
      <c r="Q147" s="139">
        <v>1</v>
      </c>
      <c r="R147" s="135">
        <v>6</v>
      </c>
      <c r="S147" s="135">
        <v>0</v>
      </c>
    </row>
    <row r="148" spans="1:19" ht="13.5" thickBot="1">
      <c r="A148" s="237">
        <v>2056</v>
      </c>
      <c r="B148" s="238" t="s">
        <v>594</v>
      </c>
      <c r="C148" s="237">
        <v>4681</v>
      </c>
      <c r="D148" s="238" t="s">
        <v>1003</v>
      </c>
      <c r="E148" s="182">
        <v>1</v>
      </c>
      <c r="F148" s="179">
        <v>1</v>
      </c>
      <c r="G148" s="139">
        <v>0</v>
      </c>
      <c r="H148" s="186">
        <v>0</v>
      </c>
      <c r="I148" s="135">
        <v>0</v>
      </c>
      <c r="J148" s="135">
        <v>1</v>
      </c>
      <c r="K148" s="135">
        <v>0</v>
      </c>
      <c r="L148" s="139">
        <v>0</v>
      </c>
      <c r="M148" s="135">
        <v>0</v>
      </c>
      <c r="N148" s="187">
        <v>0</v>
      </c>
      <c r="O148" s="179">
        <v>0</v>
      </c>
      <c r="P148" s="139">
        <v>0</v>
      </c>
      <c r="Q148" s="139">
        <v>0</v>
      </c>
      <c r="R148" s="135">
        <v>1</v>
      </c>
      <c r="S148" s="135">
        <v>0</v>
      </c>
    </row>
    <row r="149" spans="1:19" ht="13.5" thickBot="1">
      <c r="A149" s="237">
        <v>2056</v>
      </c>
      <c r="B149" s="238" t="s">
        <v>594</v>
      </c>
      <c r="C149" s="237">
        <v>488</v>
      </c>
      <c r="D149" s="238" t="s">
        <v>596</v>
      </c>
      <c r="E149" s="182">
        <v>0</v>
      </c>
      <c r="F149" s="179">
        <v>0</v>
      </c>
      <c r="G149" s="139">
        <v>0</v>
      </c>
      <c r="H149" s="186">
        <v>0</v>
      </c>
      <c r="I149" s="135">
        <v>0</v>
      </c>
      <c r="J149" s="135">
        <v>0</v>
      </c>
      <c r="K149" s="135">
        <v>0</v>
      </c>
      <c r="L149" s="139">
        <v>0</v>
      </c>
      <c r="M149" s="135">
        <v>0</v>
      </c>
      <c r="N149" s="187">
        <v>0</v>
      </c>
      <c r="O149" s="179">
        <v>0</v>
      </c>
      <c r="P149" s="139">
        <v>0</v>
      </c>
      <c r="Q149" s="139">
        <v>0</v>
      </c>
      <c r="R149" s="135">
        <v>0</v>
      </c>
      <c r="S149" s="135">
        <v>0</v>
      </c>
    </row>
    <row r="150" spans="1:19" ht="13.5" thickBot="1">
      <c r="A150" s="237">
        <v>2262</v>
      </c>
      <c r="B150" s="238" t="s">
        <v>597</v>
      </c>
      <c r="C150" s="237">
        <v>169</v>
      </c>
      <c r="D150" s="238" t="s">
        <v>598</v>
      </c>
      <c r="E150" s="182">
        <v>3</v>
      </c>
      <c r="F150" s="179">
        <v>1</v>
      </c>
      <c r="G150" s="139">
        <v>2</v>
      </c>
      <c r="H150" s="186">
        <v>2</v>
      </c>
      <c r="I150" s="135">
        <v>0</v>
      </c>
      <c r="J150" s="135">
        <v>0</v>
      </c>
      <c r="K150" s="135">
        <v>0</v>
      </c>
      <c r="L150" s="139">
        <v>1</v>
      </c>
      <c r="M150" s="135">
        <v>0</v>
      </c>
      <c r="N150" s="187">
        <v>0</v>
      </c>
      <c r="O150" s="179">
        <v>0</v>
      </c>
      <c r="P150" s="139">
        <v>0</v>
      </c>
      <c r="Q150" s="139">
        <v>0</v>
      </c>
      <c r="R150" s="135">
        <v>3</v>
      </c>
      <c r="S150" s="135">
        <v>0</v>
      </c>
    </row>
    <row r="151" spans="1:19" ht="13.5" thickBot="1">
      <c r="A151" s="237">
        <v>2212</v>
      </c>
      <c r="B151" s="238" t="s">
        <v>599</v>
      </c>
      <c r="C151" s="237">
        <v>1073</v>
      </c>
      <c r="D151" s="238" t="s">
        <v>600</v>
      </c>
      <c r="E151" s="182">
        <v>49</v>
      </c>
      <c r="F151" s="179">
        <v>25</v>
      </c>
      <c r="G151" s="139">
        <v>24</v>
      </c>
      <c r="H151" s="186">
        <v>44</v>
      </c>
      <c r="I151" s="135">
        <v>1</v>
      </c>
      <c r="J151" s="135">
        <v>2</v>
      </c>
      <c r="K151" s="135">
        <v>0</v>
      </c>
      <c r="L151" s="139">
        <v>2</v>
      </c>
      <c r="M151" s="135">
        <v>0</v>
      </c>
      <c r="N151" s="187">
        <v>0</v>
      </c>
      <c r="O151" s="179">
        <v>7</v>
      </c>
      <c r="P151" s="139">
        <v>8</v>
      </c>
      <c r="Q151" s="139">
        <v>12</v>
      </c>
      <c r="R151" s="135">
        <v>22</v>
      </c>
      <c r="S151" s="135">
        <v>0</v>
      </c>
    </row>
    <row r="152" spans="1:19" ht="13.5" thickBot="1">
      <c r="A152" s="237">
        <v>2059</v>
      </c>
      <c r="B152" s="238" t="s">
        <v>601</v>
      </c>
      <c r="C152" s="237">
        <v>492</v>
      </c>
      <c r="D152" s="238" t="s">
        <v>602</v>
      </c>
      <c r="E152" s="182">
        <v>5</v>
      </c>
      <c r="F152" s="179">
        <v>4</v>
      </c>
      <c r="G152" s="139">
        <v>1</v>
      </c>
      <c r="H152" s="186">
        <v>4</v>
      </c>
      <c r="I152" s="135">
        <v>0</v>
      </c>
      <c r="J152" s="135">
        <v>1</v>
      </c>
      <c r="K152" s="135">
        <v>0</v>
      </c>
      <c r="L152" s="139">
        <v>0</v>
      </c>
      <c r="M152" s="135">
        <v>0</v>
      </c>
      <c r="N152" s="187">
        <v>0</v>
      </c>
      <c r="O152" s="179">
        <v>0</v>
      </c>
      <c r="P152" s="139">
        <v>0</v>
      </c>
      <c r="Q152" s="139">
        <v>2</v>
      </c>
      <c r="R152" s="135">
        <v>2</v>
      </c>
      <c r="S152" s="135">
        <v>1</v>
      </c>
    </row>
    <row r="153" spans="1:19" ht="13.5" thickBot="1">
      <c r="A153" s="237">
        <v>1923</v>
      </c>
      <c r="B153" s="238" t="s">
        <v>603</v>
      </c>
      <c r="C153" s="237">
        <v>61</v>
      </c>
      <c r="D153" s="238" t="s">
        <v>604</v>
      </c>
      <c r="E153" s="182">
        <v>4</v>
      </c>
      <c r="F153" s="179">
        <v>3</v>
      </c>
      <c r="G153" s="139">
        <v>1</v>
      </c>
      <c r="H153" s="186">
        <v>3</v>
      </c>
      <c r="I153" s="135">
        <v>0</v>
      </c>
      <c r="J153" s="135">
        <v>0</v>
      </c>
      <c r="K153" s="135">
        <v>1</v>
      </c>
      <c r="L153" s="139">
        <v>0</v>
      </c>
      <c r="M153" s="135">
        <v>0</v>
      </c>
      <c r="N153" s="187">
        <v>0</v>
      </c>
      <c r="O153" s="179">
        <v>2</v>
      </c>
      <c r="P153" s="139">
        <v>1</v>
      </c>
      <c r="Q153" s="139">
        <v>1</v>
      </c>
      <c r="R153" s="135">
        <v>0</v>
      </c>
      <c r="S153" s="135">
        <v>0</v>
      </c>
    </row>
    <row r="154" spans="1:19" ht="13.5" thickBot="1">
      <c r="A154" s="237">
        <v>1923</v>
      </c>
      <c r="B154" s="238" t="s">
        <v>603</v>
      </c>
      <c r="C154" s="237">
        <v>62</v>
      </c>
      <c r="D154" s="238" t="s">
        <v>605</v>
      </c>
      <c r="E154" s="182">
        <v>4</v>
      </c>
      <c r="F154" s="179">
        <v>2</v>
      </c>
      <c r="G154" s="139">
        <v>2</v>
      </c>
      <c r="H154" s="186">
        <v>4</v>
      </c>
      <c r="I154" s="135">
        <v>0</v>
      </c>
      <c r="J154" s="135">
        <v>0</v>
      </c>
      <c r="K154" s="135">
        <v>0</v>
      </c>
      <c r="L154" s="139">
        <v>0</v>
      </c>
      <c r="M154" s="135">
        <v>0</v>
      </c>
      <c r="N154" s="187">
        <v>0</v>
      </c>
      <c r="O154" s="179">
        <v>0</v>
      </c>
      <c r="P154" s="139">
        <v>0</v>
      </c>
      <c r="Q154" s="139">
        <v>1</v>
      </c>
      <c r="R154" s="135">
        <v>3</v>
      </c>
      <c r="S154" s="135">
        <v>0</v>
      </c>
    </row>
    <row r="155" spans="1:19" ht="13.5" thickBot="1">
      <c r="A155" s="237">
        <v>2101</v>
      </c>
      <c r="B155" s="238" t="s">
        <v>606</v>
      </c>
      <c r="C155" s="237">
        <v>688</v>
      </c>
      <c r="D155" s="238" t="s">
        <v>607</v>
      </c>
      <c r="E155" s="182">
        <v>96</v>
      </c>
      <c r="F155" s="179">
        <v>49</v>
      </c>
      <c r="G155" s="139">
        <v>47</v>
      </c>
      <c r="H155" s="186">
        <v>82</v>
      </c>
      <c r="I155" s="135">
        <v>3</v>
      </c>
      <c r="J155" s="135">
        <v>9</v>
      </c>
      <c r="K155" s="135">
        <v>1</v>
      </c>
      <c r="L155" s="139">
        <v>1</v>
      </c>
      <c r="M155" s="135">
        <v>0</v>
      </c>
      <c r="N155" s="187">
        <v>0</v>
      </c>
      <c r="O155" s="179">
        <v>21</v>
      </c>
      <c r="P155" s="139">
        <v>21</v>
      </c>
      <c r="Q155" s="139">
        <v>12</v>
      </c>
      <c r="R155" s="135">
        <v>23</v>
      </c>
      <c r="S155" s="135">
        <v>19</v>
      </c>
    </row>
    <row r="156" spans="1:19" ht="13.5" thickBot="1">
      <c r="A156" s="237">
        <v>2097</v>
      </c>
      <c r="B156" s="238" t="s">
        <v>608</v>
      </c>
      <c r="C156" s="237">
        <v>3361</v>
      </c>
      <c r="D156" s="238" t="s">
        <v>609</v>
      </c>
      <c r="E156" s="182">
        <v>0</v>
      </c>
      <c r="F156" s="179">
        <v>0</v>
      </c>
      <c r="G156" s="139">
        <v>0</v>
      </c>
      <c r="H156" s="186">
        <v>0</v>
      </c>
      <c r="I156" s="135">
        <v>0</v>
      </c>
      <c r="J156" s="135">
        <v>0</v>
      </c>
      <c r="K156" s="135">
        <v>0</v>
      </c>
      <c r="L156" s="139">
        <v>0</v>
      </c>
      <c r="M156" s="135">
        <v>0</v>
      </c>
      <c r="N156" s="187">
        <v>0</v>
      </c>
      <c r="O156" s="179">
        <v>0</v>
      </c>
      <c r="P156" s="139">
        <v>0</v>
      </c>
      <c r="Q156" s="139">
        <v>0</v>
      </c>
      <c r="R156" s="135">
        <v>0</v>
      </c>
      <c r="S156" s="135">
        <v>0</v>
      </c>
    </row>
    <row r="157" spans="1:19" ht="23.25" thickBot="1">
      <c r="A157" s="237">
        <v>2097</v>
      </c>
      <c r="B157" s="238" t="s">
        <v>608</v>
      </c>
      <c r="C157" s="237">
        <v>3240</v>
      </c>
      <c r="D157" s="238" t="s">
        <v>842</v>
      </c>
      <c r="E157" s="182">
        <v>3</v>
      </c>
      <c r="F157" s="179">
        <v>1</v>
      </c>
      <c r="G157" s="139">
        <v>2</v>
      </c>
      <c r="H157" s="186">
        <v>3</v>
      </c>
      <c r="I157" s="135">
        <v>0</v>
      </c>
      <c r="J157" s="135">
        <v>0</v>
      </c>
      <c r="K157" s="135">
        <v>0</v>
      </c>
      <c r="L157" s="139">
        <v>0</v>
      </c>
      <c r="M157" s="135">
        <v>0</v>
      </c>
      <c r="N157" s="187">
        <v>0</v>
      </c>
      <c r="O157" s="179">
        <v>0</v>
      </c>
      <c r="P157" s="139">
        <v>0</v>
      </c>
      <c r="Q157" s="139">
        <v>1</v>
      </c>
      <c r="R157" s="135">
        <v>1</v>
      </c>
      <c r="S157" s="135">
        <v>1</v>
      </c>
    </row>
    <row r="158" spans="1:19" ht="13.5" thickBot="1">
      <c r="A158" s="237">
        <v>2097</v>
      </c>
      <c r="B158" s="238" t="s">
        <v>608</v>
      </c>
      <c r="C158" s="237">
        <v>627</v>
      </c>
      <c r="D158" s="238" t="s">
        <v>610</v>
      </c>
      <c r="E158" s="182">
        <v>27</v>
      </c>
      <c r="F158" s="179">
        <v>16</v>
      </c>
      <c r="G158" s="139">
        <v>11</v>
      </c>
      <c r="H158" s="186">
        <v>19</v>
      </c>
      <c r="I158" s="135">
        <v>1</v>
      </c>
      <c r="J158" s="135">
        <v>5</v>
      </c>
      <c r="K158" s="135">
        <v>0</v>
      </c>
      <c r="L158" s="139">
        <v>0</v>
      </c>
      <c r="M158" s="135">
        <v>0</v>
      </c>
      <c r="N158" s="187">
        <v>2</v>
      </c>
      <c r="O158" s="179">
        <v>0</v>
      </c>
      <c r="P158" s="139">
        <v>4</v>
      </c>
      <c r="Q158" s="139">
        <v>4</v>
      </c>
      <c r="R158" s="135">
        <v>10</v>
      </c>
      <c r="S158" s="135">
        <v>9</v>
      </c>
    </row>
    <row r="159" spans="1:19" ht="13.5" thickBot="1">
      <c r="A159" s="237">
        <v>2097</v>
      </c>
      <c r="B159" s="238" t="s">
        <v>608</v>
      </c>
      <c r="C159" s="237">
        <v>4468</v>
      </c>
      <c r="D159" s="238" t="s">
        <v>843</v>
      </c>
      <c r="E159" s="182">
        <v>4</v>
      </c>
      <c r="F159" s="179">
        <v>1</v>
      </c>
      <c r="G159" s="139">
        <v>3</v>
      </c>
      <c r="H159" s="186">
        <v>2</v>
      </c>
      <c r="I159" s="135">
        <v>0</v>
      </c>
      <c r="J159" s="135">
        <v>0</v>
      </c>
      <c r="K159" s="135">
        <v>0</v>
      </c>
      <c r="L159" s="139">
        <v>2</v>
      </c>
      <c r="M159" s="135">
        <v>0</v>
      </c>
      <c r="N159" s="187">
        <v>0</v>
      </c>
      <c r="O159" s="179">
        <v>0</v>
      </c>
      <c r="P159" s="139">
        <v>0</v>
      </c>
      <c r="Q159" s="139">
        <v>1</v>
      </c>
      <c r="R159" s="135">
        <v>3</v>
      </c>
      <c r="S159" s="135">
        <v>0</v>
      </c>
    </row>
    <row r="160" spans="1:19" ht="13.5" thickBot="1">
      <c r="A160" s="237">
        <v>2097</v>
      </c>
      <c r="B160" s="238" t="s">
        <v>608</v>
      </c>
      <c r="C160" s="237">
        <v>628</v>
      </c>
      <c r="D160" s="238" t="s">
        <v>612</v>
      </c>
      <c r="E160" s="182">
        <v>41</v>
      </c>
      <c r="F160" s="179">
        <v>23</v>
      </c>
      <c r="G160" s="139">
        <v>18</v>
      </c>
      <c r="H160" s="186">
        <v>32</v>
      </c>
      <c r="I160" s="135">
        <v>0</v>
      </c>
      <c r="J160" s="135">
        <v>4</v>
      </c>
      <c r="K160" s="135">
        <v>0</v>
      </c>
      <c r="L160" s="139">
        <v>3</v>
      </c>
      <c r="M160" s="135">
        <v>0</v>
      </c>
      <c r="N160" s="187">
        <v>2</v>
      </c>
      <c r="O160" s="179">
        <v>2</v>
      </c>
      <c r="P160" s="139">
        <v>3</v>
      </c>
      <c r="Q160" s="139">
        <v>15</v>
      </c>
      <c r="R160" s="135">
        <v>13</v>
      </c>
      <c r="S160" s="135">
        <v>8</v>
      </c>
    </row>
    <row r="161" spans="1:19" ht="13.5" thickBot="1">
      <c r="A161" s="237">
        <v>2097</v>
      </c>
      <c r="B161" s="238" t="s">
        <v>608</v>
      </c>
      <c r="C161" s="237">
        <v>629</v>
      </c>
      <c r="D161" s="238" t="s">
        <v>613</v>
      </c>
      <c r="E161" s="182">
        <v>9</v>
      </c>
      <c r="F161" s="179">
        <v>4</v>
      </c>
      <c r="G161" s="139">
        <v>5</v>
      </c>
      <c r="H161" s="186">
        <v>6</v>
      </c>
      <c r="I161" s="135">
        <v>0</v>
      </c>
      <c r="J161" s="135">
        <v>2</v>
      </c>
      <c r="K161" s="135">
        <v>0</v>
      </c>
      <c r="L161" s="139">
        <v>1</v>
      </c>
      <c r="M161" s="135">
        <v>0</v>
      </c>
      <c r="N161" s="187">
        <v>0</v>
      </c>
      <c r="O161" s="179">
        <v>0</v>
      </c>
      <c r="P161" s="139">
        <v>1</v>
      </c>
      <c r="Q161" s="139">
        <v>0</v>
      </c>
      <c r="R161" s="135">
        <v>3</v>
      </c>
      <c r="S161" s="135">
        <v>5</v>
      </c>
    </row>
    <row r="162" spans="1:19" ht="13.5" thickBot="1">
      <c r="A162" s="237">
        <v>2097</v>
      </c>
      <c r="B162" s="238" t="s">
        <v>608</v>
      </c>
      <c r="C162" s="237">
        <v>630</v>
      </c>
      <c r="D162" s="238" t="s">
        <v>614</v>
      </c>
      <c r="E162" s="182">
        <v>11</v>
      </c>
      <c r="F162" s="179">
        <v>6</v>
      </c>
      <c r="G162" s="139">
        <v>5</v>
      </c>
      <c r="H162" s="186">
        <v>10</v>
      </c>
      <c r="I162" s="135">
        <v>0</v>
      </c>
      <c r="J162" s="135">
        <v>0</v>
      </c>
      <c r="K162" s="135">
        <v>0</v>
      </c>
      <c r="L162" s="139">
        <v>0</v>
      </c>
      <c r="M162" s="135">
        <v>0</v>
      </c>
      <c r="N162" s="187">
        <v>1</v>
      </c>
      <c r="O162" s="179">
        <v>1</v>
      </c>
      <c r="P162" s="139">
        <v>2</v>
      </c>
      <c r="Q162" s="139">
        <v>5</v>
      </c>
      <c r="R162" s="135">
        <v>2</v>
      </c>
      <c r="S162" s="135">
        <v>1</v>
      </c>
    </row>
    <row r="163" spans="1:19" ht="13.5" thickBot="1">
      <c r="A163" s="237">
        <v>2012</v>
      </c>
      <c r="B163" s="238" t="s">
        <v>615</v>
      </c>
      <c r="C163" s="237">
        <v>3366</v>
      </c>
      <c r="D163" s="238" t="s">
        <v>616</v>
      </c>
      <c r="E163" s="182">
        <v>0</v>
      </c>
      <c r="F163" s="179">
        <v>0</v>
      </c>
      <c r="G163" s="139">
        <v>0</v>
      </c>
      <c r="H163" s="186">
        <v>0</v>
      </c>
      <c r="I163" s="135">
        <v>0</v>
      </c>
      <c r="J163" s="135">
        <v>0</v>
      </c>
      <c r="K163" s="135">
        <v>0</v>
      </c>
      <c r="L163" s="139">
        <v>0</v>
      </c>
      <c r="M163" s="135">
        <v>0</v>
      </c>
      <c r="N163" s="187">
        <v>0</v>
      </c>
      <c r="O163" s="179">
        <v>0</v>
      </c>
      <c r="P163" s="139">
        <v>0</v>
      </c>
      <c r="Q163" s="139">
        <v>0</v>
      </c>
      <c r="R163" s="135">
        <v>0</v>
      </c>
      <c r="S163" s="135">
        <v>0</v>
      </c>
    </row>
    <row r="164" spans="1:19" ht="13.5" thickBot="1">
      <c r="A164" s="237">
        <v>2092</v>
      </c>
      <c r="B164" s="238" t="s">
        <v>617</v>
      </c>
      <c r="C164" s="237">
        <v>599</v>
      </c>
      <c r="D164" s="238" t="s">
        <v>618</v>
      </c>
      <c r="E164" s="182">
        <v>1</v>
      </c>
      <c r="F164" s="179">
        <v>1</v>
      </c>
      <c r="G164" s="139">
        <v>0</v>
      </c>
      <c r="H164" s="186">
        <v>1</v>
      </c>
      <c r="I164" s="135">
        <v>0</v>
      </c>
      <c r="J164" s="135">
        <v>0</v>
      </c>
      <c r="K164" s="135">
        <v>0</v>
      </c>
      <c r="L164" s="139">
        <v>0</v>
      </c>
      <c r="M164" s="135">
        <v>0</v>
      </c>
      <c r="N164" s="187">
        <v>0</v>
      </c>
      <c r="O164" s="179">
        <v>0</v>
      </c>
      <c r="P164" s="139">
        <v>0</v>
      </c>
      <c r="Q164" s="139">
        <v>0</v>
      </c>
      <c r="R164" s="135">
        <v>0</v>
      </c>
      <c r="S164" s="135">
        <v>1</v>
      </c>
    </row>
    <row r="165" spans="1:19" ht="13.5" thickBot="1">
      <c r="A165" s="237">
        <v>2085</v>
      </c>
      <c r="B165" s="238" t="s">
        <v>619</v>
      </c>
      <c r="C165" s="237">
        <v>569</v>
      </c>
      <c r="D165" s="238" t="s">
        <v>620</v>
      </c>
      <c r="E165" s="182">
        <v>1</v>
      </c>
      <c r="F165" s="179">
        <v>0</v>
      </c>
      <c r="G165" s="139">
        <v>1</v>
      </c>
      <c r="H165" s="186">
        <v>1</v>
      </c>
      <c r="I165" s="135">
        <v>0</v>
      </c>
      <c r="J165" s="135">
        <v>0</v>
      </c>
      <c r="K165" s="135">
        <v>0</v>
      </c>
      <c r="L165" s="139">
        <v>0</v>
      </c>
      <c r="M165" s="135">
        <v>0</v>
      </c>
      <c r="N165" s="187">
        <v>0</v>
      </c>
      <c r="O165" s="179">
        <v>0</v>
      </c>
      <c r="P165" s="139">
        <v>1</v>
      </c>
      <c r="Q165" s="139">
        <v>0</v>
      </c>
      <c r="R165" s="135">
        <v>0</v>
      </c>
      <c r="S165" s="135">
        <v>0</v>
      </c>
    </row>
    <row r="166" spans="1:19" ht="13.5" thickBot="1">
      <c r="A166" s="237">
        <v>2094</v>
      </c>
      <c r="B166" s="238" t="s">
        <v>621</v>
      </c>
      <c r="C166" s="237">
        <v>4692</v>
      </c>
      <c r="D166" s="238" t="s">
        <v>1004</v>
      </c>
      <c r="E166" s="182">
        <v>2</v>
      </c>
      <c r="F166" s="179">
        <v>1</v>
      </c>
      <c r="G166" s="139">
        <v>1</v>
      </c>
      <c r="H166" s="186">
        <v>0</v>
      </c>
      <c r="I166" s="135">
        <v>0</v>
      </c>
      <c r="J166" s="135">
        <v>0</v>
      </c>
      <c r="K166" s="135">
        <v>0</v>
      </c>
      <c r="L166" s="139">
        <v>0</v>
      </c>
      <c r="M166" s="135">
        <v>0</v>
      </c>
      <c r="N166" s="187">
        <v>2</v>
      </c>
      <c r="O166" s="179">
        <v>0</v>
      </c>
      <c r="P166" s="139">
        <v>0</v>
      </c>
      <c r="Q166" s="139">
        <v>0</v>
      </c>
      <c r="R166" s="135">
        <v>2</v>
      </c>
      <c r="S166" s="135">
        <v>0</v>
      </c>
    </row>
    <row r="167" spans="1:19" ht="13.5" thickBot="1">
      <c r="A167" s="237">
        <v>2094</v>
      </c>
      <c r="B167" s="238" t="s">
        <v>621</v>
      </c>
      <c r="C167" s="237">
        <v>4693</v>
      </c>
      <c r="D167" s="238" t="s">
        <v>1005</v>
      </c>
      <c r="E167" s="182">
        <v>3</v>
      </c>
      <c r="F167" s="179">
        <v>1</v>
      </c>
      <c r="G167" s="139">
        <v>2</v>
      </c>
      <c r="H167" s="186">
        <v>0</v>
      </c>
      <c r="I167" s="135">
        <v>0</v>
      </c>
      <c r="J167" s="135">
        <v>1</v>
      </c>
      <c r="K167" s="135">
        <v>0</v>
      </c>
      <c r="L167" s="139">
        <v>0</v>
      </c>
      <c r="M167" s="135">
        <v>0</v>
      </c>
      <c r="N167" s="187">
        <v>2</v>
      </c>
      <c r="O167" s="179">
        <v>0</v>
      </c>
      <c r="P167" s="139">
        <v>1</v>
      </c>
      <c r="Q167" s="139">
        <v>2</v>
      </c>
      <c r="R167" s="135">
        <v>0</v>
      </c>
      <c r="S167" s="135">
        <v>0</v>
      </c>
    </row>
    <row r="168" spans="1:19" ht="13.5" thickBot="1">
      <c r="A168" s="237">
        <v>2094</v>
      </c>
      <c r="B168" s="238" t="s">
        <v>621</v>
      </c>
      <c r="C168" s="237">
        <v>604</v>
      </c>
      <c r="D168" s="238" t="s">
        <v>622</v>
      </c>
      <c r="E168" s="182">
        <v>0</v>
      </c>
      <c r="F168" s="179">
        <v>0</v>
      </c>
      <c r="G168" s="139">
        <v>0</v>
      </c>
      <c r="H168" s="186">
        <v>0</v>
      </c>
      <c r="I168" s="135">
        <v>0</v>
      </c>
      <c r="J168" s="135">
        <v>0</v>
      </c>
      <c r="K168" s="135">
        <v>0</v>
      </c>
      <c r="L168" s="139">
        <v>0</v>
      </c>
      <c r="M168" s="135">
        <v>0</v>
      </c>
      <c r="N168" s="187">
        <v>0</v>
      </c>
      <c r="O168" s="179">
        <v>0</v>
      </c>
      <c r="P168" s="139">
        <v>0</v>
      </c>
      <c r="Q168" s="139">
        <v>0</v>
      </c>
      <c r="R168" s="135">
        <v>0</v>
      </c>
      <c r="S168" s="135">
        <v>0</v>
      </c>
    </row>
    <row r="169" spans="1:19" ht="13.5" thickBot="1">
      <c r="A169" s="237">
        <v>2090</v>
      </c>
      <c r="B169" s="238" t="s">
        <v>623</v>
      </c>
      <c r="C169" s="237">
        <v>594</v>
      </c>
      <c r="D169" s="238" t="s">
        <v>624</v>
      </c>
      <c r="E169" s="182">
        <v>1</v>
      </c>
      <c r="F169" s="179">
        <v>1</v>
      </c>
      <c r="G169" s="139">
        <v>0</v>
      </c>
      <c r="H169" s="186">
        <v>1</v>
      </c>
      <c r="I169" s="135">
        <v>0</v>
      </c>
      <c r="J169" s="135">
        <v>0</v>
      </c>
      <c r="K169" s="135">
        <v>0</v>
      </c>
      <c r="L169" s="139">
        <v>0</v>
      </c>
      <c r="M169" s="135">
        <v>0</v>
      </c>
      <c r="N169" s="187">
        <v>0</v>
      </c>
      <c r="O169" s="179">
        <v>0</v>
      </c>
      <c r="P169" s="139">
        <v>0</v>
      </c>
      <c r="Q169" s="139">
        <v>1</v>
      </c>
      <c r="R169" s="135">
        <v>0</v>
      </c>
      <c r="S169" s="135">
        <v>0</v>
      </c>
    </row>
    <row r="170" spans="1:19" ht="13.5" thickBot="1">
      <c r="A170" s="237">
        <v>2256</v>
      </c>
      <c r="B170" s="238" t="s">
        <v>625</v>
      </c>
      <c r="C170" s="237">
        <v>1234</v>
      </c>
      <c r="D170" s="238" t="s">
        <v>626</v>
      </c>
      <c r="E170" s="182">
        <v>44</v>
      </c>
      <c r="F170" s="179">
        <v>28</v>
      </c>
      <c r="G170" s="139">
        <v>16</v>
      </c>
      <c r="H170" s="186">
        <v>26</v>
      </c>
      <c r="I170" s="135">
        <v>1</v>
      </c>
      <c r="J170" s="135">
        <v>15</v>
      </c>
      <c r="K170" s="135">
        <v>1</v>
      </c>
      <c r="L170" s="139">
        <v>1</v>
      </c>
      <c r="M170" s="135">
        <v>0</v>
      </c>
      <c r="N170" s="187">
        <v>0</v>
      </c>
      <c r="O170" s="179">
        <v>1</v>
      </c>
      <c r="P170" s="139">
        <v>3</v>
      </c>
      <c r="Q170" s="139">
        <v>6</v>
      </c>
      <c r="R170" s="135">
        <v>34</v>
      </c>
      <c r="S170" s="135">
        <v>0</v>
      </c>
    </row>
    <row r="171" spans="1:19" ht="23.25" thickBot="1">
      <c r="A171" s="237">
        <v>2256</v>
      </c>
      <c r="B171" s="238" t="s">
        <v>625</v>
      </c>
      <c r="C171" s="237">
        <v>4576</v>
      </c>
      <c r="D171" s="238" t="s">
        <v>362</v>
      </c>
      <c r="E171" s="182">
        <v>1</v>
      </c>
      <c r="F171" s="179">
        <v>0</v>
      </c>
      <c r="G171" s="139">
        <v>1</v>
      </c>
      <c r="H171" s="186">
        <v>0</v>
      </c>
      <c r="I171" s="135">
        <v>0</v>
      </c>
      <c r="J171" s="135">
        <v>1</v>
      </c>
      <c r="K171" s="135">
        <v>0</v>
      </c>
      <c r="L171" s="139">
        <v>0</v>
      </c>
      <c r="M171" s="135">
        <v>0</v>
      </c>
      <c r="N171" s="187">
        <v>0</v>
      </c>
      <c r="O171" s="179">
        <v>1</v>
      </c>
      <c r="P171" s="139">
        <v>0</v>
      </c>
      <c r="Q171" s="139">
        <v>0</v>
      </c>
      <c r="R171" s="135">
        <v>0</v>
      </c>
      <c r="S171" s="135">
        <v>0</v>
      </c>
    </row>
    <row r="172" spans="1:19" ht="13.5" thickBot="1">
      <c r="A172" s="237">
        <v>2048</v>
      </c>
      <c r="B172" s="238" t="s">
        <v>627</v>
      </c>
      <c r="C172" s="237">
        <v>3554</v>
      </c>
      <c r="D172" s="238" t="s">
        <v>870</v>
      </c>
      <c r="E172" s="182">
        <v>84</v>
      </c>
      <c r="F172" s="179">
        <v>44</v>
      </c>
      <c r="G172" s="139">
        <v>40</v>
      </c>
      <c r="H172" s="186">
        <v>59</v>
      </c>
      <c r="I172" s="135">
        <v>1</v>
      </c>
      <c r="J172" s="135">
        <v>16</v>
      </c>
      <c r="K172" s="135">
        <v>0</v>
      </c>
      <c r="L172" s="139">
        <v>5</v>
      </c>
      <c r="M172" s="135">
        <v>0</v>
      </c>
      <c r="N172" s="187">
        <v>3</v>
      </c>
      <c r="O172" s="179">
        <v>0</v>
      </c>
      <c r="P172" s="139">
        <v>7</v>
      </c>
      <c r="Q172" s="139">
        <v>16</v>
      </c>
      <c r="R172" s="135">
        <v>61</v>
      </c>
      <c r="S172" s="135">
        <v>0</v>
      </c>
    </row>
    <row r="173" spans="1:19" ht="13.5" thickBot="1">
      <c r="A173" s="237">
        <v>2048</v>
      </c>
      <c r="B173" s="238" t="s">
        <v>627</v>
      </c>
      <c r="C173" s="237">
        <v>424</v>
      </c>
      <c r="D173" s="238" t="s">
        <v>628</v>
      </c>
      <c r="E173" s="182">
        <v>22</v>
      </c>
      <c r="F173" s="179">
        <v>11</v>
      </c>
      <c r="G173" s="139">
        <v>11</v>
      </c>
      <c r="H173" s="186">
        <v>18</v>
      </c>
      <c r="I173" s="135">
        <v>0</v>
      </c>
      <c r="J173" s="135">
        <v>4</v>
      </c>
      <c r="K173" s="135">
        <v>0</v>
      </c>
      <c r="L173" s="139">
        <v>0</v>
      </c>
      <c r="M173" s="135">
        <v>0</v>
      </c>
      <c r="N173" s="187">
        <v>0</v>
      </c>
      <c r="O173" s="179">
        <v>3</v>
      </c>
      <c r="P173" s="139">
        <v>1</v>
      </c>
      <c r="Q173" s="139">
        <v>6</v>
      </c>
      <c r="R173" s="135">
        <v>11</v>
      </c>
      <c r="S173" s="135">
        <v>1</v>
      </c>
    </row>
    <row r="174" spans="1:19" ht="13.5" thickBot="1">
      <c r="A174" s="237">
        <v>2048</v>
      </c>
      <c r="B174" s="238" t="s">
        <v>627</v>
      </c>
      <c r="C174" s="237">
        <v>423</v>
      </c>
      <c r="D174" s="238" t="s">
        <v>629</v>
      </c>
      <c r="E174" s="182">
        <v>32</v>
      </c>
      <c r="F174" s="179">
        <v>22</v>
      </c>
      <c r="G174" s="139">
        <v>10</v>
      </c>
      <c r="H174" s="186">
        <v>24</v>
      </c>
      <c r="I174" s="135">
        <v>2</v>
      </c>
      <c r="J174" s="135">
        <v>6</v>
      </c>
      <c r="K174" s="135">
        <v>0</v>
      </c>
      <c r="L174" s="139">
        <v>0</v>
      </c>
      <c r="M174" s="135">
        <v>0</v>
      </c>
      <c r="N174" s="187">
        <v>0</v>
      </c>
      <c r="O174" s="179">
        <v>5</v>
      </c>
      <c r="P174" s="139">
        <v>4</v>
      </c>
      <c r="Q174" s="139">
        <v>6</v>
      </c>
      <c r="R174" s="135">
        <v>16</v>
      </c>
      <c r="S174" s="135">
        <v>1</v>
      </c>
    </row>
    <row r="175" spans="1:19" ht="13.5" thickBot="1">
      <c r="A175" s="237">
        <v>2205</v>
      </c>
      <c r="B175" s="238" t="s">
        <v>630</v>
      </c>
      <c r="C175" s="237">
        <v>1064</v>
      </c>
      <c r="D175" s="238" t="s">
        <v>631</v>
      </c>
      <c r="E175" s="182">
        <v>6</v>
      </c>
      <c r="F175" s="179">
        <v>4</v>
      </c>
      <c r="G175" s="139">
        <v>2</v>
      </c>
      <c r="H175" s="186">
        <v>4</v>
      </c>
      <c r="I175" s="135">
        <v>0</v>
      </c>
      <c r="J175" s="135">
        <v>2</v>
      </c>
      <c r="K175" s="135">
        <v>0</v>
      </c>
      <c r="L175" s="139">
        <v>0</v>
      </c>
      <c r="M175" s="135">
        <v>0</v>
      </c>
      <c r="N175" s="187">
        <v>0</v>
      </c>
      <c r="O175" s="179">
        <v>0</v>
      </c>
      <c r="P175" s="139">
        <v>3</v>
      </c>
      <c r="Q175" s="139">
        <v>2</v>
      </c>
      <c r="R175" s="135">
        <v>1</v>
      </c>
      <c r="S175" s="135">
        <v>0</v>
      </c>
    </row>
    <row r="176" spans="1:19" ht="13.5" thickBot="1">
      <c r="A176" s="237">
        <v>2205</v>
      </c>
      <c r="B176" s="238" t="s">
        <v>630</v>
      </c>
      <c r="C176" s="237">
        <v>4408</v>
      </c>
      <c r="D176" s="238" t="s">
        <v>871</v>
      </c>
      <c r="E176" s="182">
        <v>22</v>
      </c>
      <c r="F176" s="179">
        <v>14</v>
      </c>
      <c r="G176" s="139">
        <v>8</v>
      </c>
      <c r="H176" s="186">
        <v>5</v>
      </c>
      <c r="I176" s="135">
        <v>0</v>
      </c>
      <c r="J176" s="135">
        <v>15</v>
      </c>
      <c r="K176" s="135">
        <v>1</v>
      </c>
      <c r="L176" s="139">
        <v>1</v>
      </c>
      <c r="M176" s="135">
        <v>0</v>
      </c>
      <c r="N176" s="187">
        <v>0</v>
      </c>
      <c r="O176" s="179">
        <v>1</v>
      </c>
      <c r="P176" s="139">
        <v>3</v>
      </c>
      <c r="Q176" s="139">
        <v>10</v>
      </c>
      <c r="R176" s="135">
        <v>8</v>
      </c>
      <c r="S176" s="135">
        <v>0</v>
      </c>
    </row>
    <row r="177" spans="1:19" ht="13.5" thickBot="1">
      <c r="A177" s="237">
        <v>2249</v>
      </c>
      <c r="B177" s="238" t="s">
        <v>632</v>
      </c>
      <c r="C177" s="237">
        <v>3404</v>
      </c>
      <c r="D177" s="238" t="s">
        <v>633</v>
      </c>
      <c r="E177" s="182">
        <v>0</v>
      </c>
      <c r="F177" s="179">
        <v>0</v>
      </c>
      <c r="G177" s="139">
        <v>0</v>
      </c>
      <c r="H177" s="186">
        <v>0</v>
      </c>
      <c r="I177" s="135">
        <v>0</v>
      </c>
      <c r="J177" s="135">
        <v>0</v>
      </c>
      <c r="K177" s="135">
        <v>0</v>
      </c>
      <c r="L177" s="139">
        <v>0</v>
      </c>
      <c r="M177" s="135">
        <v>0</v>
      </c>
      <c r="N177" s="187">
        <v>0</v>
      </c>
      <c r="O177" s="179">
        <v>0</v>
      </c>
      <c r="P177" s="139">
        <v>0</v>
      </c>
      <c r="Q177" s="139">
        <v>0</v>
      </c>
      <c r="R177" s="135">
        <v>0</v>
      </c>
      <c r="S177" s="135">
        <v>0</v>
      </c>
    </row>
    <row r="178" spans="1:19" ht="13.5" thickBot="1">
      <c r="A178" s="237">
        <v>1925</v>
      </c>
      <c r="B178" s="238" t="s">
        <v>634</v>
      </c>
      <c r="C178" s="237">
        <v>142</v>
      </c>
      <c r="D178" s="238" t="s">
        <v>635</v>
      </c>
      <c r="E178" s="182">
        <v>20</v>
      </c>
      <c r="F178" s="179">
        <v>7</v>
      </c>
      <c r="G178" s="139">
        <v>13</v>
      </c>
      <c r="H178" s="186">
        <v>15</v>
      </c>
      <c r="I178" s="135">
        <v>0</v>
      </c>
      <c r="J178" s="135">
        <v>5</v>
      </c>
      <c r="K178" s="135">
        <v>0</v>
      </c>
      <c r="L178" s="139">
        <v>0</v>
      </c>
      <c r="M178" s="135">
        <v>0</v>
      </c>
      <c r="N178" s="187">
        <v>0</v>
      </c>
      <c r="O178" s="179">
        <v>3</v>
      </c>
      <c r="P178" s="139">
        <v>3</v>
      </c>
      <c r="Q178" s="139">
        <v>5</v>
      </c>
      <c r="R178" s="135">
        <v>8</v>
      </c>
      <c r="S178" s="135">
        <v>1</v>
      </c>
    </row>
    <row r="179" spans="1:19" ht="13.5" thickBot="1">
      <c r="A179" s="237">
        <v>1898</v>
      </c>
      <c r="B179" s="238" t="s">
        <v>636</v>
      </c>
      <c r="C179" s="237">
        <v>43</v>
      </c>
      <c r="D179" s="238" t="s">
        <v>637</v>
      </c>
      <c r="E179" s="182">
        <v>3</v>
      </c>
      <c r="F179" s="179">
        <v>2</v>
      </c>
      <c r="G179" s="139">
        <v>1</v>
      </c>
      <c r="H179" s="186">
        <v>3</v>
      </c>
      <c r="I179" s="135">
        <v>0</v>
      </c>
      <c r="J179" s="135">
        <v>0</v>
      </c>
      <c r="K179" s="135">
        <v>0</v>
      </c>
      <c r="L179" s="139">
        <v>0</v>
      </c>
      <c r="M179" s="135">
        <v>0</v>
      </c>
      <c r="N179" s="187">
        <v>0</v>
      </c>
      <c r="O179" s="179">
        <v>0</v>
      </c>
      <c r="P179" s="139">
        <v>0</v>
      </c>
      <c r="Q179" s="139">
        <v>0</v>
      </c>
      <c r="R179" s="135">
        <v>3</v>
      </c>
      <c r="S179" s="135">
        <v>0</v>
      </c>
    </row>
    <row r="180" spans="1:19" ht="13.5" thickBot="1">
      <c r="A180" s="237">
        <v>2010</v>
      </c>
      <c r="B180" s="238" t="s">
        <v>638</v>
      </c>
      <c r="C180" s="237">
        <v>3350</v>
      </c>
      <c r="D180" s="238" t="s">
        <v>639</v>
      </c>
      <c r="E180" s="182">
        <v>0</v>
      </c>
      <c r="F180" s="179">
        <v>0</v>
      </c>
      <c r="G180" s="139">
        <v>0</v>
      </c>
      <c r="H180" s="186">
        <v>0</v>
      </c>
      <c r="I180" s="135">
        <v>0</v>
      </c>
      <c r="J180" s="135">
        <v>0</v>
      </c>
      <c r="K180" s="135">
        <v>0</v>
      </c>
      <c r="L180" s="139">
        <v>0</v>
      </c>
      <c r="M180" s="135">
        <v>0</v>
      </c>
      <c r="N180" s="187">
        <v>0</v>
      </c>
      <c r="O180" s="179">
        <v>0</v>
      </c>
      <c r="P180" s="139">
        <v>0</v>
      </c>
      <c r="Q180" s="139">
        <v>0</v>
      </c>
      <c r="R180" s="135">
        <v>0</v>
      </c>
      <c r="S180" s="135">
        <v>0</v>
      </c>
    </row>
    <row r="181" spans="1:19" ht="13.5" thickBot="1">
      <c r="A181" s="237">
        <v>2147</v>
      </c>
      <c r="B181" s="238" t="s">
        <v>640</v>
      </c>
      <c r="C181" s="237">
        <v>818</v>
      </c>
      <c r="D181" s="238" t="s">
        <v>641</v>
      </c>
      <c r="E181" s="182">
        <v>0</v>
      </c>
      <c r="F181" s="179">
        <v>0</v>
      </c>
      <c r="G181" s="139">
        <v>0</v>
      </c>
      <c r="H181" s="186">
        <v>0</v>
      </c>
      <c r="I181" s="135">
        <v>0</v>
      </c>
      <c r="J181" s="135">
        <v>0</v>
      </c>
      <c r="K181" s="135">
        <v>0</v>
      </c>
      <c r="L181" s="139">
        <v>0</v>
      </c>
      <c r="M181" s="135">
        <v>0</v>
      </c>
      <c r="N181" s="187">
        <v>0</v>
      </c>
      <c r="O181" s="179">
        <v>0</v>
      </c>
      <c r="P181" s="139">
        <v>0</v>
      </c>
      <c r="Q181" s="139">
        <v>0</v>
      </c>
      <c r="R181" s="135">
        <v>0</v>
      </c>
      <c r="S181" s="135">
        <v>0</v>
      </c>
    </row>
    <row r="182" spans="1:19" ht="13.5" thickBot="1">
      <c r="A182" s="237">
        <v>2147</v>
      </c>
      <c r="B182" s="238" t="s">
        <v>640</v>
      </c>
      <c r="C182" s="237">
        <v>817</v>
      </c>
      <c r="D182" s="238" t="s">
        <v>642</v>
      </c>
      <c r="E182" s="182">
        <v>0</v>
      </c>
      <c r="F182" s="179">
        <v>0</v>
      </c>
      <c r="G182" s="139">
        <v>0</v>
      </c>
      <c r="H182" s="186">
        <v>0</v>
      </c>
      <c r="I182" s="135">
        <v>0</v>
      </c>
      <c r="J182" s="135">
        <v>0</v>
      </c>
      <c r="K182" s="135">
        <v>0</v>
      </c>
      <c r="L182" s="139">
        <v>0</v>
      </c>
      <c r="M182" s="135">
        <v>0</v>
      </c>
      <c r="N182" s="187">
        <v>0</v>
      </c>
      <c r="O182" s="179">
        <v>0</v>
      </c>
      <c r="P182" s="139">
        <v>0</v>
      </c>
      <c r="Q182" s="139">
        <v>0</v>
      </c>
      <c r="R182" s="135">
        <v>0</v>
      </c>
      <c r="S182" s="135">
        <v>0</v>
      </c>
    </row>
    <row r="183" spans="1:19" ht="13.5" thickBot="1">
      <c r="A183" s="237">
        <v>2147</v>
      </c>
      <c r="B183" s="238" t="s">
        <v>640</v>
      </c>
      <c r="C183" s="237">
        <v>820</v>
      </c>
      <c r="D183" s="238" t="s">
        <v>643</v>
      </c>
      <c r="E183" s="182">
        <v>6</v>
      </c>
      <c r="F183" s="179">
        <v>5</v>
      </c>
      <c r="G183" s="139">
        <v>1</v>
      </c>
      <c r="H183" s="186">
        <v>2</v>
      </c>
      <c r="I183" s="135">
        <v>0</v>
      </c>
      <c r="J183" s="135">
        <v>4</v>
      </c>
      <c r="K183" s="135">
        <v>0</v>
      </c>
      <c r="L183" s="139">
        <v>0</v>
      </c>
      <c r="M183" s="135">
        <v>0</v>
      </c>
      <c r="N183" s="187">
        <v>0</v>
      </c>
      <c r="O183" s="179">
        <v>0</v>
      </c>
      <c r="P183" s="139">
        <v>1</v>
      </c>
      <c r="Q183" s="139">
        <v>0</v>
      </c>
      <c r="R183" s="135">
        <v>5</v>
      </c>
      <c r="S183" s="135">
        <v>0</v>
      </c>
    </row>
    <row r="184" spans="1:19" ht="13.5" thickBot="1">
      <c r="A184" s="237">
        <v>2145</v>
      </c>
      <c r="B184" s="238" t="s">
        <v>644</v>
      </c>
      <c r="C184" s="237">
        <v>794</v>
      </c>
      <c r="D184" s="238" t="s">
        <v>645</v>
      </c>
      <c r="E184" s="182">
        <v>0</v>
      </c>
      <c r="F184" s="179">
        <v>0</v>
      </c>
      <c r="G184" s="139">
        <v>0</v>
      </c>
      <c r="H184" s="186">
        <v>0</v>
      </c>
      <c r="I184" s="135">
        <v>0</v>
      </c>
      <c r="J184" s="135">
        <v>0</v>
      </c>
      <c r="K184" s="135">
        <v>0</v>
      </c>
      <c r="L184" s="139">
        <v>0</v>
      </c>
      <c r="M184" s="135">
        <v>0</v>
      </c>
      <c r="N184" s="187">
        <v>0</v>
      </c>
      <c r="O184" s="179">
        <v>0</v>
      </c>
      <c r="P184" s="139">
        <v>0</v>
      </c>
      <c r="Q184" s="139">
        <v>0</v>
      </c>
      <c r="R184" s="135">
        <v>0</v>
      </c>
      <c r="S184" s="135">
        <v>0</v>
      </c>
    </row>
    <row r="185" spans="1:19" ht="13.5" thickBot="1">
      <c r="A185" s="237">
        <v>1968</v>
      </c>
      <c r="B185" s="238" t="s">
        <v>646</v>
      </c>
      <c r="C185" s="237">
        <v>215</v>
      </c>
      <c r="D185" s="238" t="s">
        <v>647</v>
      </c>
      <c r="E185" s="182">
        <v>9</v>
      </c>
      <c r="F185" s="179">
        <v>5</v>
      </c>
      <c r="G185" s="139">
        <v>4</v>
      </c>
      <c r="H185" s="186">
        <v>6</v>
      </c>
      <c r="I185" s="135">
        <v>0</v>
      </c>
      <c r="J185" s="135">
        <v>1</v>
      </c>
      <c r="K185" s="135">
        <v>0</v>
      </c>
      <c r="L185" s="139">
        <v>2</v>
      </c>
      <c r="M185" s="135">
        <v>0</v>
      </c>
      <c r="N185" s="187">
        <v>0</v>
      </c>
      <c r="O185" s="179">
        <v>0</v>
      </c>
      <c r="P185" s="139">
        <v>2</v>
      </c>
      <c r="Q185" s="139">
        <v>2</v>
      </c>
      <c r="R185" s="135">
        <v>5</v>
      </c>
      <c r="S185" s="135">
        <v>0</v>
      </c>
    </row>
    <row r="186" spans="1:19" ht="13.5" thickBot="1">
      <c r="A186" s="237">
        <v>2198</v>
      </c>
      <c r="B186" s="238" t="s">
        <v>648</v>
      </c>
      <c r="C186" s="237">
        <v>1022</v>
      </c>
      <c r="D186" s="238" t="s">
        <v>649</v>
      </c>
      <c r="E186" s="182">
        <v>7</v>
      </c>
      <c r="F186" s="179">
        <v>3</v>
      </c>
      <c r="G186" s="139">
        <v>4</v>
      </c>
      <c r="H186" s="186">
        <v>6</v>
      </c>
      <c r="I186" s="135">
        <v>0</v>
      </c>
      <c r="J186" s="135">
        <v>1</v>
      </c>
      <c r="K186" s="135">
        <v>0</v>
      </c>
      <c r="L186" s="139">
        <v>0</v>
      </c>
      <c r="M186" s="135">
        <v>0</v>
      </c>
      <c r="N186" s="187">
        <v>0</v>
      </c>
      <c r="O186" s="179">
        <v>0</v>
      </c>
      <c r="P186" s="139">
        <v>2</v>
      </c>
      <c r="Q186" s="139">
        <v>0</v>
      </c>
      <c r="R186" s="135">
        <v>5</v>
      </c>
      <c r="S186" s="135">
        <v>0</v>
      </c>
    </row>
    <row r="187" spans="1:19" ht="13.5" thickBot="1">
      <c r="A187" s="237">
        <v>2199</v>
      </c>
      <c r="B187" s="238" t="s">
        <v>650</v>
      </c>
      <c r="C187" s="237">
        <v>1023</v>
      </c>
      <c r="D187" s="238" t="s">
        <v>651</v>
      </c>
      <c r="E187" s="182">
        <v>2</v>
      </c>
      <c r="F187" s="179">
        <v>0</v>
      </c>
      <c r="G187" s="139">
        <v>2</v>
      </c>
      <c r="H187" s="186">
        <v>1</v>
      </c>
      <c r="I187" s="135">
        <v>0</v>
      </c>
      <c r="J187" s="135">
        <v>1</v>
      </c>
      <c r="K187" s="135">
        <v>0</v>
      </c>
      <c r="L187" s="139">
        <v>0</v>
      </c>
      <c r="M187" s="135">
        <v>0</v>
      </c>
      <c r="N187" s="187">
        <v>0</v>
      </c>
      <c r="O187" s="179">
        <v>0</v>
      </c>
      <c r="P187" s="139">
        <v>1</v>
      </c>
      <c r="Q187" s="139">
        <v>0</v>
      </c>
      <c r="R187" s="135">
        <v>1</v>
      </c>
      <c r="S187" s="135">
        <v>0</v>
      </c>
    </row>
    <row r="188" spans="1:19" ht="13.5" thickBot="1">
      <c r="A188" s="237">
        <v>2254</v>
      </c>
      <c r="B188" s="238" t="s">
        <v>652</v>
      </c>
      <c r="C188" s="237">
        <v>1222</v>
      </c>
      <c r="D188" s="238" t="s">
        <v>653</v>
      </c>
      <c r="E188" s="182">
        <v>64</v>
      </c>
      <c r="F188" s="179">
        <v>36</v>
      </c>
      <c r="G188" s="139">
        <v>28</v>
      </c>
      <c r="H188" s="186">
        <v>50</v>
      </c>
      <c r="I188" s="135">
        <v>1</v>
      </c>
      <c r="J188" s="135">
        <v>11</v>
      </c>
      <c r="K188" s="135">
        <v>1</v>
      </c>
      <c r="L188" s="139">
        <v>1</v>
      </c>
      <c r="M188" s="135">
        <v>0</v>
      </c>
      <c r="N188" s="187">
        <v>0</v>
      </c>
      <c r="O188" s="179">
        <v>4</v>
      </c>
      <c r="P188" s="139">
        <v>11</v>
      </c>
      <c r="Q188" s="139">
        <v>11</v>
      </c>
      <c r="R188" s="135">
        <v>38</v>
      </c>
      <c r="S188" s="135">
        <v>0</v>
      </c>
    </row>
    <row r="189" spans="1:19" ht="13.5" thickBot="1">
      <c r="A189" s="237">
        <v>1966</v>
      </c>
      <c r="B189" s="238" t="s">
        <v>654</v>
      </c>
      <c r="C189" s="237">
        <v>209</v>
      </c>
      <c r="D189" s="238" t="s">
        <v>655</v>
      </c>
      <c r="E189" s="182">
        <v>36</v>
      </c>
      <c r="F189" s="179">
        <v>21</v>
      </c>
      <c r="G189" s="139">
        <v>15</v>
      </c>
      <c r="H189" s="186">
        <v>30</v>
      </c>
      <c r="I189" s="135">
        <v>0</v>
      </c>
      <c r="J189" s="135">
        <v>2</v>
      </c>
      <c r="K189" s="135">
        <v>0</v>
      </c>
      <c r="L189" s="139">
        <v>4</v>
      </c>
      <c r="M189" s="135">
        <v>0</v>
      </c>
      <c r="N189" s="187">
        <v>0</v>
      </c>
      <c r="O189" s="179">
        <v>7</v>
      </c>
      <c r="P189" s="139">
        <v>11</v>
      </c>
      <c r="Q189" s="139">
        <v>13</v>
      </c>
      <c r="R189" s="135">
        <v>5</v>
      </c>
      <c r="S189" s="135">
        <v>0</v>
      </c>
    </row>
    <row r="190" spans="1:19" ht="13.5" thickBot="1">
      <c r="A190" s="237">
        <v>1966</v>
      </c>
      <c r="B190" s="238" t="s">
        <v>654</v>
      </c>
      <c r="C190" s="237">
        <v>3990</v>
      </c>
      <c r="D190" s="238" t="s">
        <v>844</v>
      </c>
      <c r="E190" s="182">
        <v>0</v>
      </c>
      <c r="F190" s="179">
        <v>0</v>
      </c>
      <c r="G190" s="139">
        <v>0</v>
      </c>
      <c r="H190" s="186">
        <v>0</v>
      </c>
      <c r="I190" s="135">
        <v>0</v>
      </c>
      <c r="J190" s="135">
        <v>0</v>
      </c>
      <c r="K190" s="135">
        <v>0</v>
      </c>
      <c r="L190" s="139">
        <v>0</v>
      </c>
      <c r="M190" s="135">
        <v>0</v>
      </c>
      <c r="N190" s="187">
        <v>0</v>
      </c>
      <c r="O190" s="179">
        <v>0</v>
      </c>
      <c r="P190" s="139">
        <v>0</v>
      </c>
      <c r="Q190" s="139">
        <v>0</v>
      </c>
      <c r="R190" s="135">
        <v>0</v>
      </c>
      <c r="S190" s="135">
        <v>0</v>
      </c>
    </row>
    <row r="191" spans="1:19" ht="13.5" thickBot="1">
      <c r="A191" s="237">
        <v>1924</v>
      </c>
      <c r="B191" s="238" t="s">
        <v>656</v>
      </c>
      <c r="C191" s="237">
        <v>85</v>
      </c>
      <c r="D191" s="238" t="s">
        <v>657</v>
      </c>
      <c r="E191" s="182">
        <v>21</v>
      </c>
      <c r="F191" s="179">
        <v>15</v>
      </c>
      <c r="G191" s="139">
        <v>6</v>
      </c>
      <c r="H191" s="186">
        <v>17</v>
      </c>
      <c r="I191" s="135">
        <v>0</v>
      </c>
      <c r="J191" s="135">
        <v>1</v>
      </c>
      <c r="K191" s="135">
        <v>2</v>
      </c>
      <c r="L191" s="139">
        <v>0</v>
      </c>
      <c r="M191" s="135">
        <v>1</v>
      </c>
      <c r="N191" s="187">
        <v>0</v>
      </c>
      <c r="O191" s="179">
        <v>3</v>
      </c>
      <c r="P191" s="139">
        <v>5</v>
      </c>
      <c r="Q191" s="139">
        <v>9</v>
      </c>
      <c r="R191" s="135">
        <v>3</v>
      </c>
      <c r="S191" s="135">
        <v>1</v>
      </c>
    </row>
    <row r="192" spans="1:19" ht="13.5" thickBot="1">
      <c r="A192" s="237">
        <v>1924</v>
      </c>
      <c r="B192" s="238" t="s">
        <v>656</v>
      </c>
      <c r="C192" s="237">
        <v>4226</v>
      </c>
      <c r="D192" s="238" t="s">
        <v>845</v>
      </c>
      <c r="E192" s="182">
        <v>33</v>
      </c>
      <c r="F192" s="179">
        <v>18</v>
      </c>
      <c r="G192" s="139">
        <v>15</v>
      </c>
      <c r="H192" s="186">
        <v>28</v>
      </c>
      <c r="I192" s="135">
        <v>0</v>
      </c>
      <c r="J192" s="135">
        <v>1</v>
      </c>
      <c r="K192" s="135">
        <v>1</v>
      </c>
      <c r="L192" s="139">
        <v>1</v>
      </c>
      <c r="M192" s="135">
        <v>0</v>
      </c>
      <c r="N192" s="187">
        <v>2</v>
      </c>
      <c r="O192" s="179">
        <v>2</v>
      </c>
      <c r="P192" s="139">
        <v>2</v>
      </c>
      <c r="Q192" s="139">
        <v>2</v>
      </c>
      <c r="R192" s="135">
        <v>27</v>
      </c>
      <c r="S192" s="135">
        <v>0</v>
      </c>
    </row>
    <row r="193" spans="1:19" ht="13.5" thickBot="1">
      <c r="A193" s="237">
        <v>1924</v>
      </c>
      <c r="B193" s="238" t="s">
        <v>656</v>
      </c>
      <c r="C193" s="237">
        <v>4223</v>
      </c>
      <c r="D193" s="238" t="s">
        <v>882</v>
      </c>
      <c r="E193" s="182">
        <v>37</v>
      </c>
      <c r="F193" s="179">
        <v>22</v>
      </c>
      <c r="G193" s="139">
        <v>15</v>
      </c>
      <c r="H193" s="186">
        <v>32</v>
      </c>
      <c r="I193" s="135">
        <v>1</v>
      </c>
      <c r="J193" s="135">
        <v>1</v>
      </c>
      <c r="K193" s="135">
        <v>1</v>
      </c>
      <c r="L193" s="139">
        <v>0</v>
      </c>
      <c r="M193" s="135">
        <v>1</v>
      </c>
      <c r="N193" s="187">
        <v>1</v>
      </c>
      <c r="O193" s="179">
        <v>0</v>
      </c>
      <c r="P193" s="139">
        <v>5</v>
      </c>
      <c r="Q193" s="139">
        <v>13</v>
      </c>
      <c r="R193" s="135">
        <v>19</v>
      </c>
      <c r="S193" s="135">
        <v>0</v>
      </c>
    </row>
    <row r="194" spans="1:19" ht="13.5" thickBot="1">
      <c r="A194" s="237">
        <v>1924</v>
      </c>
      <c r="B194" s="238" t="s">
        <v>656</v>
      </c>
      <c r="C194" s="237">
        <v>4369</v>
      </c>
      <c r="D194" s="238" t="s">
        <v>846</v>
      </c>
      <c r="E194" s="182">
        <v>2</v>
      </c>
      <c r="F194" s="179">
        <v>1</v>
      </c>
      <c r="G194" s="139">
        <v>1</v>
      </c>
      <c r="H194" s="186">
        <v>1</v>
      </c>
      <c r="I194" s="135">
        <v>0</v>
      </c>
      <c r="J194" s="135">
        <v>1</v>
      </c>
      <c r="K194" s="135">
        <v>0</v>
      </c>
      <c r="L194" s="139">
        <v>0</v>
      </c>
      <c r="M194" s="135">
        <v>0</v>
      </c>
      <c r="N194" s="187">
        <v>0</v>
      </c>
      <c r="O194" s="179">
        <v>1</v>
      </c>
      <c r="P194" s="139">
        <v>1</v>
      </c>
      <c r="Q194" s="139">
        <v>0</v>
      </c>
      <c r="R194" s="135">
        <v>0</v>
      </c>
      <c r="S194" s="135">
        <v>0</v>
      </c>
    </row>
    <row r="195" spans="1:19" ht="13.5" thickBot="1">
      <c r="A195" s="237">
        <v>1924</v>
      </c>
      <c r="B195" s="238" t="s">
        <v>656</v>
      </c>
      <c r="C195" s="237">
        <v>4222</v>
      </c>
      <c r="D195" s="238" t="s">
        <v>883</v>
      </c>
      <c r="E195" s="182">
        <v>42</v>
      </c>
      <c r="F195" s="179">
        <v>19</v>
      </c>
      <c r="G195" s="139">
        <v>23</v>
      </c>
      <c r="H195" s="186">
        <v>33</v>
      </c>
      <c r="I195" s="135">
        <v>3</v>
      </c>
      <c r="J195" s="135">
        <v>1</v>
      </c>
      <c r="K195" s="135">
        <v>3</v>
      </c>
      <c r="L195" s="139">
        <v>1</v>
      </c>
      <c r="M195" s="135">
        <v>1</v>
      </c>
      <c r="N195" s="187">
        <v>0</v>
      </c>
      <c r="O195" s="179">
        <v>2</v>
      </c>
      <c r="P195" s="139">
        <v>5</v>
      </c>
      <c r="Q195" s="139">
        <v>12</v>
      </c>
      <c r="R195" s="135">
        <v>23</v>
      </c>
      <c r="S195" s="135">
        <v>0</v>
      </c>
    </row>
    <row r="196" spans="1:19" ht="13.5" thickBot="1">
      <c r="A196" s="237">
        <v>1924</v>
      </c>
      <c r="B196" s="238" t="s">
        <v>656</v>
      </c>
      <c r="C196" s="237">
        <v>86</v>
      </c>
      <c r="D196" s="238" t="s">
        <v>658</v>
      </c>
      <c r="E196" s="182">
        <v>38</v>
      </c>
      <c r="F196" s="179">
        <v>21</v>
      </c>
      <c r="G196" s="139">
        <v>17</v>
      </c>
      <c r="H196" s="186">
        <v>16</v>
      </c>
      <c r="I196" s="135">
        <v>0</v>
      </c>
      <c r="J196" s="135">
        <v>16</v>
      </c>
      <c r="K196" s="135">
        <v>1</v>
      </c>
      <c r="L196" s="139">
        <v>2</v>
      </c>
      <c r="M196" s="135">
        <v>3</v>
      </c>
      <c r="N196" s="187">
        <v>0</v>
      </c>
      <c r="O196" s="179">
        <v>6</v>
      </c>
      <c r="P196" s="139">
        <v>5</v>
      </c>
      <c r="Q196" s="139">
        <v>19</v>
      </c>
      <c r="R196" s="135">
        <v>8</v>
      </c>
      <c r="S196" s="135">
        <v>0</v>
      </c>
    </row>
    <row r="197" spans="1:19" ht="13.5" thickBot="1">
      <c r="A197" s="237">
        <v>1924</v>
      </c>
      <c r="B197" s="238" t="s">
        <v>656</v>
      </c>
      <c r="C197" s="237">
        <v>4004</v>
      </c>
      <c r="D197" s="238" t="s">
        <v>847</v>
      </c>
      <c r="E197" s="182">
        <v>18</v>
      </c>
      <c r="F197" s="179">
        <v>14</v>
      </c>
      <c r="G197" s="139">
        <v>4</v>
      </c>
      <c r="H197" s="186">
        <v>11</v>
      </c>
      <c r="I197" s="135">
        <v>0</v>
      </c>
      <c r="J197" s="135">
        <v>4</v>
      </c>
      <c r="K197" s="135">
        <v>2</v>
      </c>
      <c r="L197" s="139">
        <v>1</v>
      </c>
      <c r="M197" s="135">
        <v>0</v>
      </c>
      <c r="N197" s="187">
        <v>0</v>
      </c>
      <c r="O197" s="179">
        <v>0</v>
      </c>
      <c r="P197" s="139">
        <v>4</v>
      </c>
      <c r="Q197" s="139">
        <v>4</v>
      </c>
      <c r="R197" s="135">
        <v>10</v>
      </c>
      <c r="S197" s="135">
        <v>0</v>
      </c>
    </row>
    <row r="198" spans="1:19" ht="13.5" thickBot="1">
      <c r="A198" s="237">
        <v>1924</v>
      </c>
      <c r="B198" s="238" t="s">
        <v>656</v>
      </c>
      <c r="C198" s="237">
        <v>87</v>
      </c>
      <c r="D198" s="238" t="s">
        <v>659</v>
      </c>
      <c r="E198" s="182">
        <v>20</v>
      </c>
      <c r="F198" s="179">
        <v>10</v>
      </c>
      <c r="G198" s="139">
        <v>10</v>
      </c>
      <c r="H198" s="186">
        <v>13</v>
      </c>
      <c r="I198" s="135">
        <v>2</v>
      </c>
      <c r="J198" s="135">
        <v>4</v>
      </c>
      <c r="K198" s="135">
        <v>0</v>
      </c>
      <c r="L198" s="139">
        <v>0</v>
      </c>
      <c r="M198" s="135">
        <v>1</v>
      </c>
      <c r="N198" s="187">
        <v>0</v>
      </c>
      <c r="O198" s="179">
        <v>3</v>
      </c>
      <c r="P198" s="139">
        <v>5</v>
      </c>
      <c r="Q198" s="139">
        <v>10</v>
      </c>
      <c r="R198" s="135">
        <v>0</v>
      </c>
      <c r="S198" s="135">
        <v>2</v>
      </c>
    </row>
    <row r="199" spans="1:19" ht="13.5" thickBot="1">
      <c r="A199" s="237">
        <v>1996</v>
      </c>
      <c r="B199" s="238" t="s">
        <v>660</v>
      </c>
      <c r="C199" s="237">
        <v>297</v>
      </c>
      <c r="D199" s="238" t="s">
        <v>661</v>
      </c>
      <c r="E199" s="182">
        <v>0</v>
      </c>
      <c r="F199" s="179">
        <v>0</v>
      </c>
      <c r="G199" s="139">
        <v>0</v>
      </c>
      <c r="H199" s="186">
        <v>0</v>
      </c>
      <c r="I199" s="135">
        <v>0</v>
      </c>
      <c r="J199" s="135">
        <v>0</v>
      </c>
      <c r="K199" s="135">
        <v>0</v>
      </c>
      <c r="L199" s="139">
        <v>0</v>
      </c>
      <c r="M199" s="135">
        <v>0</v>
      </c>
      <c r="N199" s="187">
        <v>0</v>
      </c>
      <c r="O199" s="179">
        <v>0</v>
      </c>
      <c r="P199" s="139">
        <v>0</v>
      </c>
      <c r="Q199" s="139">
        <v>0</v>
      </c>
      <c r="R199" s="135">
        <v>0</v>
      </c>
      <c r="S199" s="135">
        <v>0</v>
      </c>
    </row>
    <row r="200" spans="1:19" ht="13.5" thickBot="1">
      <c r="A200" s="237">
        <v>2061</v>
      </c>
      <c r="B200" s="238" t="s">
        <v>662</v>
      </c>
      <c r="C200" s="237">
        <v>1289</v>
      </c>
      <c r="D200" s="238" t="s">
        <v>663</v>
      </c>
      <c r="E200" s="182">
        <v>0</v>
      </c>
      <c r="F200" s="179">
        <v>0</v>
      </c>
      <c r="G200" s="139">
        <v>0</v>
      </c>
      <c r="H200" s="186">
        <v>0</v>
      </c>
      <c r="I200" s="135">
        <v>0</v>
      </c>
      <c r="J200" s="135">
        <v>0</v>
      </c>
      <c r="K200" s="135">
        <v>0</v>
      </c>
      <c r="L200" s="139">
        <v>0</v>
      </c>
      <c r="M200" s="135">
        <v>0</v>
      </c>
      <c r="N200" s="187">
        <v>0</v>
      </c>
      <c r="O200" s="179">
        <v>0</v>
      </c>
      <c r="P200" s="139">
        <v>0</v>
      </c>
      <c r="Q200" s="139">
        <v>0</v>
      </c>
      <c r="R200" s="135">
        <v>0</v>
      </c>
      <c r="S200" s="135">
        <v>0</v>
      </c>
    </row>
    <row r="201" spans="1:19" ht="13.5" thickBot="1">
      <c r="A201" s="237">
        <v>2141</v>
      </c>
      <c r="B201" s="238" t="s">
        <v>664</v>
      </c>
      <c r="C201" s="237">
        <v>726</v>
      </c>
      <c r="D201" s="238" t="s">
        <v>665</v>
      </c>
      <c r="E201" s="182">
        <v>12</v>
      </c>
      <c r="F201" s="179">
        <v>6</v>
      </c>
      <c r="G201" s="139">
        <v>6</v>
      </c>
      <c r="H201" s="186">
        <v>4</v>
      </c>
      <c r="I201" s="135">
        <v>0</v>
      </c>
      <c r="J201" s="135">
        <v>8</v>
      </c>
      <c r="K201" s="135">
        <v>0</v>
      </c>
      <c r="L201" s="139">
        <v>0</v>
      </c>
      <c r="M201" s="135">
        <v>0</v>
      </c>
      <c r="N201" s="187">
        <v>0</v>
      </c>
      <c r="O201" s="179">
        <v>0</v>
      </c>
      <c r="P201" s="139">
        <v>0</v>
      </c>
      <c r="Q201" s="139">
        <v>3</v>
      </c>
      <c r="R201" s="135">
        <v>6</v>
      </c>
      <c r="S201" s="135">
        <v>3</v>
      </c>
    </row>
    <row r="202" spans="1:19" ht="13.5" thickBot="1">
      <c r="A202" s="237">
        <v>2214</v>
      </c>
      <c r="B202" s="238" t="s">
        <v>666</v>
      </c>
      <c r="C202" s="237">
        <v>3365</v>
      </c>
      <c r="D202" s="238" t="s">
        <v>667</v>
      </c>
      <c r="E202" s="182">
        <v>0</v>
      </c>
      <c r="F202" s="179">
        <v>0</v>
      </c>
      <c r="G202" s="139">
        <v>0</v>
      </c>
      <c r="H202" s="186">
        <v>0</v>
      </c>
      <c r="I202" s="135">
        <v>0</v>
      </c>
      <c r="J202" s="135">
        <v>0</v>
      </c>
      <c r="K202" s="135">
        <v>0</v>
      </c>
      <c r="L202" s="139">
        <v>0</v>
      </c>
      <c r="M202" s="135">
        <v>0</v>
      </c>
      <c r="N202" s="187">
        <v>0</v>
      </c>
      <c r="O202" s="179">
        <v>0</v>
      </c>
      <c r="P202" s="139">
        <v>0</v>
      </c>
      <c r="Q202" s="139">
        <v>0</v>
      </c>
      <c r="R202" s="135">
        <v>0</v>
      </c>
      <c r="S202" s="135">
        <v>0</v>
      </c>
    </row>
    <row r="203" spans="1:19" ht="13.5" thickBot="1">
      <c r="A203" s="237">
        <v>2143</v>
      </c>
      <c r="B203" s="238" t="s">
        <v>668</v>
      </c>
      <c r="C203" s="237">
        <v>809</v>
      </c>
      <c r="D203" s="238" t="s">
        <v>669</v>
      </c>
      <c r="E203" s="182">
        <v>18</v>
      </c>
      <c r="F203" s="179">
        <v>11</v>
      </c>
      <c r="G203" s="139">
        <v>7</v>
      </c>
      <c r="H203" s="186">
        <v>17</v>
      </c>
      <c r="I203" s="135">
        <v>0</v>
      </c>
      <c r="J203" s="135">
        <v>1</v>
      </c>
      <c r="K203" s="135">
        <v>0</v>
      </c>
      <c r="L203" s="139">
        <v>0</v>
      </c>
      <c r="M203" s="135">
        <v>0</v>
      </c>
      <c r="N203" s="187">
        <v>0</v>
      </c>
      <c r="O203" s="179">
        <v>2</v>
      </c>
      <c r="P203" s="139">
        <v>4</v>
      </c>
      <c r="Q203" s="139">
        <v>6</v>
      </c>
      <c r="R203" s="135">
        <v>6</v>
      </c>
      <c r="S203" s="135">
        <v>0</v>
      </c>
    </row>
    <row r="204" spans="1:19" ht="13.5" thickBot="1">
      <c r="A204" s="237">
        <v>4131</v>
      </c>
      <c r="B204" s="238" t="s">
        <v>670</v>
      </c>
      <c r="C204" s="237">
        <v>1101</v>
      </c>
      <c r="D204" s="238" t="s">
        <v>671</v>
      </c>
      <c r="E204" s="182">
        <v>27</v>
      </c>
      <c r="F204" s="179">
        <v>17</v>
      </c>
      <c r="G204" s="139">
        <v>10</v>
      </c>
      <c r="H204" s="186">
        <v>18</v>
      </c>
      <c r="I204" s="135">
        <v>0</v>
      </c>
      <c r="J204" s="135">
        <v>8</v>
      </c>
      <c r="K204" s="135">
        <v>0</v>
      </c>
      <c r="L204" s="139">
        <v>0</v>
      </c>
      <c r="M204" s="135">
        <v>1</v>
      </c>
      <c r="N204" s="187">
        <v>0</v>
      </c>
      <c r="O204" s="179">
        <v>7</v>
      </c>
      <c r="P204" s="139">
        <v>1</v>
      </c>
      <c r="Q204" s="139">
        <v>10</v>
      </c>
      <c r="R204" s="135">
        <v>8</v>
      </c>
      <c r="S204" s="135">
        <v>1</v>
      </c>
    </row>
    <row r="205" spans="1:19" ht="13.5" thickBot="1">
      <c r="A205" s="237">
        <v>2110</v>
      </c>
      <c r="B205" s="238" t="s">
        <v>672</v>
      </c>
      <c r="C205" s="237">
        <v>704</v>
      </c>
      <c r="D205" s="238" t="s">
        <v>673</v>
      </c>
      <c r="E205" s="182">
        <v>6</v>
      </c>
      <c r="F205" s="179">
        <v>4</v>
      </c>
      <c r="G205" s="139">
        <v>2</v>
      </c>
      <c r="H205" s="186">
        <v>1</v>
      </c>
      <c r="I205" s="135">
        <v>0</v>
      </c>
      <c r="J205" s="135">
        <v>5</v>
      </c>
      <c r="K205" s="135">
        <v>0</v>
      </c>
      <c r="L205" s="139">
        <v>0</v>
      </c>
      <c r="M205" s="135">
        <v>0</v>
      </c>
      <c r="N205" s="187">
        <v>0</v>
      </c>
      <c r="O205" s="179">
        <v>0</v>
      </c>
      <c r="P205" s="139">
        <v>1</v>
      </c>
      <c r="Q205" s="139">
        <v>2</v>
      </c>
      <c r="R205" s="135">
        <v>3</v>
      </c>
      <c r="S205" s="135">
        <v>0</v>
      </c>
    </row>
    <row r="206" spans="1:19" ht="13.5" thickBot="1">
      <c r="A206" s="237">
        <v>1990</v>
      </c>
      <c r="B206" s="238" t="s">
        <v>674</v>
      </c>
      <c r="C206" s="237">
        <v>268</v>
      </c>
      <c r="D206" s="238" t="s">
        <v>675</v>
      </c>
      <c r="E206" s="182">
        <v>4</v>
      </c>
      <c r="F206" s="179">
        <v>4</v>
      </c>
      <c r="G206" s="139">
        <v>0</v>
      </c>
      <c r="H206" s="186">
        <v>4</v>
      </c>
      <c r="I206" s="135">
        <v>0</v>
      </c>
      <c r="J206" s="135">
        <v>0</v>
      </c>
      <c r="K206" s="135">
        <v>0</v>
      </c>
      <c r="L206" s="139">
        <v>0</v>
      </c>
      <c r="M206" s="135">
        <v>0</v>
      </c>
      <c r="N206" s="187">
        <v>0</v>
      </c>
      <c r="O206" s="179">
        <v>0</v>
      </c>
      <c r="P206" s="139">
        <v>2</v>
      </c>
      <c r="Q206" s="139">
        <v>2</v>
      </c>
      <c r="R206" s="135">
        <v>0</v>
      </c>
      <c r="S206" s="135">
        <v>0</v>
      </c>
    </row>
    <row r="207" spans="1:19" ht="13.5" thickBot="1">
      <c r="A207" s="237">
        <v>2093</v>
      </c>
      <c r="B207" s="238" t="s">
        <v>676</v>
      </c>
      <c r="C207" s="237">
        <v>602</v>
      </c>
      <c r="D207" s="238" t="s">
        <v>677</v>
      </c>
      <c r="E207" s="182">
        <v>5</v>
      </c>
      <c r="F207" s="179">
        <v>4</v>
      </c>
      <c r="G207" s="139">
        <v>1</v>
      </c>
      <c r="H207" s="186">
        <v>5</v>
      </c>
      <c r="I207" s="135">
        <v>0</v>
      </c>
      <c r="J207" s="135">
        <v>0</v>
      </c>
      <c r="K207" s="135">
        <v>0</v>
      </c>
      <c r="L207" s="139">
        <v>0</v>
      </c>
      <c r="M207" s="135">
        <v>0</v>
      </c>
      <c r="N207" s="187">
        <v>0</v>
      </c>
      <c r="O207" s="179">
        <v>3</v>
      </c>
      <c r="P207" s="139">
        <v>0</v>
      </c>
      <c r="Q207" s="139">
        <v>1</v>
      </c>
      <c r="R207" s="135">
        <v>1</v>
      </c>
      <c r="S207" s="135">
        <v>0</v>
      </c>
    </row>
    <row r="208" spans="1:19" ht="13.5" thickBot="1">
      <c r="A208" s="237">
        <v>3477</v>
      </c>
      <c r="B208" s="238" t="s">
        <v>885</v>
      </c>
      <c r="C208" s="237">
        <v>2258</v>
      </c>
      <c r="D208" s="238" t="s">
        <v>886</v>
      </c>
      <c r="E208" s="182">
        <v>1</v>
      </c>
      <c r="F208" s="179">
        <v>1</v>
      </c>
      <c r="G208" s="139">
        <v>0</v>
      </c>
      <c r="H208" s="186">
        <v>1</v>
      </c>
      <c r="I208" s="135">
        <v>0</v>
      </c>
      <c r="J208" s="135">
        <v>0</v>
      </c>
      <c r="K208" s="135">
        <v>0</v>
      </c>
      <c r="L208" s="139">
        <v>0</v>
      </c>
      <c r="M208" s="135">
        <v>0</v>
      </c>
      <c r="N208" s="187">
        <v>0</v>
      </c>
      <c r="O208" s="179">
        <v>0</v>
      </c>
      <c r="P208" s="139">
        <v>0</v>
      </c>
      <c r="Q208" s="139">
        <v>1</v>
      </c>
      <c r="R208" s="135">
        <v>0</v>
      </c>
      <c r="S208" s="135">
        <v>0</v>
      </c>
    </row>
    <row r="209" spans="1:19" ht="13.5" thickBot="1">
      <c r="A209" s="237">
        <v>3477</v>
      </c>
      <c r="B209" s="238" t="s">
        <v>885</v>
      </c>
      <c r="C209" s="237">
        <v>2260</v>
      </c>
      <c r="D209" s="238" t="s">
        <v>887</v>
      </c>
      <c r="E209" s="182">
        <v>3</v>
      </c>
      <c r="F209" s="179">
        <v>3</v>
      </c>
      <c r="G209" s="139">
        <v>0</v>
      </c>
      <c r="H209" s="186">
        <v>2</v>
      </c>
      <c r="I209" s="135">
        <v>0</v>
      </c>
      <c r="J209" s="135">
        <v>0</v>
      </c>
      <c r="K209" s="135">
        <v>1</v>
      </c>
      <c r="L209" s="139">
        <v>0</v>
      </c>
      <c r="M209" s="135">
        <v>0</v>
      </c>
      <c r="N209" s="187">
        <v>0</v>
      </c>
      <c r="O209" s="179">
        <v>0</v>
      </c>
      <c r="P209" s="139">
        <v>0</v>
      </c>
      <c r="Q209" s="139">
        <v>0</v>
      </c>
      <c r="R209" s="135">
        <v>3</v>
      </c>
      <c r="S209" s="135">
        <v>0</v>
      </c>
    </row>
    <row r="210" spans="1:19" ht="13.5" thickBot="1">
      <c r="A210" s="237">
        <v>3477</v>
      </c>
      <c r="B210" s="238" t="s">
        <v>885</v>
      </c>
      <c r="C210" s="237">
        <v>2387</v>
      </c>
      <c r="D210" s="238" t="s">
        <v>888</v>
      </c>
      <c r="E210" s="182">
        <v>0</v>
      </c>
      <c r="F210" s="179">
        <v>0</v>
      </c>
      <c r="G210" s="139">
        <v>0</v>
      </c>
      <c r="H210" s="186">
        <v>0</v>
      </c>
      <c r="I210" s="135">
        <v>0</v>
      </c>
      <c r="J210" s="135">
        <v>0</v>
      </c>
      <c r="K210" s="135">
        <v>0</v>
      </c>
      <c r="L210" s="139">
        <v>0</v>
      </c>
      <c r="M210" s="135">
        <v>0</v>
      </c>
      <c r="N210" s="187">
        <v>0</v>
      </c>
      <c r="O210" s="179">
        <v>0</v>
      </c>
      <c r="P210" s="139">
        <v>0</v>
      </c>
      <c r="Q210" s="139">
        <v>0</v>
      </c>
      <c r="R210" s="135">
        <v>0</v>
      </c>
      <c r="S210" s="135">
        <v>0</v>
      </c>
    </row>
    <row r="211" spans="1:19" ht="13.5" thickBot="1">
      <c r="A211" s="237">
        <v>3477</v>
      </c>
      <c r="B211" s="238" t="s">
        <v>885</v>
      </c>
      <c r="C211" s="237">
        <v>2386</v>
      </c>
      <c r="D211" s="238" t="s">
        <v>889</v>
      </c>
      <c r="E211" s="182">
        <v>4</v>
      </c>
      <c r="F211" s="179">
        <v>4</v>
      </c>
      <c r="G211" s="139">
        <v>0</v>
      </c>
      <c r="H211" s="186">
        <v>3</v>
      </c>
      <c r="I211" s="135">
        <v>1</v>
      </c>
      <c r="J211" s="135">
        <v>0</v>
      </c>
      <c r="K211" s="135">
        <v>0</v>
      </c>
      <c r="L211" s="139">
        <v>0</v>
      </c>
      <c r="M211" s="135">
        <v>0</v>
      </c>
      <c r="N211" s="187">
        <v>0</v>
      </c>
      <c r="O211" s="179">
        <v>0</v>
      </c>
      <c r="P211" s="139">
        <v>0</v>
      </c>
      <c r="Q211" s="139">
        <v>1</v>
      </c>
      <c r="R211" s="135">
        <v>3</v>
      </c>
      <c r="S211" s="135">
        <v>0</v>
      </c>
    </row>
    <row r="212" spans="1:19" ht="13.5" thickBot="1">
      <c r="A212" s="237">
        <v>3477</v>
      </c>
      <c r="B212" s="238" t="s">
        <v>885</v>
      </c>
      <c r="C212" s="237">
        <v>2388</v>
      </c>
      <c r="D212" s="238" t="s">
        <v>890</v>
      </c>
      <c r="E212" s="182">
        <v>3</v>
      </c>
      <c r="F212" s="179">
        <v>0</v>
      </c>
      <c r="G212" s="139">
        <v>3</v>
      </c>
      <c r="H212" s="186">
        <v>1</v>
      </c>
      <c r="I212" s="135">
        <v>0</v>
      </c>
      <c r="J212" s="135">
        <v>2</v>
      </c>
      <c r="K212" s="135">
        <v>0</v>
      </c>
      <c r="L212" s="139">
        <v>0</v>
      </c>
      <c r="M212" s="135">
        <v>0</v>
      </c>
      <c r="N212" s="187">
        <v>0</v>
      </c>
      <c r="O212" s="179">
        <v>0</v>
      </c>
      <c r="P212" s="139">
        <v>0</v>
      </c>
      <c r="Q212" s="139">
        <v>0</v>
      </c>
      <c r="R212" s="135">
        <v>3</v>
      </c>
      <c r="S212" s="135">
        <v>0</v>
      </c>
    </row>
    <row r="213" spans="1:19" ht="13.5" thickBot="1">
      <c r="A213" s="237">
        <v>3477</v>
      </c>
      <c r="B213" s="238" t="s">
        <v>885</v>
      </c>
      <c r="C213" s="237">
        <v>1827</v>
      </c>
      <c r="D213" s="238" t="s">
        <v>891</v>
      </c>
      <c r="E213" s="182">
        <v>13</v>
      </c>
      <c r="F213" s="179">
        <v>13</v>
      </c>
      <c r="G213" s="139">
        <v>0</v>
      </c>
      <c r="H213" s="186">
        <v>7</v>
      </c>
      <c r="I213" s="135">
        <v>1</v>
      </c>
      <c r="J213" s="135">
        <v>4</v>
      </c>
      <c r="K213" s="135">
        <v>0</v>
      </c>
      <c r="L213" s="139">
        <v>1</v>
      </c>
      <c r="M213" s="135">
        <v>0</v>
      </c>
      <c r="N213" s="187">
        <v>0</v>
      </c>
      <c r="O213" s="179">
        <v>0</v>
      </c>
      <c r="P213" s="139">
        <v>1</v>
      </c>
      <c r="Q213" s="139">
        <v>1</v>
      </c>
      <c r="R213" s="135">
        <v>11</v>
      </c>
      <c r="S213" s="135">
        <v>0</v>
      </c>
    </row>
    <row r="214" spans="1:19" ht="13.5" thickBot="1">
      <c r="A214" s="237">
        <v>3477</v>
      </c>
      <c r="B214" s="238" t="s">
        <v>885</v>
      </c>
      <c r="C214" s="237">
        <v>2385</v>
      </c>
      <c r="D214" s="238" t="s">
        <v>892</v>
      </c>
      <c r="E214" s="182">
        <v>5</v>
      </c>
      <c r="F214" s="179">
        <v>5</v>
      </c>
      <c r="G214" s="139">
        <v>0</v>
      </c>
      <c r="H214" s="186">
        <v>3</v>
      </c>
      <c r="I214" s="135">
        <v>0</v>
      </c>
      <c r="J214" s="135">
        <v>2</v>
      </c>
      <c r="K214" s="135">
        <v>0</v>
      </c>
      <c r="L214" s="139">
        <v>0</v>
      </c>
      <c r="M214" s="135">
        <v>0</v>
      </c>
      <c r="N214" s="187">
        <v>0</v>
      </c>
      <c r="O214" s="179">
        <v>0</v>
      </c>
      <c r="P214" s="139">
        <v>0</v>
      </c>
      <c r="Q214" s="139">
        <v>0</v>
      </c>
      <c r="R214" s="135">
        <v>5</v>
      </c>
      <c r="S214" s="135">
        <v>0</v>
      </c>
    </row>
    <row r="215" spans="1:19" ht="13.5" thickBot="1">
      <c r="A215" s="237">
        <v>3477</v>
      </c>
      <c r="B215" s="238" t="s">
        <v>885</v>
      </c>
      <c r="C215" s="237">
        <v>4609</v>
      </c>
      <c r="D215" s="238" t="s">
        <v>363</v>
      </c>
      <c r="E215" s="182">
        <v>4</v>
      </c>
      <c r="F215" s="179">
        <v>0</v>
      </c>
      <c r="G215" s="139">
        <v>4</v>
      </c>
      <c r="H215" s="186">
        <v>2</v>
      </c>
      <c r="I215" s="135">
        <v>0</v>
      </c>
      <c r="J215" s="135">
        <v>2</v>
      </c>
      <c r="K215" s="135">
        <v>0</v>
      </c>
      <c r="L215" s="139">
        <v>0</v>
      </c>
      <c r="M215" s="135">
        <v>0</v>
      </c>
      <c r="N215" s="187">
        <v>0</v>
      </c>
      <c r="O215" s="179">
        <v>0</v>
      </c>
      <c r="P215" s="139">
        <v>0</v>
      </c>
      <c r="Q215" s="139">
        <v>1</v>
      </c>
      <c r="R215" s="135">
        <v>3</v>
      </c>
      <c r="S215" s="135">
        <v>0</v>
      </c>
    </row>
    <row r="216" spans="1:19" ht="13.5" thickBot="1">
      <c r="A216" s="237">
        <v>3477</v>
      </c>
      <c r="B216" s="238" t="s">
        <v>885</v>
      </c>
      <c r="C216" s="237">
        <v>4588</v>
      </c>
      <c r="D216" s="238" t="s">
        <v>364</v>
      </c>
      <c r="E216" s="182">
        <v>0</v>
      </c>
      <c r="F216" s="179">
        <v>0</v>
      </c>
      <c r="G216" s="139">
        <v>0</v>
      </c>
      <c r="H216" s="186">
        <v>0</v>
      </c>
      <c r="I216" s="135">
        <v>0</v>
      </c>
      <c r="J216" s="135">
        <v>0</v>
      </c>
      <c r="K216" s="135">
        <v>0</v>
      </c>
      <c r="L216" s="139">
        <v>0</v>
      </c>
      <c r="M216" s="135">
        <v>0</v>
      </c>
      <c r="N216" s="187">
        <v>0</v>
      </c>
      <c r="O216" s="179">
        <v>0</v>
      </c>
      <c r="P216" s="139">
        <v>0</v>
      </c>
      <c r="Q216" s="139">
        <v>0</v>
      </c>
      <c r="R216" s="135">
        <v>0</v>
      </c>
      <c r="S216" s="135">
        <v>0</v>
      </c>
    </row>
    <row r="217" spans="1:19" ht="13.5" thickBot="1">
      <c r="A217" s="237">
        <v>3477</v>
      </c>
      <c r="B217" s="238" t="s">
        <v>885</v>
      </c>
      <c r="C217" s="237">
        <v>1828</v>
      </c>
      <c r="D217" s="238" t="s">
        <v>893</v>
      </c>
      <c r="E217" s="182">
        <v>27</v>
      </c>
      <c r="F217" s="179">
        <v>27</v>
      </c>
      <c r="G217" s="139">
        <v>0</v>
      </c>
      <c r="H217" s="186">
        <v>14</v>
      </c>
      <c r="I217" s="135">
        <v>6</v>
      </c>
      <c r="J217" s="135">
        <v>6</v>
      </c>
      <c r="K217" s="135">
        <v>0</v>
      </c>
      <c r="L217" s="139">
        <v>1</v>
      </c>
      <c r="M217" s="135">
        <v>0</v>
      </c>
      <c r="N217" s="187">
        <v>0</v>
      </c>
      <c r="O217" s="179">
        <v>0</v>
      </c>
      <c r="P217" s="139">
        <v>0</v>
      </c>
      <c r="Q217" s="139">
        <v>2</v>
      </c>
      <c r="R217" s="135">
        <v>25</v>
      </c>
      <c r="S217" s="135">
        <v>0</v>
      </c>
    </row>
    <row r="218" spans="1:19" ht="13.5" thickBot="1">
      <c r="A218" s="237">
        <v>2108</v>
      </c>
      <c r="B218" s="238" t="s">
        <v>678</v>
      </c>
      <c r="C218" s="237">
        <v>699</v>
      </c>
      <c r="D218" s="238" t="s">
        <v>679</v>
      </c>
      <c r="E218" s="182">
        <v>41</v>
      </c>
      <c r="F218" s="179">
        <v>22</v>
      </c>
      <c r="G218" s="139">
        <v>19</v>
      </c>
      <c r="H218" s="186">
        <v>14</v>
      </c>
      <c r="I218" s="135">
        <v>0</v>
      </c>
      <c r="J218" s="135">
        <v>24</v>
      </c>
      <c r="K218" s="135">
        <v>0</v>
      </c>
      <c r="L218" s="139">
        <v>0</v>
      </c>
      <c r="M218" s="135">
        <v>3</v>
      </c>
      <c r="N218" s="187">
        <v>0</v>
      </c>
      <c r="O218" s="179">
        <v>5</v>
      </c>
      <c r="P218" s="139">
        <v>7</v>
      </c>
      <c r="Q218" s="139">
        <v>12</v>
      </c>
      <c r="R218" s="135">
        <v>17</v>
      </c>
      <c r="S218" s="135">
        <v>0</v>
      </c>
    </row>
    <row r="219" spans="1:19" ht="13.5" thickBot="1">
      <c r="A219" s="237">
        <v>1928</v>
      </c>
      <c r="B219" s="238" t="s">
        <v>680</v>
      </c>
      <c r="C219" s="237">
        <v>4585</v>
      </c>
      <c r="D219" s="238" t="s">
        <v>365</v>
      </c>
      <c r="E219" s="182">
        <v>1</v>
      </c>
      <c r="F219" s="179">
        <v>1</v>
      </c>
      <c r="G219" s="139">
        <v>0</v>
      </c>
      <c r="H219" s="186">
        <v>1</v>
      </c>
      <c r="I219" s="135">
        <v>0</v>
      </c>
      <c r="J219" s="135">
        <v>0</v>
      </c>
      <c r="K219" s="135">
        <v>0</v>
      </c>
      <c r="L219" s="139">
        <v>0</v>
      </c>
      <c r="M219" s="135">
        <v>0</v>
      </c>
      <c r="N219" s="187">
        <v>0</v>
      </c>
      <c r="O219" s="179">
        <v>0</v>
      </c>
      <c r="P219" s="139">
        <v>1</v>
      </c>
      <c r="Q219" s="139">
        <v>0</v>
      </c>
      <c r="R219" s="135">
        <v>0</v>
      </c>
      <c r="S219" s="135">
        <v>0</v>
      </c>
    </row>
    <row r="220" spans="1:19" ht="13.5" thickBot="1">
      <c r="A220" s="237">
        <v>1928</v>
      </c>
      <c r="B220" s="238" t="s">
        <v>680</v>
      </c>
      <c r="C220" s="237">
        <v>118</v>
      </c>
      <c r="D220" s="238" t="s">
        <v>681</v>
      </c>
      <c r="E220" s="182">
        <v>27</v>
      </c>
      <c r="F220" s="179">
        <v>18</v>
      </c>
      <c r="G220" s="139">
        <v>9</v>
      </c>
      <c r="H220" s="186">
        <v>23</v>
      </c>
      <c r="I220" s="135">
        <v>1</v>
      </c>
      <c r="J220" s="135">
        <v>2</v>
      </c>
      <c r="K220" s="135">
        <v>0</v>
      </c>
      <c r="L220" s="139">
        <v>0</v>
      </c>
      <c r="M220" s="135">
        <v>0</v>
      </c>
      <c r="N220" s="187">
        <v>1</v>
      </c>
      <c r="O220" s="179">
        <v>3</v>
      </c>
      <c r="P220" s="139">
        <v>3</v>
      </c>
      <c r="Q220" s="139">
        <v>9</v>
      </c>
      <c r="R220" s="135">
        <v>12</v>
      </c>
      <c r="S220" s="135">
        <v>0</v>
      </c>
    </row>
    <row r="221" spans="1:19" ht="23.25" thickBot="1">
      <c r="A221" s="237">
        <v>1928</v>
      </c>
      <c r="B221" s="238" t="s">
        <v>680</v>
      </c>
      <c r="C221" s="237">
        <v>2735</v>
      </c>
      <c r="D221" s="238" t="s">
        <v>872</v>
      </c>
      <c r="E221" s="182">
        <v>3</v>
      </c>
      <c r="F221" s="179">
        <v>3</v>
      </c>
      <c r="G221" s="139">
        <v>0</v>
      </c>
      <c r="H221" s="186">
        <v>3</v>
      </c>
      <c r="I221" s="135">
        <v>0</v>
      </c>
      <c r="J221" s="135">
        <v>0</v>
      </c>
      <c r="K221" s="135">
        <v>0</v>
      </c>
      <c r="L221" s="139">
        <v>0</v>
      </c>
      <c r="M221" s="135">
        <v>0</v>
      </c>
      <c r="N221" s="187">
        <v>0</v>
      </c>
      <c r="O221" s="179">
        <v>0</v>
      </c>
      <c r="P221" s="139">
        <v>0</v>
      </c>
      <c r="Q221" s="139">
        <v>0</v>
      </c>
      <c r="R221" s="135">
        <v>3</v>
      </c>
      <c r="S221" s="135">
        <v>0</v>
      </c>
    </row>
    <row r="222" spans="1:19" ht="13.5" thickBot="1">
      <c r="A222" s="237">
        <v>1926</v>
      </c>
      <c r="B222" s="238" t="s">
        <v>682</v>
      </c>
      <c r="C222" s="237">
        <v>141</v>
      </c>
      <c r="D222" s="238" t="s">
        <v>683</v>
      </c>
      <c r="E222" s="182">
        <v>27</v>
      </c>
      <c r="F222" s="179">
        <v>18</v>
      </c>
      <c r="G222" s="139">
        <v>9</v>
      </c>
      <c r="H222" s="186">
        <v>23</v>
      </c>
      <c r="I222" s="135">
        <v>0</v>
      </c>
      <c r="J222" s="135">
        <v>3</v>
      </c>
      <c r="K222" s="135">
        <v>0</v>
      </c>
      <c r="L222" s="139">
        <v>0</v>
      </c>
      <c r="M222" s="135">
        <v>1</v>
      </c>
      <c r="N222" s="187">
        <v>0</v>
      </c>
      <c r="O222" s="179">
        <v>0</v>
      </c>
      <c r="P222" s="139">
        <v>11</v>
      </c>
      <c r="Q222" s="139">
        <v>10</v>
      </c>
      <c r="R222" s="135">
        <v>5</v>
      </c>
      <c r="S222" s="135">
        <v>1</v>
      </c>
    </row>
    <row r="223" spans="1:19" ht="13.5" thickBot="1">
      <c r="A223" s="237">
        <v>2060</v>
      </c>
      <c r="B223" s="238" t="s">
        <v>684</v>
      </c>
      <c r="C223" s="237">
        <v>3360</v>
      </c>
      <c r="D223" s="238" t="s">
        <v>685</v>
      </c>
      <c r="E223" s="182">
        <v>0</v>
      </c>
      <c r="F223" s="179">
        <v>0</v>
      </c>
      <c r="G223" s="139">
        <v>0</v>
      </c>
      <c r="H223" s="186">
        <v>0</v>
      </c>
      <c r="I223" s="135">
        <v>0</v>
      </c>
      <c r="J223" s="135">
        <v>0</v>
      </c>
      <c r="K223" s="135">
        <v>0</v>
      </c>
      <c r="L223" s="139">
        <v>0</v>
      </c>
      <c r="M223" s="135">
        <v>0</v>
      </c>
      <c r="N223" s="187">
        <v>0</v>
      </c>
      <c r="O223" s="179">
        <v>0</v>
      </c>
      <c r="P223" s="139">
        <v>0</v>
      </c>
      <c r="Q223" s="139">
        <v>0</v>
      </c>
      <c r="R223" s="135">
        <v>0</v>
      </c>
      <c r="S223" s="135">
        <v>0</v>
      </c>
    </row>
    <row r="224" spans="1:19" ht="13.5" thickBot="1">
      <c r="A224" s="237">
        <v>2181</v>
      </c>
      <c r="B224" s="238" t="s">
        <v>686</v>
      </c>
      <c r="C224" s="237">
        <v>931</v>
      </c>
      <c r="D224" s="238" t="s">
        <v>687</v>
      </c>
      <c r="E224" s="182">
        <v>44</v>
      </c>
      <c r="F224" s="179">
        <v>26</v>
      </c>
      <c r="G224" s="139">
        <v>18</v>
      </c>
      <c r="H224" s="186">
        <v>16</v>
      </c>
      <c r="I224" s="135">
        <v>3</v>
      </c>
      <c r="J224" s="135">
        <v>8</v>
      </c>
      <c r="K224" s="135">
        <v>12</v>
      </c>
      <c r="L224" s="139">
        <v>4</v>
      </c>
      <c r="M224" s="135">
        <v>1</v>
      </c>
      <c r="N224" s="187">
        <v>0</v>
      </c>
      <c r="O224" s="179">
        <v>4</v>
      </c>
      <c r="P224" s="139">
        <v>9</v>
      </c>
      <c r="Q224" s="139">
        <v>8</v>
      </c>
      <c r="R224" s="135">
        <v>17</v>
      </c>
      <c r="S224" s="135">
        <v>6</v>
      </c>
    </row>
    <row r="225" spans="1:19" ht="13.5" thickBot="1">
      <c r="A225" s="237">
        <v>2207</v>
      </c>
      <c r="B225" s="238" t="s">
        <v>688</v>
      </c>
      <c r="C225" s="237">
        <v>4202</v>
      </c>
      <c r="D225" s="238" t="s">
        <v>689</v>
      </c>
      <c r="E225" s="182">
        <v>2</v>
      </c>
      <c r="F225" s="179">
        <v>0</v>
      </c>
      <c r="G225" s="139">
        <v>2</v>
      </c>
      <c r="H225" s="186">
        <v>0</v>
      </c>
      <c r="I225" s="135">
        <v>0</v>
      </c>
      <c r="J225" s="135">
        <v>0</v>
      </c>
      <c r="K225" s="135">
        <v>0</v>
      </c>
      <c r="L225" s="139">
        <v>2</v>
      </c>
      <c r="M225" s="135">
        <v>0</v>
      </c>
      <c r="N225" s="187">
        <v>0</v>
      </c>
      <c r="O225" s="179">
        <v>0</v>
      </c>
      <c r="P225" s="139">
        <v>0</v>
      </c>
      <c r="Q225" s="139">
        <v>0</v>
      </c>
      <c r="R225" s="135">
        <v>2</v>
      </c>
      <c r="S225" s="135">
        <v>0</v>
      </c>
    </row>
    <row r="226" spans="1:19" ht="13.5" thickBot="1">
      <c r="A226" s="237">
        <v>2207</v>
      </c>
      <c r="B226" s="238" t="s">
        <v>688</v>
      </c>
      <c r="C226" s="237">
        <v>4116</v>
      </c>
      <c r="D226" s="238" t="s">
        <v>894</v>
      </c>
      <c r="E226" s="182">
        <v>29</v>
      </c>
      <c r="F226" s="179">
        <v>14</v>
      </c>
      <c r="G226" s="139">
        <v>15</v>
      </c>
      <c r="H226" s="186">
        <v>20</v>
      </c>
      <c r="I226" s="135">
        <v>0</v>
      </c>
      <c r="J226" s="135">
        <v>1</v>
      </c>
      <c r="K226" s="135">
        <v>0</v>
      </c>
      <c r="L226" s="139">
        <v>8</v>
      </c>
      <c r="M226" s="135">
        <v>0</v>
      </c>
      <c r="N226" s="187">
        <v>0</v>
      </c>
      <c r="O226" s="179">
        <v>2</v>
      </c>
      <c r="P226" s="139">
        <v>6</v>
      </c>
      <c r="Q226" s="139">
        <v>5</v>
      </c>
      <c r="R226" s="135">
        <v>16</v>
      </c>
      <c r="S226" s="135">
        <v>0</v>
      </c>
    </row>
    <row r="227" spans="1:19" ht="13.5" thickBot="1">
      <c r="A227" s="237">
        <v>2207</v>
      </c>
      <c r="B227" s="238" t="s">
        <v>688</v>
      </c>
      <c r="C227" s="237">
        <v>1052</v>
      </c>
      <c r="D227" s="238" t="s">
        <v>690</v>
      </c>
      <c r="E227" s="182">
        <v>16</v>
      </c>
      <c r="F227" s="179">
        <v>7</v>
      </c>
      <c r="G227" s="139">
        <v>9</v>
      </c>
      <c r="H227" s="186">
        <v>14</v>
      </c>
      <c r="I227" s="135">
        <v>1</v>
      </c>
      <c r="J227" s="135">
        <v>0</v>
      </c>
      <c r="K227" s="135">
        <v>0</v>
      </c>
      <c r="L227" s="139">
        <v>1</v>
      </c>
      <c r="M227" s="135">
        <v>0</v>
      </c>
      <c r="N227" s="187">
        <v>0</v>
      </c>
      <c r="O227" s="179">
        <v>1</v>
      </c>
      <c r="P227" s="139">
        <v>5</v>
      </c>
      <c r="Q227" s="139">
        <v>3</v>
      </c>
      <c r="R227" s="135">
        <v>7</v>
      </c>
      <c r="S227" s="135">
        <v>0</v>
      </c>
    </row>
    <row r="228" spans="1:19" ht="13.5" thickBot="1">
      <c r="A228" s="237">
        <v>2192</v>
      </c>
      <c r="B228" s="238" t="s">
        <v>691</v>
      </c>
      <c r="C228" s="237">
        <v>3378</v>
      </c>
      <c r="D228" s="238" t="s">
        <v>692</v>
      </c>
      <c r="E228" s="182">
        <v>0</v>
      </c>
      <c r="F228" s="179">
        <v>0</v>
      </c>
      <c r="G228" s="139">
        <v>0</v>
      </c>
      <c r="H228" s="186">
        <v>0</v>
      </c>
      <c r="I228" s="135">
        <v>0</v>
      </c>
      <c r="J228" s="135">
        <v>0</v>
      </c>
      <c r="K228" s="135">
        <v>0</v>
      </c>
      <c r="L228" s="139">
        <v>0</v>
      </c>
      <c r="M228" s="135">
        <v>0</v>
      </c>
      <c r="N228" s="187">
        <v>0</v>
      </c>
      <c r="O228" s="179">
        <v>0</v>
      </c>
      <c r="P228" s="139">
        <v>0</v>
      </c>
      <c r="Q228" s="139">
        <v>0</v>
      </c>
      <c r="R228" s="135">
        <v>0</v>
      </c>
      <c r="S228" s="135">
        <v>0</v>
      </c>
    </row>
    <row r="229" spans="1:19" ht="13.5" thickBot="1">
      <c r="A229" s="237">
        <v>1900</v>
      </c>
      <c r="B229" s="238" t="s">
        <v>693</v>
      </c>
      <c r="C229" s="237">
        <v>3440</v>
      </c>
      <c r="D229" s="238" t="s">
        <v>1006</v>
      </c>
      <c r="E229" s="182">
        <v>0</v>
      </c>
      <c r="F229" s="179">
        <v>0</v>
      </c>
      <c r="G229" s="139">
        <v>0</v>
      </c>
      <c r="H229" s="186">
        <v>0</v>
      </c>
      <c r="I229" s="135">
        <v>0</v>
      </c>
      <c r="J229" s="135">
        <v>0</v>
      </c>
      <c r="K229" s="135">
        <v>0</v>
      </c>
      <c r="L229" s="139">
        <v>0</v>
      </c>
      <c r="M229" s="135">
        <v>0</v>
      </c>
      <c r="N229" s="187">
        <v>0</v>
      </c>
      <c r="O229" s="179">
        <v>0</v>
      </c>
      <c r="P229" s="139">
        <v>0</v>
      </c>
      <c r="Q229" s="139">
        <v>0</v>
      </c>
      <c r="R229" s="135">
        <v>0</v>
      </c>
      <c r="S229" s="135">
        <v>0</v>
      </c>
    </row>
    <row r="230" spans="1:19" ht="13.5" thickBot="1">
      <c r="A230" s="237">
        <v>1900</v>
      </c>
      <c r="B230" s="238" t="s">
        <v>693</v>
      </c>
      <c r="C230" s="237">
        <v>22</v>
      </c>
      <c r="D230" s="238" t="s">
        <v>694</v>
      </c>
      <c r="E230" s="182">
        <v>1</v>
      </c>
      <c r="F230" s="179">
        <v>1</v>
      </c>
      <c r="G230" s="139">
        <v>0</v>
      </c>
      <c r="H230" s="186">
        <v>0</v>
      </c>
      <c r="I230" s="135">
        <v>0</v>
      </c>
      <c r="J230" s="135">
        <v>0</v>
      </c>
      <c r="K230" s="135">
        <v>1</v>
      </c>
      <c r="L230" s="139">
        <v>0</v>
      </c>
      <c r="M230" s="135">
        <v>0</v>
      </c>
      <c r="N230" s="187">
        <v>0</v>
      </c>
      <c r="O230" s="179">
        <v>0</v>
      </c>
      <c r="P230" s="139">
        <v>0</v>
      </c>
      <c r="Q230" s="139">
        <v>0</v>
      </c>
      <c r="R230" s="135">
        <v>1</v>
      </c>
      <c r="S230" s="135">
        <v>0</v>
      </c>
    </row>
    <row r="231" spans="1:19" ht="13.5" thickBot="1">
      <c r="A231" s="237">
        <v>2039</v>
      </c>
      <c r="B231" s="238" t="s">
        <v>695</v>
      </c>
      <c r="C231" s="237">
        <v>3247</v>
      </c>
      <c r="D231" s="238" t="s">
        <v>848</v>
      </c>
      <c r="E231" s="182">
        <v>29</v>
      </c>
      <c r="F231" s="179">
        <v>15</v>
      </c>
      <c r="G231" s="139">
        <v>14</v>
      </c>
      <c r="H231" s="186">
        <v>19</v>
      </c>
      <c r="I231" s="135">
        <v>0</v>
      </c>
      <c r="J231" s="135">
        <v>6</v>
      </c>
      <c r="K231" s="135">
        <v>0</v>
      </c>
      <c r="L231" s="139">
        <v>1</v>
      </c>
      <c r="M231" s="135">
        <v>2</v>
      </c>
      <c r="N231" s="187">
        <v>1</v>
      </c>
      <c r="O231" s="179">
        <v>0</v>
      </c>
      <c r="P231" s="139">
        <v>11</v>
      </c>
      <c r="Q231" s="139">
        <v>4</v>
      </c>
      <c r="R231" s="135">
        <v>14</v>
      </c>
      <c r="S231" s="135">
        <v>0</v>
      </c>
    </row>
    <row r="232" spans="1:19" ht="13.5" thickBot="1">
      <c r="A232" s="237">
        <v>2039</v>
      </c>
      <c r="B232" s="238" t="s">
        <v>695</v>
      </c>
      <c r="C232" s="237">
        <v>374</v>
      </c>
      <c r="D232" s="238" t="s">
        <v>696</v>
      </c>
      <c r="E232" s="182">
        <v>14</v>
      </c>
      <c r="F232" s="179">
        <v>5</v>
      </c>
      <c r="G232" s="139">
        <v>9</v>
      </c>
      <c r="H232" s="186">
        <v>8</v>
      </c>
      <c r="I232" s="135">
        <v>0</v>
      </c>
      <c r="J232" s="135">
        <v>6</v>
      </c>
      <c r="K232" s="135">
        <v>0</v>
      </c>
      <c r="L232" s="139">
        <v>0</v>
      </c>
      <c r="M232" s="135">
        <v>0</v>
      </c>
      <c r="N232" s="187">
        <v>0</v>
      </c>
      <c r="O232" s="179">
        <v>0</v>
      </c>
      <c r="P232" s="139">
        <v>3</v>
      </c>
      <c r="Q232" s="139">
        <v>6</v>
      </c>
      <c r="R232" s="135">
        <v>2</v>
      </c>
      <c r="S232" s="135">
        <v>3</v>
      </c>
    </row>
    <row r="233" spans="1:19" ht="13.5" thickBot="1">
      <c r="A233" s="237">
        <v>2202</v>
      </c>
      <c r="B233" s="238" t="s">
        <v>697</v>
      </c>
      <c r="C233" s="237">
        <v>1028</v>
      </c>
      <c r="D233" s="238" t="s">
        <v>698</v>
      </c>
      <c r="E233" s="182">
        <v>0</v>
      </c>
      <c r="F233" s="179">
        <v>0</v>
      </c>
      <c r="G233" s="139">
        <v>0</v>
      </c>
      <c r="H233" s="186">
        <v>0</v>
      </c>
      <c r="I233" s="135">
        <v>0</v>
      </c>
      <c r="J233" s="135">
        <v>0</v>
      </c>
      <c r="K233" s="135">
        <v>0</v>
      </c>
      <c r="L233" s="139">
        <v>0</v>
      </c>
      <c r="M233" s="135">
        <v>0</v>
      </c>
      <c r="N233" s="187">
        <v>0</v>
      </c>
      <c r="O233" s="179">
        <v>0</v>
      </c>
      <c r="P233" s="139">
        <v>0</v>
      </c>
      <c r="Q233" s="139">
        <v>0</v>
      </c>
      <c r="R233" s="135">
        <v>0</v>
      </c>
      <c r="S233" s="135">
        <v>0</v>
      </c>
    </row>
    <row r="234" spans="1:19" ht="13.5" thickBot="1">
      <c r="A234" s="237">
        <v>1897</v>
      </c>
      <c r="B234" s="238" t="s">
        <v>700</v>
      </c>
      <c r="C234" s="237">
        <v>15</v>
      </c>
      <c r="D234" s="238" t="s">
        <v>701</v>
      </c>
      <c r="E234" s="182">
        <v>0</v>
      </c>
      <c r="F234" s="179">
        <v>0</v>
      </c>
      <c r="G234" s="139">
        <v>0</v>
      </c>
      <c r="H234" s="186">
        <v>0</v>
      </c>
      <c r="I234" s="135">
        <v>0</v>
      </c>
      <c r="J234" s="135">
        <v>0</v>
      </c>
      <c r="K234" s="135">
        <v>0</v>
      </c>
      <c r="L234" s="139">
        <v>0</v>
      </c>
      <c r="M234" s="135">
        <v>0</v>
      </c>
      <c r="N234" s="187">
        <v>0</v>
      </c>
      <c r="O234" s="179">
        <v>0</v>
      </c>
      <c r="P234" s="139">
        <v>0</v>
      </c>
      <c r="Q234" s="139">
        <v>0</v>
      </c>
      <c r="R234" s="135">
        <v>0</v>
      </c>
      <c r="S234" s="135">
        <v>0</v>
      </c>
    </row>
    <row r="235" spans="1:19" ht="13.5" thickBot="1">
      <c r="A235" s="237">
        <v>2081</v>
      </c>
      <c r="B235" s="238" t="s">
        <v>702</v>
      </c>
      <c r="C235" s="237">
        <v>502</v>
      </c>
      <c r="D235" s="238" t="s">
        <v>703</v>
      </c>
      <c r="E235" s="182">
        <v>7</v>
      </c>
      <c r="F235" s="179">
        <v>3</v>
      </c>
      <c r="G235" s="139">
        <v>4</v>
      </c>
      <c r="H235" s="186">
        <v>6</v>
      </c>
      <c r="I235" s="135">
        <v>0</v>
      </c>
      <c r="J235" s="135">
        <v>0</v>
      </c>
      <c r="K235" s="135">
        <v>0</v>
      </c>
      <c r="L235" s="139">
        <v>0</v>
      </c>
      <c r="M235" s="135">
        <v>0</v>
      </c>
      <c r="N235" s="187">
        <v>1</v>
      </c>
      <c r="O235" s="179">
        <v>2</v>
      </c>
      <c r="P235" s="139">
        <v>0</v>
      </c>
      <c r="Q235" s="139">
        <v>2</v>
      </c>
      <c r="R235" s="135">
        <v>1</v>
      </c>
      <c r="S235" s="135">
        <v>2</v>
      </c>
    </row>
    <row r="236" spans="1:19" ht="13.5" thickBot="1">
      <c r="A236" s="237">
        <v>1973</v>
      </c>
      <c r="B236" s="238" t="s">
        <v>704</v>
      </c>
      <c r="C236" s="237">
        <v>229</v>
      </c>
      <c r="D236" s="238" t="s">
        <v>705</v>
      </c>
      <c r="E236" s="182">
        <v>2</v>
      </c>
      <c r="F236" s="179">
        <v>1</v>
      </c>
      <c r="G236" s="139">
        <v>1</v>
      </c>
      <c r="H236" s="186">
        <v>2</v>
      </c>
      <c r="I236" s="135">
        <v>0</v>
      </c>
      <c r="J236" s="135">
        <v>0</v>
      </c>
      <c r="K236" s="135">
        <v>0</v>
      </c>
      <c r="L236" s="139">
        <v>0</v>
      </c>
      <c r="M236" s="135">
        <v>0</v>
      </c>
      <c r="N236" s="187">
        <v>0</v>
      </c>
      <c r="O236" s="179">
        <v>0</v>
      </c>
      <c r="P236" s="139">
        <v>1</v>
      </c>
      <c r="Q236" s="139">
        <v>1</v>
      </c>
      <c r="R236" s="135">
        <v>0</v>
      </c>
      <c r="S236" s="135">
        <v>0</v>
      </c>
    </row>
    <row r="237" spans="1:19" ht="13.5" thickBot="1">
      <c r="A237" s="237">
        <v>2180</v>
      </c>
      <c r="B237" s="238" t="s">
        <v>706</v>
      </c>
      <c r="C237" s="237">
        <v>4507</v>
      </c>
      <c r="D237" s="238" t="s">
        <v>873</v>
      </c>
      <c r="E237" s="182">
        <v>69</v>
      </c>
      <c r="F237" s="179">
        <v>36</v>
      </c>
      <c r="G237" s="139">
        <v>33</v>
      </c>
      <c r="H237" s="186">
        <v>33</v>
      </c>
      <c r="I237" s="135">
        <v>17</v>
      </c>
      <c r="J237" s="135">
        <v>11</v>
      </c>
      <c r="K237" s="135">
        <v>3</v>
      </c>
      <c r="L237" s="139">
        <v>3</v>
      </c>
      <c r="M237" s="135">
        <v>0</v>
      </c>
      <c r="N237" s="187">
        <v>2</v>
      </c>
      <c r="O237" s="179">
        <v>0</v>
      </c>
      <c r="P237" s="139">
        <v>6</v>
      </c>
      <c r="Q237" s="139">
        <v>27</v>
      </c>
      <c r="R237" s="135">
        <v>32</v>
      </c>
      <c r="S237" s="135">
        <v>4</v>
      </c>
    </row>
    <row r="238" spans="1:19" ht="23.25" thickBot="1">
      <c r="A238" s="237">
        <v>2180</v>
      </c>
      <c r="B238" s="238" t="s">
        <v>706</v>
      </c>
      <c r="C238" s="237">
        <v>4162</v>
      </c>
      <c r="D238" s="238" t="s">
        <v>707</v>
      </c>
      <c r="E238" s="182">
        <v>22</v>
      </c>
      <c r="F238" s="179">
        <v>10</v>
      </c>
      <c r="G238" s="139">
        <v>12</v>
      </c>
      <c r="H238" s="186">
        <v>12</v>
      </c>
      <c r="I238" s="135">
        <v>2</v>
      </c>
      <c r="J238" s="135">
        <v>4</v>
      </c>
      <c r="K238" s="135">
        <v>3</v>
      </c>
      <c r="L238" s="139">
        <v>1</v>
      </c>
      <c r="M238" s="135">
        <v>0</v>
      </c>
      <c r="N238" s="187">
        <v>0</v>
      </c>
      <c r="O238" s="179">
        <v>4</v>
      </c>
      <c r="P238" s="139">
        <v>7</v>
      </c>
      <c r="Q238" s="139">
        <v>2</v>
      </c>
      <c r="R238" s="135">
        <v>4</v>
      </c>
      <c r="S238" s="135">
        <v>5</v>
      </c>
    </row>
    <row r="239" spans="1:19" ht="13.5" thickBot="1">
      <c r="A239" s="237">
        <v>2180</v>
      </c>
      <c r="B239" s="238" t="s">
        <v>706</v>
      </c>
      <c r="C239" s="237">
        <v>906</v>
      </c>
      <c r="D239" s="238" t="s">
        <v>708</v>
      </c>
      <c r="E239" s="182">
        <v>14</v>
      </c>
      <c r="F239" s="179">
        <v>10</v>
      </c>
      <c r="G239" s="139">
        <v>4</v>
      </c>
      <c r="H239" s="186">
        <v>5</v>
      </c>
      <c r="I239" s="135">
        <v>3</v>
      </c>
      <c r="J239" s="135">
        <v>3</v>
      </c>
      <c r="K239" s="135">
        <v>3</v>
      </c>
      <c r="L239" s="139">
        <v>0</v>
      </c>
      <c r="M239" s="135">
        <v>0</v>
      </c>
      <c r="N239" s="187">
        <v>0</v>
      </c>
      <c r="O239" s="179">
        <v>2</v>
      </c>
      <c r="P239" s="139">
        <v>2</v>
      </c>
      <c r="Q239" s="139">
        <v>1</v>
      </c>
      <c r="R239" s="135">
        <v>3</v>
      </c>
      <c r="S239" s="135">
        <v>6</v>
      </c>
    </row>
    <row r="240" spans="1:19" ht="13.5" thickBot="1">
      <c r="A240" s="237">
        <v>2180</v>
      </c>
      <c r="B240" s="238" t="s">
        <v>706</v>
      </c>
      <c r="C240" s="237">
        <v>4153</v>
      </c>
      <c r="D240" s="238" t="s">
        <v>709</v>
      </c>
      <c r="E240" s="182">
        <v>14</v>
      </c>
      <c r="F240" s="179">
        <v>10</v>
      </c>
      <c r="G240" s="139">
        <v>4</v>
      </c>
      <c r="H240" s="186">
        <v>7</v>
      </c>
      <c r="I240" s="135">
        <v>2</v>
      </c>
      <c r="J240" s="135">
        <v>4</v>
      </c>
      <c r="K240" s="135">
        <v>0</v>
      </c>
      <c r="L240" s="139">
        <v>1</v>
      </c>
      <c r="M240" s="135">
        <v>0</v>
      </c>
      <c r="N240" s="187">
        <v>0</v>
      </c>
      <c r="O240" s="179">
        <v>3</v>
      </c>
      <c r="P240" s="139">
        <v>7</v>
      </c>
      <c r="Q240" s="139">
        <v>2</v>
      </c>
      <c r="R240" s="135">
        <v>2</v>
      </c>
      <c r="S240" s="135">
        <v>0</v>
      </c>
    </row>
    <row r="241" spans="1:19" ht="13.5" thickBot="1">
      <c r="A241" s="237">
        <v>2180</v>
      </c>
      <c r="B241" s="238" t="s">
        <v>706</v>
      </c>
      <c r="C241" s="237">
        <v>909</v>
      </c>
      <c r="D241" s="238" t="s">
        <v>710</v>
      </c>
      <c r="E241" s="182">
        <v>29</v>
      </c>
      <c r="F241" s="179">
        <v>17</v>
      </c>
      <c r="G241" s="139">
        <v>12</v>
      </c>
      <c r="H241" s="186">
        <v>22</v>
      </c>
      <c r="I241" s="135">
        <v>0</v>
      </c>
      <c r="J241" s="135">
        <v>3</v>
      </c>
      <c r="K241" s="135">
        <v>2</v>
      </c>
      <c r="L241" s="139">
        <v>2</v>
      </c>
      <c r="M241" s="135">
        <v>0</v>
      </c>
      <c r="N241" s="187">
        <v>0</v>
      </c>
      <c r="O241" s="179">
        <v>5</v>
      </c>
      <c r="P241" s="139">
        <v>8</v>
      </c>
      <c r="Q241" s="139">
        <v>4</v>
      </c>
      <c r="R241" s="135">
        <v>5</v>
      </c>
      <c r="S241" s="135">
        <v>7</v>
      </c>
    </row>
    <row r="242" spans="1:19" ht="13.5" thickBot="1">
      <c r="A242" s="237">
        <v>2180</v>
      </c>
      <c r="B242" s="238" t="s">
        <v>706</v>
      </c>
      <c r="C242" s="237">
        <v>911</v>
      </c>
      <c r="D242" s="238" t="s">
        <v>711</v>
      </c>
      <c r="E242" s="182">
        <v>33</v>
      </c>
      <c r="F242" s="179">
        <v>21</v>
      </c>
      <c r="G242" s="139">
        <v>12</v>
      </c>
      <c r="H242" s="186">
        <v>20</v>
      </c>
      <c r="I242" s="135">
        <v>0</v>
      </c>
      <c r="J242" s="135">
        <v>6</v>
      </c>
      <c r="K242" s="135">
        <v>5</v>
      </c>
      <c r="L242" s="139">
        <v>2</v>
      </c>
      <c r="M242" s="135">
        <v>0</v>
      </c>
      <c r="N242" s="187">
        <v>0</v>
      </c>
      <c r="O242" s="179">
        <v>3</v>
      </c>
      <c r="P242" s="139">
        <v>8</v>
      </c>
      <c r="Q242" s="139">
        <v>1</v>
      </c>
      <c r="R242" s="135">
        <v>9</v>
      </c>
      <c r="S242" s="135">
        <v>12</v>
      </c>
    </row>
    <row r="243" spans="1:19" ht="13.5" thickBot="1">
      <c r="A243" s="237">
        <v>2180</v>
      </c>
      <c r="B243" s="238" t="s">
        <v>706</v>
      </c>
      <c r="C243" s="237">
        <v>912</v>
      </c>
      <c r="D243" s="238" t="s">
        <v>712</v>
      </c>
      <c r="E243" s="182">
        <v>13</v>
      </c>
      <c r="F243" s="179">
        <v>5</v>
      </c>
      <c r="G243" s="139">
        <v>8</v>
      </c>
      <c r="H243" s="186">
        <v>9</v>
      </c>
      <c r="I243" s="135">
        <v>1</v>
      </c>
      <c r="J243" s="135">
        <v>2</v>
      </c>
      <c r="K243" s="135">
        <v>1</v>
      </c>
      <c r="L243" s="139">
        <v>0</v>
      </c>
      <c r="M243" s="135">
        <v>0</v>
      </c>
      <c r="N243" s="187">
        <v>0</v>
      </c>
      <c r="O243" s="179">
        <v>0</v>
      </c>
      <c r="P243" s="139">
        <v>1</v>
      </c>
      <c r="Q243" s="139">
        <v>2</v>
      </c>
      <c r="R243" s="135">
        <v>4</v>
      </c>
      <c r="S243" s="135">
        <v>6</v>
      </c>
    </row>
    <row r="244" spans="1:19" ht="13.5" thickBot="1">
      <c r="A244" s="237">
        <v>2180</v>
      </c>
      <c r="B244" s="238" t="s">
        <v>706</v>
      </c>
      <c r="C244" s="237">
        <v>913</v>
      </c>
      <c r="D244" s="238" t="s">
        <v>577</v>
      </c>
      <c r="E244" s="182">
        <v>9</v>
      </c>
      <c r="F244" s="179">
        <v>5</v>
      </c>
      <c r="G244" s="139">
        <v>4</v>
      </c>
      <c r="H244" s="186">
        <v>1</v>
      </c>
      <c r="I244" s="135">
        <v>8</v>
      </c>
      <c r="J244" s="135">
        <v>0</v>
      </c>
      <c r="K244" s="135">
        <v>0</v>
      </c>
      <c r="L244" s="139">
        <v>0</v>
      </c>
      <c r="M244" s="135">
        <v>0</v>
      </c>
      <c r="N244" s="187">
        <v>0</v>
      </c>
      <c r="O244" s="179">
        <v>1</v>
      </c>
      <c r="P244" s="139">
        <v>5</v>
      </c>
      <c r="Q244" s="139">
        <v>2</v>
      </c>
      <c r="R244" s="135">
        <v>1</v>
      </c>
      <c r="S244" s="135">
        <v>0</v>
      </c>
    </row>
    <row r="245" spans="1:19" ht="23.25" thickBot="1">
      <c r="A245" s="237">
        <v>2180</v>
      </c>
      <c r="B245" s="238" t="s">
        <v>706</v>
      </c>
      <c r="C245" s="237">
        <v>4464</v>
      </c>
      <c r="D245" s="238" t="s">
        <v>366</v>
      </c>
      <c r="E245" s="182">
        <v>26</v>
      </c>
      <c r="F245" s="179">
        <v>14</v>
      </c>
      <c r="G245" s="139">
        <v>12</v>
      </c>
      <c r="H245" s="186">
        <v>9</v>
      </c>
      <c r="I245" s="135">
        <v>10</v>
      </c>
      <c r="J245" s="135">
        <v>7</v>
      </c>
      <c r="K245" s="135">
        <v>0</v>
      </c>
      <c r="L245" s="139">
        <v>0</v>
      </c>
      <c r="M245" s="135">
        <v>0</v>
      </c>
      <c r="N245" s="187">
        <v>0</v>
      </c>
      <c r="O245" s="179">
        <v>17</v>
      </c>
      <c r="P245" s="139">
        <v>6</v>
      </c>
      <c r="Q245" s="139">
        <v>3</v>
      </c>
      <c r="R245" s="135">
        <v>0</v>
      </c>
      <c r="S245" s="135">
        <v>0</v>
      </c>
    </row>
    <row r="246" spans="1:19" ht="13.5" thickBot="1">
      <c r="A246" s="237">
        <v>2180</v>
      </c>
      <c r="B246" s="238" t="s">
        <v>706</v>
      </c>
      <c r="C246" s="237">
        <v>914</v>
      </c>
      <c r="D246" s="238" t="s">
        <v>713</v>
      </c>
      <c r="E246" s="182">
        <v>19</v>
      </c>
      <c r="F246" s="179">
        <v>9</v>
      </c>
      <c r="G246" s="139">
        <v>10</v>
      </c>
      <c r="H246" s="186">
        <v>12</v>
      </c>
      <c r="I246" s="135">
        <v>2</v>
      </c>
      <c r="J246" s="135">
        <v>3</v>
      </c>
      <c r="K246" s="135">
        <v>1</v>
      </c>
      <c r="L246" s="139">
        <v>0</v>
      </c>
      <c r="M246" s="135">
        <v>0</v>
      </c>
      <c r="N246" s="187">
        <v>1</v>
      </c>
      <c r="O246" s="179">
        <v>2</v>
      </c>
      <c r="P246" s="139">
        <v>3</v>
      </c>
      <c r="Q246" s="139">
        <v>2</v>
      </c>
      <c r="R246" s="135">
        <v>4</v>
      </c>
      <c r="S246" s="135">
        <v>8</v>
      </c>
    </row>
    <row r="247" spans="1:19" ht="13.5" thickBot="1">
      <c r="A247" s="237">
        <v>2180</v>
      </c>
      <c r="B247" s="238" t="s">
        <v>706</v>
      </c>
      <c r="C247" s="237">
        <v>915</v>
      </c>
      <c r="D247" s="238" t="s">
        <v>723</v>
      </c>
      <c r="E247" s="182">
        <v>15</v>
      </c>
      <c r="F247" s="179">
        <v>12</v>
      </c>
      <c r="G247" s="139">
        <v>3</v>
      </c>
      <c r="H247" s="186">
        <v>6</v>
      </c>
      <c r="I247" s="135">
        <v>3</v>
      </c>
      <c r="J247" s="135">
        <v>3</v>
      </c>
      <c r="K247" s="135">
        <v>2</v>
      </c>
      <c r="L247" s="139">
        <v>1</v>
      </c>
      <c r="M247" s="135">
        <v>0</v>
      </c>
      <c r="N247" s="187">
        <v>0</v>
      </c>
      <c r="O247" s="179">
        <v>2</v>
      </c>
      <c r="P247" s="139">
        <v>3</v>
      </c>
      <c r="Q247" s="139">
        <v>5</v>
      </c>
      <c r="R247" s="135">
        <v>2</v>
      </c>
      <c r="S247" s="135">
        <v>3</v>
      </c>
    </row>
    <row r="248" spans="1:19" ht="13.5" thickBot="1">
      <c r="A248" s="237">
        <v>2180</v>
      </c>
      <c r="B248" s="238" t="s">
        <v>706</v>
      </c>
      <c r="C248" s="237">
        <v>916</v>
      </c>
      <c r="D248" s="238" t="s">
        <v>874</v>
      </c>
      <c r="E248" s="182">
        <v>6</v>
      </c>
      <c r="F248" s="179">
        <v>2</v>
      </c>
      <c r="G248" s="139">
        <v>4</v>
      </c>
      <c r="H248" s="186">
        <v>6</v>
      </c>
      <c r="I248" s="135">
        <v>0</v>
      </c>
      <c r="J248" s="135">
        <v>0</v>
      </c>
      <c r="K248" s="135">
        <v>0</v>
      </c>
      <c r="L248" s="139">
        <v>0</v>
      </c>
      <c r="M248" s="135">
        <v>0</v>
      </c>
      <c r="N248" s="187">
        <v>0</v>
      </c>
      <c r="O248" s="179">
        <v>1</v>
      </c>
      <c r="P248" s="139">
        <v>0</v>
      </c>
      <c r="Q248" s="139">
        <v>1</v>
      </c>
      <c r="R248" s="135">
        <v>1</v>
      </c>
      <c r="S248" s="135">
        <v>3</v>
      </c>
    </row>
    <row r="249" spans="1:19" ht="23.25" thickBot="1">
      <c r="A249" s="237">
        <v>2180</v>
      </c>
      <c r="B249" s="238" t="s">
        <v>706</v>
      </c>
      <c r="C249" s="237">
        <v>4154</v>
      </c>
      <c r="D249" s="238" t="s">
        <v>724</v>
      </c>
      <c r="E249" s="182">
        <v>17</v>
      </c>
      <c r="F249" s="179">
        <v>11</v>
      </c>
      <c r="G249" s="139">
        <v>6</v>
      </c>
      <c r="H249" s="186">
        <v>9</v>
      </c>
      <c r="I249" s="135">
        <v>0</v>
      </c>
      <c r="J249" s="135">
        <v>5</v>
      </c>
      <c r="K249" s="135">
        <v>3</v>
      </c>
      <c r="L249" s="139">
        <v>0</v>
      </c>
      <c r="M249" s="135">
        <v>0</v>
      </c>
      <c r="N249" s="187">
        <v>0</v>
      </c>
      <c r="O249" s="179">
        <v>1</v>
      </c>
      <c r="P249" s="139">
        <v>6</v>
      </c>
      <c r="Q249" s="139">
        <v>6</v>
      </c>
      <c r="R249" s="135">
        <v>4</v>
      </c>
      <c r="S249" s="135">
        <v>0</v>
      </c>
    </row>
    <row r="250" spans="1:19" ht="23.25" thickBot="1">
      <c r="A250" s="237">
        <v>2180</v>
      </c>
      <c r="B250" s="238" t="s">
        <v>706</v>
      </c>
      <c r="C250" s="237">
        <v>4165</v>
      </c>
      <c r="D250" s="238" t="s">
        <v>725</v>
      </c>
      <c r="E250" s="182">
        <v>12</v>
      </c>
      <c r="F250" s="179">
        <v>7</v>
      </c>
      <c r="G250" s="139">
        <v>5</v>
      </c>
      <c r="H250" s="186">
        <v>4</v>
      </c>
      <c r="I250" s="135">
        <v>3</v>
      </c>
      <c r="J250" s="135">
        <v>2</v>
      </c>
      <c r="K250" s="135">
        <v>2</v>
      </c>
      <c r="L250" s="139">
        <v>1</v>
      </c>
      <c r="M250" s="135">
        <v>0</v>
      </c>
      <c r="N250" s="187">
        <v>0</v>
      </c>
      <c r="O250" s="179">
        <v>1</v>
      </c>
      <c r="P250" s="139">
        <v>3</v>
      </c>
      <c r="Q250" s="139">
        <v>1</v>
      </c>
      <c r="R250" s="135">
        <v>6</v>
      </c>
      <c r="S250" s="135">
        <v>1</v>
      </c>
    </row>
    <row r="251" spans="1:19" ht="13.5" thickBot="1">
      <c r="A251" s="237">
        <v>2180</v>
      </c>
      <c r="B251" s="238" t="s">
        <v>706</v>
      </c>
      <c r="C251" s="237">
        <v>4156</v>
      </c>
      <c r="D251" s="238" t="s">
        <v>726</v>
      </c>
      <c r="E251" s="182">
        <v>8</v>
      </c>
      <c r="F251" s="179">
        <v>6</v>
      </c>
      <c r="G251" s="139">
        <v>2</v>
      </c>
      <c r="H251" s="186">
        <v>4</v>
      </c>
      <c r="I251" s="135">
        <v>0</v>
      </c>
      <c r="J251" s="135">
        <v>2</v>
      </c>
      <c r="K251" s="135">
        <v>1</v>
      </c>
      <c r="L251" s="139">
        <v>1</v>
      </c>
      <c r="M251" s="135">
        <v>0</v>
      </c>
      <c r="N251" s="187">
        <v>0</v>
      </c>
      <c r="O251" s="179">
        <v>0</v>
      </c>
      <c r="P251" s="139">
        <v>5</v>
      </c>
      <c r="Q251" s="139">
        <v>3</v>
      </c>
      <c r="R251" s="135">
        <v>0</v>
      </c>
      <c r="S251" s="135">
        <v>0</v>
      </c>
    </row>
    <row r="252" spans="1:19" ht="13.5" thickBot="1">
      <c r="A252" s="237">
        <v>2180</v>
      </c>
      <c r="B252" s="238" t="s">
        <v>706</v>
      </c>
      <c r="C252" s="237">
        <v>4164</v>
      </c>
      <c r="D252" s="238" t="s">
        <v>727</v>
      </c>
      <c r="E252" s="182">
        <v>2</v>
      </c>
      <c r="F252" s="179">
        <v>2</v>
      </c>
      <c r="G252" s="139">
        <v>0</v>
      </c>
      <c r="H252" s="186">
        <v>0</v>
      </c>
      <c r="I252" s="135">
        <v>1</v>
      </c>
      <c r="J252" s="135">
        <v>1</v>
      </c>
      <c r="K252" s="135">
        <v>0</v>
      </c>
      <c r="L252" s="139">
        <v>0</v>
      </c>
      <c r="M252" s="135">
        <v>0</v>
      </c>
      <c r="N252" s="187">
        <v>0</v>
      </c>
      <c r="O252" s="179">
        <v>0</v>
      </c>
      <c r="P252" s="139">
        <v>0</v>
      </c>
      <c r="Q252" s="139">
        <v>1</v>
      </c>
      <c r="R252" s="135">
        <v>1</v>
      </c>
      <c r="S252" s="135">
        <v>0</v>
      </c>
    </row>
    <row r="253" spans="1:19" ht="13.5" thickBot="1">
      <c r="A253" s="237">
        <v>2180</v>
      </c>
      <c r="B253" s="238" t="s">
        <v>706</v>
      </c>
      <c r="C253" s="237">
        <v>3616</v>
      </c>
      <c r="D253" s="238" t="s">
        <v>367</v>
      </c>
      <c r="E253" s="182">
        <v>0</v>
      </c>
      <c r="F253" s="179">
        <v>0</v>
      </c>
      <c r="G253" s="139">
        <v>0</v>
      </c>
      <c r="H253" s="186">
        <v>0</v>
      </c>
      <c r="I253" s="135">
        <v>0</v>
      </c>
      <c r="J253" s="135">
        <v>0</v>
      </c>
      <c r="K253" s="135">
        <v>0</v>
      </c>
      <c r="L253" s="139">
        <v>0</v>
      </c>
      <c r="M253" s="135">
        <v>0</v>
      </c>
      <c r="N253" s="187">
        <v>0</v>
      </c>
      <c r="O253" s="179">
        <v>0</v>
      </c>
      <c r="P253" s="139">
        <v>0</v>
      </c>
      <c r="Q253" s="139">
        <v>0</v>
      </c>
      <c r="R253" s="135">
        <v>0</v>
      </c>
      <c r="S253" s="135">
        <v>0</v>
      </c>
    </row>
    <row r="254" spans="1:19" ht="13.5" thickBot="1">
      <c r="A254" s="237">
        <v>2180</v>
      </c>
      <c r="B254" s="238" t="s">
        <v>706</v>
      </c>
      <c r="C254" s="237">
        <v>922</v>
      </c>
      <c r="D254" s="238" t="s">
        <v>728</v>
      </c>
      <c r="E254" s="182">
        <v>22</v>
      </c>
      <c r="F254" s="179">
        <v>13</v>
      </c>
      <c r="G254" s="139">
        <v>9</v>
      </c>
      <c r="H254" s="186">
        <v>14</v>
      </c>
      <c r="I254" s="135">
        <v>1</v>
      </c>
      <c r="J254" s="135">
        <v>2</v>
      </c>
      <c r="K254" s="135">
        <v>5</v>
      </c>
      <c r="L254" s="139">
        <v>0</v>
      </c>
      <c r="M254" s="135">
        <v>0</v>
      </c>
      <c r="N254" s="187">
        <v>0</v>
      </c>
      <c r="O254" s="179">
        <v>2</v>
      </c>
      <c r="P254" s="139">
        <v>5</v>
      </c>
      <c r="Q254" s="139">
        <v>5</v>
      </c>
      <c r="R254" s="135">
        <v>8</v>
      </c>
      <c r="S254" s="135">
        <v>2</v>
      </c>
    </row>
    <row r="255" spans="1:19" ht="13.5" thickBot="1">
      <c r="A255" s="237">
        <v>1967</v>
      </c>
      <c r="B255" s="238" t="s">
        <v>729</v>
      </c>
      <c r="C255" s="237">
        <v>211</v>
      </c>
      <c r="D255" s="238" t="s">
        <v>730</v>
      </c>
      <c r="E255" s="182">
        <v>0</v>
      </c>
      <c r="F255" s="179">
        <v>0</v>
      </c>
      <c r="G255" s="139">
        <v>0</v>
      </c>
      <c r="H255" s="186">
        <v>0</v>
      </c>
      <c r="I255" s="135">
        <v>0</v>
      </c>
      <c r="J255" s="135">
        <v>0</v>
      </c>
      <c r="K255" s="135">
        <v>0</v>
      </c>
      <c r="L255" s="139">
        <v>0</v>
      </c>
      <c r="M255" s="135">
        <v>0</v>
      </c>
      <c r="N255" s="187">
        <v>0</v>
      </c>
      <c r="O255" s="179">
        <v>0</v>
      </c>
      <c r="P255" s="139">
        <v>0</v>
      </c>
      <c r="Q255" s="139">
        <v>0</v>
      </c>
      <c r="R255" s="135">
        <v>0</v>
      </c>
      <c r="S255" s="135">
        <v>0</v>
      </c>
    </row>
    <row r="256" spans="1:19" ht="13.5" thickBot="1">
      <c r="A256" s="237">
        <v>2009</v>
      </c>
      <c r="B256" s="238" t="s">
        <v>731</v>
      </c>
      <c r="C256" s="237">
        <v>3349</v>
      </c>
      <c r="D256" s="238" t="s">
        <v>732</v>
      </c>
      <c r="E256" s="182">
        <v>0</v>
      </c>
      <c r="F256" s="179">
        <v>0</v>
      </c>
      <c r="G256" s="139">
        <v>0</v>
      </c>
      <c r="H256" s="186">
        <v>0</v>
      </c>
      <c r="I256" s="135">
        <v>0</v>
      </c>
      <c r="J256" s="135">
        <v>0</v>
      </c>
      <c r="K256" s="135">
        <v>0</v>
      </c>
      <c r="L256" s="139">
        <v>0</v>
      </c>
      <c r="M256" s="135">
        <v>0</v>
      </c>
      <c r="N256" s="187">
        <v>0</v>
      </c>
      <c r="O256" s="179">
        <v>0</v>
      </c>
      <c r="P256" s="139">
        <v>0</v>
      </c>
      <c r="Q256" s="139">
        <v>0</v>
      </c>
      <c r="R256" s="135">
        <v>0</v>
      </c>
      <c r="S256" s="135">
        <v>0</v>
      </c>
    </row>
    <row r="257" spans="1:19" ht="13.5" thickBot="1">
      <c r="A257" s="237">
        <v>2045</v>
      </c>
      <c r="B257" s="238" t="s">
        <v>733</v>
      </c>
      <c r="C257" s="237">
        <v>3356</v>
      </c>
      <c r="D257" s="238" t="s">
        <v>734</v>
      </c>
      <c r="E257" s="182">
        <v>2</v>
      </c>
      <c r="F257" s="179">
        <v>0</v>
      </c>
      <c r="G257" s="139">
        <v>2</v>
      </c>
      <c r="H257" s="186">
        <v>2</v>
      </c>
      <c r="I257" s="135">
        <v>0</v>
      </c>
      <c r="J257" s="135">
        <v>0</v>
      </c>
      <c r="K257" s="135">
        <v>0</v>
      </c>
      <c r="L257" s="139">
        <v>0</v>
      </c>
      <c r="M257" s="135">
        <v>0</v>
      </c>
      <c r="N257" s="187">
        <v>0</v>
      </c>
      <c r="O257" s="179">
        <v>0</v>
      </c>
      <c r="P257" s="139">
        <v>0</v>
      </c>
      <c r="Q257" s="139">
        <v>0</v>
      </c>
      <c r="R257" s="135">
        <v>2</v>
      </c>
      <c r="S257" s="135">
        <v>0</v>
      </c>
    </row>
    <row r="258" spans="1:19" ht="13.5" thickBot="1">
      <c r="A258" s="237">
        <v>1946</v>
      </c>
      <c r="B258" s="238" t="s">
        <v>735</v>
      </c>
      <c r="C258" s="237">
        <v>4234</v>
      </c>
      <c r="D258" s="238" t="s">
        <v>849</v>
      </c>
      <c r="E258" s="182">
        <v>3</v>
      </c>
      <c r="F258" s="179">
        <v>2</v>
      </c>
      <c r="G258" s="139">
        <v>1</v>
      </c>
      <c r="H258" s="186">
        <v>3</v>
      </c>
      <c r="I258" s="135">
        <v>0</v>
      </c>
      <c r="J258" s="135">
        <v>0</v>
      </c>
      <c r="K258" s="135">
        <v>0</v>
      </c>
      <c r="L258" s="139">
        <v>0</v>
      </c>
      <c r="M258" s="135">
        <v>0</v>
      </c>
      <c r="N258" s="187">
        <v>0</v>
      </c>
      <c r="O258" s="179">
        <v>0</v>
      </c>
      <c r="P258" s="139">
        <v>1</v>
      </c>
      <c r="Q258" s="139">
        <v>2</v>
      </c>
      <c r="R258" s="135">
        <v>0</v>
      </c>
      <c r="S258" s="135">
        <v>0</v>
      </c>
    </row>
    <row r="259" spans="1:19" ht="13.5" thickBot="1">
      <c r="A259" s="237">
        <v>1946</v>
      </c>
      <c r="B259" s="238" t="s">
        <v>735</v>
      </c>
      <c r="C259" s="237">
        <v>174</v>
      </c>
      <c r="D259" s="238" t="s">
        <v>736</v>
      </c>
      <c r="E259" s="182">
        <v>10</v>
      </c>
      <c r="F259" s="179">
        <v>5</v>
      </c>
      <c r="G259" s="139">
        <v>5</v>
      </c>
      <c r="H259" s="186">
        <v>8</v>
      </c>
      <c r="I259" s="135">
        <v>1</v>
      </c>
      <c r="J259" s="135">
        <v>1</v>
      </c>
      <c r="K259" s="135">
        <v>0</v>
      </c>
      <c r="L259" s="139">
        <v>0</v>
      </c>
      <c r="M259" s="135">
        <v>0</v>
      </c>
      <c r="N259" s="187">
        <v>0</v>
      </c>
      <c r="O259" s="179">
        <v>2</v>
      </c>
      <c r="P259" s="139">
        <v>1</v>
      </c>
      <c r="Q259" s="139">
        <v>5</v>
      </c>
      <c r="R259" s="135">
        <v>2</v>
      </c>
      <c r="S259" s="135">
        <v>0</v>
      </c>
    </row>
    <row r="260" spans="1:19" ht="13.5" thickBot="1">
      <c r="A260" s="237">
        <v>1977</v>
      </c>
      <c r="B260" s="238" t="s">
        <v>737</v>
      </c>
      <c r="C260" s="237">
        <v>255</v>
      </c>
      <c r="D260" s="238" t="s">
        <v>875</v>
      </c>
      <c r="E260" s="182">
        <v>31</v>
      </c>
      <c r="F260" s="179">
        <v>15</v>
      </c>
      <c r="G260" s="139">
        <v>16</v>
      </c>
      <c r="H260" s="186">
        <v>21</v>
      </c>
      <c r="I260" s="135">
        <v>0</v>
      </c>
      <c r="J260" s="135">
        <v>10</v>
      </c>
      <c r="K260" s="135">
        <v>0</v>
      </c>
      <c r="L260" s="139">
        <v>0</v>
      </c>
      <c r="M260" s="135">
        <v>0</v>
      </c>
      <c r="N260" s="187">
        <v>0</v>
      </c>
      <c r="O260" s="179">
        <v>0</v>
      </c>
      <c r="P260" s="139">
        <v>1</v>
      </c>
      <c r="Q260" s="139">
        <v>4</v>
      </c>
      <c r="R260" s="135">
        <v>26</v>
      </c>
      <c r="S260" s="135">
        <v>0</v>
      </c>
    </row>
    <row r="261" spans="1:19" ht="13.5" thickBot="1">
      <c r="A261" s="237">
        <v>1977</v>
      </c>
      <c r="B261" s="238" t="s">
        <v>737</v>
      </c>
      <c r="C261" s="237">
        <v>4394</v>
      </c>
      <c r="D261" s="238" t="s">
        <v>850</v>
      </c>
      <c r="E261" s="182">
        <v>0</v>
      </c>
      <c r="F261" s="179">
        <v>0</v>
      </c>
      <c r="G261" s="139">
        <v>0</v>
      </c>
      <c r="H261" s="186">
        <v>0</v>
      </c>
      <c r="I261" s="135">
        <v>0</v>
      </c>
      <c r="J261" s="135">
        <v>0</v>
      </c>
      <c r="K261" s="135">
        <v>0</v>
      </c>
      <c r="L261" s="139">
        <v>0</v>
      </c>
      <c r="M261" s="135">
        <v>0</v>
      </c>
      <c r="N261" s="187">
        <v>0</v>
      </c>
      <c r="O261" s="179">
        <v>0</v>
      </c>
      <c r="P261" s="139">
        <v>0</v>
      </c>
      <c r="Q261" s="139">
        <v>0</v>
      </c>
      <c r="R261" s="135">
        <v>0</v>
      </c>
      <c r="S261" s="135">
        <v>0</v>
      </c>
    </row>
    <row r="262" spans="1:19" ht="13.5" thickBot="1">
      <c r="A262" s="237">
        <v>1977</v>
      </c>
      <c r="B262" s="238" t="s">
        <v>737</v>
      </c>
      <c r="C262" s="237">
        <v>263</v>
      </c>
      <c r="D262" s="238" t="s">
        <v>738</v>
      </c>
      <c r="E262" s="182">
        <v>29</v>
      </c>
      <c r="F262" s="179">
        <v>19</v>
      </c>
      <c r="G262" s="139">
        <v>10</v>
      </c>
      <c r="H262" s="186">
        <v>18</v>
      </c>
      <c r="I262" s="135">
        <v>0</v>
      </c>
      <c r="J262" s="135">
        <v>10</v>
      </c>
      <c r="K262" s="135">
        <v>0</v>
      </c>
      <c r="L262" s="139">
        <v>1</v>
      </c>
      <c r="M262" s="135">
        <v>0</v>
      </c>
      <c r="N262" s="187">
        <v>0</v>
      </c>
      <c r="O262" s="179">
        <v>4</v>
      </c>
      <c r="P262" s="139">
        <v>2</v>
      </c>
      <c r="Q262" s="139">
        <v>6</v>
      </c>
      <c r="R262" s="135">
        <v>15</v>
      </c>
      <c r="S262" s="135">
        <v>2</v>
      </c>
    </row>
    <row r="263" spans="1:19" ht="13.5" thickBot="1">
      <c r="A263" s="237">
        <v>2001</v>
      </c>
      <c r="B263" s="238" t="s">
        <v>739</v>
      </c>
      <c r="C263" s="237">
        <v>310</v>
      </c>
      <c r="D263" s="238" t="s">
        <v>740</v>
      </c>
      <c r="E263" s="182">
        <v>5</v>
      </c>
      <c r="F263" s="179">
        <v>1</v>
      </c>
      <c r="G263" s="139">
        <v>4</v>
      </c>
      <c r="H263" s="186">
        <v>5</v>
      </c>
      <c r="I263" s="135">
        <v>0</v>
      </c>
      <c r="J263" s="135">
        <v>0</v>
      </c>
      <c r="K263" s="135">
        <v>0</v>
      </c>
      <c r="L263" s="139">
        <v>0</v>
      </c>
      <c r="M263" s="135">
        <v>0</v>
      </c>
      <c r="N263" s="187">
        <v>0</v>
      </c>
      <c r="O263" s="179">
        <v>1</v>
      </c>
      <c r="P263" s="139">
        <v>1</v>
      </c>
      <c r="Q263" s="139">
        <v>2</v>
      </c>
      <c r="R263" s="135">
        <v>1</v>
      </c>
      <c r="S263" s="135">
        <v>0</v>
      </c>
    </row>
    <row r="264" spans="1:19" ht="13.5" thickBot="1">
      <c r="A264" s="237">
        <v>2182</v>
      </c>
      <c r="B264" s="238" t="s">
        <v>741</v>
      </c>
      <c r="C264" s="237">
        <v>4648</v>
      </c>
      <c r="D264" s="238" t="s">
        <v>1007</v>
      </c>
      <c r="E264" s="182">
        <v>0</v>
      </c>
      <c r="F264" s="179">
        <v>0</v>
      </c>
      <c r="G264" s="139">
        <v>0</v>
      </c>
      <c r="H264" s="186">
        <v>0</v>
      </c>
      <c r="I264" s="135">
        <v>0</v>
      </c>
      <c r="J264" s="135">
        <v>0</v>
      </c>
      <c r="K264" s="135">
        <v>0</v>
      </c>
      <c r="L264" s="139">
        <v>0</v>
      </c>
      <c r="M264" s="135">
        <v>0</v>
      </c>
      <c r="N264" s="187">
        <v>0</v>
      </c>
      <c r="O264" s="179">
        <v>0</v>
      </c>
      <c r="P264" s="139">
        <v>0</v>
      </c>
      <c r="Q264" s="139">
        <v>0</v>
      </c>
      <c r="R264" s="135">
        <v>0</v>
      </c>
      <c r="S264" s="135">
        <v>0</v>
      </c>
    </row>
    <row r="265" spans="1:19" ht="13.5" thickBot="1">
      <c r="A265" s="237">
        <v>2182</v>
      </c>
      <c r="B265" s="238" t="s">
        <v>741</v>
      </c>
      <c r="C265" s="237">
        <v>957</v>
      </c>
      <c r="D265" s="238" t="s">
        <v>742</v>
      </c>
      <c r="E265" s="182">
        <v>111</v>
      </c>
      <c r="F265" s="179">
        <v>63</v>
      </c>
      <c r="G265" s="139">
        <v>48</v>
      </c>
      <c r="H265" s="186">
        <v>47</v>
      </c>
      <c r="I265" s="135">
        <v>13</v>
      </c>
      <c r="J265" s="135">
        <v>44</v>
      </c>
      <c r="K265" s="135">
        <v>5</v>
      </c>
      <c r="L265" s="139">
        <v>2</v>
      </c>
      <c r="M265" s="135">
        <v>0</v>
      </c>
      <c r="N265" s="187">
        <v>0</v>
      </c>
      <c r="O265" s="179">
        <v>13</v>
      </c>
      <c r="P265" s="139">
        <v>26</v>
      </c>
      <c r="Q265" s="139">
        <v>40</v>
      </c>
      <c r="R265" s="135">
        <v>21</v>
      </c>
      <c r="S265" s="135">
        <v>11</v>
      </c>
    </row>
    <row r="266" spans="1:19" ht="13.5" thickBot="1">
      <c r="A266" s="237">
        <v>2182</v>
      </c>
      <c r="B266" s="238" t="s">
        <v>741</v>
      </c>
      <c r="C266" s="237">
        <v>1343</v>
      </c>
      <c r="D266" s="238" t="s">
        <v>876</v>
      </c>
      <c r="E266" s="182">
        <v>40</v>
      </c>
      <c r="F266" s="179">
        <v>17</v>
      </c>
      <c r="G266" s="139">
        <v>23</v>
      </c>
      <c r="H266" s="186">
        <v>13</v>
      </c>
      <c r="I266" s="135">
        <v>2</v>
      </c>
      <c r="J266" s="135">
        <v>24</v>
      </c>
      <c r="K266" s="135">
        <v>1</v>
      </c>
      <c r="L266" s="139">
        <v>0</v>
      </c>
      <c r="M266" s="135">
        <v>0</v>
      </c>
      <c r="N266" s="187">
        <v>0</v>
      </c>
      <c r="O266" s="179">
        <v>2</v>
      </c>
      <c r="P266" s="139">
        <v>6</v>
      </c>
      <c r="Q266" s="139">
        <v>25</v>
      </c>
      <c r="R266" s="135">
        <v>7</v>
      </c>
      <c r="S266" s="135">
        <v>0</v>
      </c>
    </row>
    <row r="267" spans="1:19" ht="13.5" thickBot="1">
      <c r="A267" s="237">
        <v>1999</v>
      </c>
      <c r="B267" s="238" t="s">
        <v>743</v>
      </c>
      <c r="C267" s="237">
        <v>4228</v>
      </c>
      <c r="D267" s="238" t="s">
        <v>851</v>
      </c>
      <c r="E267" s="182">
        <v>2</v>
      </c>
      <c r="F267" s="179">
        <v>1</v>
      </c>
      <c r="G267" s="139">
        <v>1</v>
      </c>
      <c r="H267" s="186">
        <v>1</v>
      </c>
      <c r="I267" s="135">
        <v>0</v>
      </c>
      <c r="J267" s="135">
        <v>0</v>
      </c>
      <c r="K267" s="135">
        <v>0</v>
      </c>
      <c r="L267" s="139">
        <v>1</v>
      </c>
      <c r="M267" s="135">
        <v>0</v>
      </c>
      <c r="N267" s="187">
        <v>0</v>
      </c>
      <c r="O267" s="179">
        <v>0</v>
      </c>
      <c r="P267" s="139">
        <v>0</v>
      </c>
      <c r="Q267" s="139">
        <v>1</v>
      </c>
      <c r="R267" s="135">
        <v>1</v>
      </c>
      <c r="S267" s="135">
        <v>0</v>
      </c>
    </row>
    <row r="268" spans="1:19" ht="13.5" thickBot="1">
      <c r="A268" s="237">
        <v>1999</v>
      </c>
      <c r="B268" s="238" t="s">
        <v>743</v>
      </c>
      <c r="C268" s="237">
        <v>305</v>
      </c>
      <c r="D268" s="238" t="s">
        <v>744</v>
      </c>
      <c r="E268" s="182">
        <v>0</v>
      </c>
      <c r="F268" s="179">
        <v>0</v>
      </c>
      <c r="G268" s="139">
        <v>0</v>
      </c>
      <c r="H268" s="186">
        <v>0</v>
      </c>
      <c r="I268" s="135">
        <v>0</v>
      </c>
      <c r="J268" s="135">
        <v>0</v>
      </c>
      <c r="K268" s="135">
        <v>0</v>
      </c>
      <c r="L268" s="139">
        <v>0</v>
      </c>
      <c r="M268" s="135">
        <v>0</v>
      </c>
      <c r="N268" s="187">
        <v>0</v>
      </c>
      <c r="O268" s="179">
        <v>0</v>
      </c>
      <c r="P268" s="139">
        <v>0</v>
      </c>
      <c r="Q268" s="139">
        <v>0</v>
      </c>
      <c r="R268" s="135">
        <v>0</v>
      </c>
      <c r="S268" s="135">
        <v>0</v>
      </c>
    </row>
    <row r="269" spans="1:19" ht="13.5" thickBot="1">
      <c r="A269" s="237">
        <v>2188</v>
      </c>
      <c r="B269" s="238" t="s">
        <v>745</v>
      </c>
      <c r="C269" s="237">
        <v>1345</v>
      </c>
      <c r="D269" s="238" t="s">
        <v>746</v>
      </c>
      <c r="E269" s="182">
        <v>0</v>
      </c>
      <c r="F269" s="179">
        <v>0</v>
      </c>
      <c r="G269" s="139">
        <v>0</v>
      </c>
      <c r="H269" s="186">
        <v>0</v>
      </c>
      <c r="I269" s="135">
        <v>0</v>
      </c>
      <c r="J269" s="135">
        <v>0</v>
      </c>
      <c r="K269" s="135">
        <v>0</v>
      </c>
      <c r="L269" s="139">
        <v>0</v>
      </c>
      <c r="M269" s="135">
        <v>0</v>
      </c>
      <c r="N269" s="187">
        <v>0</v>
      </c>
      <c r="O269" s="179">
        <v>0</v>
      </c>
      <c r="P269" s="139">
        <v>0</v>
      </c>
      <c r="Q269" s="139">
        <v>0</v>
      </c>
      <c r="R269" s="135">
        <v>0</v>
      </c>
      <c r="S269" s="135">
        <v>0</v>
      </c>
    </row>
    <row r="270" spans="1:19" ht="13.5" thickBot="1">
      <c r="A270" s="237">
        <v>2044</v>
      </c>
      <c r="B270" s="238" t="s">
        <v>747</v>
      </c>
      <c r="C270" s="237">
        <v>401</v>
      </c>
      <c r="D270" s="238" t="s">
        <v>748</v>
      </c>
      <c r="E270" s="182">
        <v>5</v>
      </c>
      <c r="F270" s="179">
        <v>3</v>
      </c>
      <c r="G270" s="139">
        <v>2</v>
      </c>
      <c r="H270" s="186">
        <v>5</v>
      </c>
      <c r="I270" s="135">
        <v>0</v>
      </c>
      <c r="J270" s="135">
        <v>0</v>
      </c>
      <c r="K270" s="135">
        <v>0</v>
      </c>
      <c r="L270" s="139">
        <v>0</v>
      </c>
      <c r="M270" s="135">
        <v>0</v>
      </c>
      <c r="N270" s="187">
        <v>0</v>
      </c>
      <c r="O270" s="179">
        <v>3</v>
      </c>
      <c r="P270" s="139">
        <v>0</v>
      </c>
      <c r="Q270" s="139">
        <v>1</v>
      </c>
      <c r="R270" s="135">
        <v>1</v>
      </c>
      <c r="S270" s="135">
        <v>0</v>
      </c>
    </row>
    <row r="271" spans="1:19" s="104" customFormat="1" ht="13.5" thickBot="1">
      <c r="A271" s="237">
        <v>2142</v>
      </c>
      <c r="B271" s="238" t="s">
        <v>749</v>
      </c>
      <c r="C271" s="237">
        <v>4589</v>
      </c>
      <c r="D271" s="238" t="s">
        <v>368</v>
      </c>
      <c r="E271" s="182">
        <v>64</v>
      </c>
      <c r="F271" s="179">
        <v>25</v>
      </c>
      <c r="G271" s="139">
        <v>39</v>
      </c>
      <c r="H271" s="186">
        <v>24</v>
      </c>
      <c r="I271" s="135">
        <v>2</v>
      </c>
      <c r="J271" s="135">
        <v>24</v>
      </c>
      <c r="K271" s="135">
        <v>1</v>
      </c>
      <c r="L271" s="139">
        <v>3</v>
      </c>
      <c r="M271" s="135">
        <v>5</v>
      </c>
      <c r="N271" s="187">
        <v>5</v>
      </c>
      <c r="O271" s="179">
        <v>2</v>
      </c>
      <c r="P271" s="139">
        <v>4</v>
      </c>
      <c r="Q271" s="139">
        <v>14</v>
      </c>
      <c r="R271" s="135">
        <v>44</v>
      </c>
      <c r="S271" s="135">
        <v>0</v>
      </c>
    </row>
    <row r="272" spans="1:19" ht="13.5" thickBot="1">
      <c r="A272" s="237">
        <v>2142</v>
      </c>
      <c r="B272" s="238" t="s">
        <v>749</v>
      </c>
      <c r="C272" s="237">
        <v>771</v>
      </c>
      <c r="D272" s="238" t="s">
        <v>750</v>
      </c>
      <c r="E272" s="182">
        <v>58</v>
      </c>
      <c r="F272" s="179">
        <v>20</v>
      </c>
      <c r="G272" s="139">
        <v>38</v>
      </c>
      <c r="H272" s="186">
        <v>18</v>
      </c>
      <c r="I272" s="135">
        <v>0</v>
      </c>
      <c r="J272" s="135">
        <v>28</v>
      </c>
      <c r="K272" s="135">
        <v>6</v>
      </c>
      <c r="L272" s="139">
        <v>1</v>
      </c>
      <c r="M272" s="135">
        <v>2</v>
      </c>
      <c r="N272" s="187">
        <v>3</v>
      </c>
      <c r="O272" s="179">
        <v>7</v>
      </c>
      <c r="P272" s="139">
        <v>14</v>
      </c>
      <c r="Q272" s="139">
        <v>13</v>
      </c>
      <c r="R272" s="135">
        <v>24</v>
      </c>
      <c r="S272" s="135">
        <v>0</v>
      </c>
    </row>
    <row r="273" spans="1:19" ht="13.5" thickBot="1">
      <c r="A273" s="237">
        <v>2142</v>
      </c>
      <c r="B273" s="238" t="s">
        <v>749</v>
      </c>
      <c r="C273" s="237">
        <v>772</v>
      </c>
      <c r="D273" s="238" t="s">
        <v>751</v>
      </c>
      <c r="E273" s="182">
        <v>16</v>
      </c>
      <c r="F273" s="179">
        <v>11</v>
      </c>
      <c r="G273" s="139">
        <v>5</v>
      </c>
      <c r="H273" s="186">
        <v>10</v>
      </c>
      <c r="I273" s="135">
        <v>0</v>
      </c>
      <c r="J273" s="135">
        <v>6</v>
      </c>
      <c r="K273" s="135">
        <v>0</v>
      </c>
      <c r="L273" s="139">
        <v>0</v>
      </c>
      <c r="M273" s="135">
        <v>0</v>
      </c>
      <c r="N273" s="187">
        <v>0</v>
      </c>
      <c r="O273" s="179">
        <v>1</v>
      </c>
      <c r="P273" s="139">
        <v>3</v>
      </c>
      <c r="Q273" s="139">
        <v>7</v>
      </c>
      <c r="R273" s="135">
        <v>5</v>
      </c>
      <c r="S273" s="135">
        <v>0</v>
      </c>
    </row>
    <row r="274" spans="1:19" ht="13.5" thickBot="1">
      <c r="A274" s="237">
        <v>2142</v>
      </c>
      <c r="B274" s="238" t="s">
        <v>749</v>
      </c>
      <c r="C274" s="237">
        <v>773</v>
      </c>
      <c r="D274" s="238" t="s">
        <v>752</v>
      </c>
      <c r="E274" s="182">
        <v>48</v>
      </c>
      <c r="F274" s="179">
        <v>30</v>
      </c>
      <c r="G274" s="139">
        <v>18</v>
      </c>
      <c r="H274" s="186">
        <v>26</v>
      </c>
      <c r="I274" s="135">
        <v>1</v>
      </c>
      <c r="J274" s="135">
        <v>16</v>
      </c>
      <c r="K274" s="135">
        <v>0</v>
      </c>
      <c r="L274" s="139">
        <v>1</v>
      </c>
      <c r="M274" s="135">
        <v>4</v>
      </c>
      <c r="N274" s="187">
        <v>0</v>
      </c>
      <c r="O274" s="179">
        <v>4</v>
      </c>
      <c r="P274" s="139">
        <v>11</v>
      </c>
      <c r="Q274" s="139">
        <v>10</v>
      </c>
      <c r="R274" s="135">
        <v>23</v>
      </c>
      <c r="S274" s="135">
        <v>0</v>
      </c>
    </row>
    <row r="275" spans="1:19" ht="13.5" thickBot="1">
      <c r="A275" s="237">
        <v>2142</v>
      </c>
      <c r="B275" s="238" t="s">
        <v>749</v>
      </c>
      <c r="C275" s="237">
        <v>4596</v>
      </c>
      <c r="D275" s="238" t="s">
        <v>877</v>
      </c>
      <c r="E275" s="182">
        <v>318</v>
      </c>
      <c r="F275" s="179">
        <v>170</v>
      </c>
      <c r="G275" s="139">
        <v>148</v>
      </c>
      <c r="H275" s="186">
        <v>213</v>
      </c>
      <c r="I275" s="135">
        <v>3</v>
      </c>
      <c r="J275" s="135">
        <v>67</v>
      </c>
      <c r="K275" s="135">
        <v>5</v>
      </c>
      <c r="L275" s="139">
        <v>7</v>
      </c>
      <c r="M275" s="135">
        <v>20</v>
      </c>
      <c r="N275" s="187">
        <v>3</v>
      </c>
      <c r="O275" s="179">
        <v>6</v>
      </c>
      <c r="P275" s="139">
        <v>27</v>
      </c>
      <c r="Q275" s="139">
        <v>60</v>
      </c>
      <c r="R275" s="135">
        <v>225</v>
      </c>
      <c r="S275" s="135">
        <v>0</v>
      </c>
    </row>
    <row r="276" spans="1:19" ht="13.5" thickBot="1">
      <c r="A276" s="237">
        <v>2142</v>
      </c>
      <c r="B276" s="238" t="s">
        <v>749</v>
      </c>
      <c r="C276" s="237">
        <v>775</v>
      </c>
      <c r="D276" s="238" t="s">
        <v>753</v>
      </c>
      <c r="E276" s="182">
        <v>26</v>
      </c>
      <c r="F276" s="179">
        <v>13</v>
      </c>
      <c r="G276" s="139">
        <v>13</v>
      </c>
      <c r="H276" s="186">
        <v>13</v>
      </c>
      <c r="I276" s="135">
        <v>0</v>
      </c>
      <c r="J276" s="135">
        <v>9</v>
      </c>
      <c r="K276" s="135">
        <v>1</v>
      </c>
      <c r="L276" s="139">
        <v>1</v>
      </c>
      <c r="M276" s="135">
        <v>0</v>
      </c>
      <c r="N276" s="187">
        <v>2</v>
      </c>
      <c r="O276" s="179">
        <v>6</v>
      </c>
      <c r="P276" s="139">
        <v>5</v>
      </c>
      <c r="Q276" s="139">
        <v>5</v>
      </c>
      <c r="R276" s="135">
        <v>10</v>
      </c>
      <c r="S276" s="135">
        <v>0</v>
      </c>
    </row>
    <row r="277" spans="1:19" ht="13.5" thickBot="1">
      <c r="A277" s="237">
        <v>2142</v>
      </c>
      <c r="B277" s="238" t="s">
        <v>749</v>
      </c>
      <c r="C277" s="237">
        <v>774</v>
      </c>
      <c r="D277" s="238" t="s">
        <v>754</v>
      </c>
      <c r="E277" s="182">
        <v>8</v>
      </c>
      <c r="F277" s="179">
        <v>4</v>
      </c>
      <c r="G277" s="139">
        <v>4</v>
      </c>
      <c r="H277" s="186">
        <v>6</v>
      </c>
      <c r="I277" s="135">
        <v>1</v>
      </c>
      <c r="J277" s="135">
        <v>0</v>
      </c>
      <c r="K277" s="135">
        <v>0</v>
      </c>
      <c r="L277" s="139">
        <v>0</v>
      </c>
      <c r="M277" s="135">
        <v>0</v>
      </c>
      <c r="N277" s="187">
        <v>1</v>
      </c>
      <c r="O277" s="179">
        <v>0</v>
      </c>
      <c r="P277" s="139">
        <v>5</v>
      </c>
      <c r="Q277" s="139">
        <v>3</v>
      </c>
      <c r="R277" s="135">
        <v>0</v>
      </c>
      <c r="S277" s="135">
        <v>0</v>
      </c>
    </row>
    <row r="278" spans="1:19" ht="13.5" thickBot="1">
      <c r="A278" s="237">
        <v>2142</v>
      </c>
      <c r="B278" s="238" t="s">
        <v>749</v>
      </c>
      <c r="C278" s="237">
        <v>3463</v>
      </c>
      <c r="D278" s="238" t="s">
        <v>755</v>
      </c>
      <c r="E278" s="182">
        <v>13</v>
      </c>
      <c r="F278" s="179">
        <v>10</v>
      </c>
      <c r="G278" s="139">
        <v>3</v>
      </c>
      <c r="H278" s="186">
        <v>8</v>
      </c>
      <c r="I278" s="135">
        <v>0</v>
      </c>
      <c r="J278" s="135">
        <v>3</v>
      </c>
      <c r="K278" s="135">
        <v>0</v>
      </c>
      <c r="L278" s="139">
        <v>1</v>
      </c>
      <c r="M278" s="135">
        <v>0</v>
      </c>
      <c r="N278" s="187">
        <v>1</v>
      </c>
      <c r="O278" s="179">
        <v>2</v>
      </c>
      <c r="P278" s="139">
        <v>2</v>
      </c>
      <c r="Q278" s="139">
        <v>4</v>
      </c>
      <c r="R278" s="135">
        <v>5</v>
      </c>
      <c r="S278" s="135">
        <v>0</v>
      </c>
    </row>
    <row r="279" spans="1:19" ht="13.5" thickBot="1">
      <c r="A279" s="237">
        <v>2104</v>
      </c>
      <c r="B279" s="238" t="s">
        <v>756</v>
      </c>
      <c r="C279" s="237">
        <v>683</v>
      </c>
      <c r="D279" s="238" t="s">
        <v>757</v>
      </c>
      <c r="E279" s="182">
        <v>10</v>
      </c>
      <c r="F279" s="179">
        <v>2</v>
      </c>
      <c r="G279" s="139">
        <v>8</v>
      </c>
      <c r="H279" s="186">
        <v>7</v>
      </c>
      <c r="I279" s="135">
        <v>0</v>
      </c>
      <c r="J279" s="135">
        <v>1</v>
      </c>
      <c r="K279" s="135">
        <v>0</v>
      </c>
      <c r="L279" s="139">
        <v>0</v>
      </c>
      <c r="M279" s="135">
        <v>0</v>
      </c>
      <c r="N279" s="187">
        <v>2</v>
      </c>
      <c r="O279" s="179">
        <v>0</v>
      </c>
      <c r="P279" s="139">
        <v>3</v>
      </c>
      <c r="Q279" s="139">
        <v>2</v>
      </c>
      <c r="R279" s="135">
        <v>5</v>
      </c>
      <c r="S279" s="135">
        <v>0</v>
      </c>
    </row>
    <row r="280" spans="1:19" ht="13.5" thickBot="1">
      <c r="A280" s="237">
        <v>1944</v>
      </c>
      <c r="B280" s="238" t="s">
        <v>758</v>
      </c>
      <c r="C280" s="237">
        <v>162</v>
      </c>
      <c r="D280" s="238" t="s">
        <v>759</v>
      </c>
      <c r="E280" s="182">
        <v>8</v>
      </c>
      <c r="F280" s="179">
        <v>4</v>
      </c>
      <c r="G280" s="139">
        <v>4</v>
      </c>
      <c r="H280" s="186">
        <v>8</v>
      </c>
      <c r="I280" s="135">
        <v>0</v>
      </c>
      <c r="J280" s="135">
        <v>0</v>
      </c>
      <c r="K280" s="135">
        <v>0</v>
      </c>
      <c r="L280" s="139">
        <v>0</v>
      </c>
      <c r="M280" s="135">
        <v>0</v>
      </c>
      <c r="N280" s="187">
        <v>0</v>
      </c>
      <c r="O280" s="179">
        <v>1</v>
      </c>
      <c r="P280" s="139">
        <v>1</v>
      </c>
      <c r="Q280" s="139">
        <v>5</v>
      </c>
      <c r="R280" s="135">
        <v>1</v>
      </c>
      <c r="S280" s="135">
        <v>0</v>
      </c>
    </row>
    <row r="281" spans="1:19" ht="13.5" thickBot="1">
      <c r="A281" s="237">
        <v>2103</v>
      </c>
      <c r="B281" s="238" t="s">
        <v>760</v>
      </c>
      <c r="C281" s="237">
        <v>4399</v>
      </c>
      <c r="D281" s="238" t="s">
        <v>852</v>
      </c>
      <c r="E281" s="182">
        <v>110</v>
      </c>
      <c r="F281" s="179">
        <v>51</v>
      </c>
      <c r="G281" s="139">
        <v>59</v>
      </c>
      <c r="H281" s="186">
        <v>87</v>
      </c>
      <c r="I281" s="135">
        <v>1</v>
      </c>
      <c r="J281" s="135">
        <v>6</v>
      </c>
      <c r="K281" s="135">
        <v>1</v>
      </c>
      <c r="L281" s="139">
        <v>3</v>
      </c>
      <c r="M281" s="135">
        <v>0</v>
      </c>
      <c r="N281" s="187">
        <v>12</v>
      </c>
      <c r="O281" s="179">
        <v>24</v>
      </c>
      <c r="P281" s="139">
        <v>30</v>
      </c>
      <c r="Q281" s="139">
        <v>37</v>
      </c>
      <c r="R281" s="135">
        <v>18</v>
      </c>
      <c r="S281" s="135">
        <v>1</v>
      </c>
    </row>
    <row r="282" spans="1:19" ht="13.5" thickBot="1">
      <c r="A282" s="237">
        <v>2103</v>
      </c>
      <c r="B282" s="238" t="s">
        <v>760</v>
      </c>
      <c r="C282" s="237">
        <v>678</v>
      </c>
      <c r="D282" s="238" t="s">
        <v>761</v>
      </c>
      <c r="E282" s="182">
        <v>4</v>
      </c>
      <c r="F282" s="179">
        <v>2</v>
      </c>
      <c r="G282" s="139">
        <v>2</v>
      </c>
      <c r="H282" s="186">
        <v>3</v>
      </c>
      <c r="I282" s="135">
        <v>0</v>
      </c>
      <c r="J282" s="135">
        <v>0</v>
      </c>
      <c r="K282" s="135">
        <v>0</v>
      </c>
      <c r="L282" s="139">
        <v>1</v>
      </c>
      <c r="M282" s="135">
        <v>0</v>
      </c>
      <c r="N282" s="187">
        <v>0</v>
      </c>
      <c r="O282" s="179">
        <v>0</v>
      </c>
      <c r="P282" s="139">
        <v>1</v>
      </c>
      <c r="Q282" s="139">
        <v>1</v>
      </c>
      <c r="R282" s="135">
        <v>1</v>
      </c>
      <c r="S282" s="135">
        <v>1</v>
      </c>
    </row>
    <row r="283" spans="1:19" ht="13.5" thickBot="1">
      <c r="A283" s="237">
        <v>1935</v>
      </c>
      <c r="B283" s="238" t="s">
        <v>762</v>
      </c>
      <c r="C283" s="237">
        <v>154</v>
      </c>
      <c r="D283" s="238" t="s">
        <v>763</v>
      </c>
      <c r="E283" s="182">
        <v>23</v>
      </c>
      <c r="F283" s="179">
        <v>11</v>
      </c>
      <c r="G283" s="139">
        <v>12</v>
      </c>
      <c r="H283" s="186">
        <v>21</v>
      </c>
      <c r="I283" s="135">
        <v>0</v>
      </c>
      <c r="J283" s="135">
        <v>1</v>
      </c>
      <c r="K283" s="135">
        <v>0</v>
      </c>
      <c r="L283" s="139">
        <v>1</v>
      </c>
      <c r="M283" s="135">
        <v>0</v>
      </c>
      <c r="N283" s="187">
        <v>0</v>
      </c>
      <c r="O283" s="179">
        <v>3</v>
      </c>
      <c r="P283" s="139">
        <v>4</v>
      </c>
      <c r="Q283" s="139">
        <v>15</v>
      </c>
      <c r="R283" s="135">
        <v>0</v>
      </c>
      <c r="S283" s="135">
        <v>1</v>
      </c>
    </row>
    <row r="284" spans="1:19" ht="13.5" thickBot="1">
      <c r="A284" s="237">
        <v>2257</v>
      </c>
      <c r="B284" s="238" t="s">
        <v>764</v>
      </c>
      <c r="C284" s="237">
        <v>2732</v>
      </c>
      <c r="D284" s="238" t="s">
        <v>878</v>
      </c>
      <c r="E284" s="182">
        <v>2</v>
      </c>
      <c r="F284" s="179">
        <v>1</v>
      </c>
      <c r="G284" s="139">
        <v>1</v>
      </c>
      <c r="H284" s="186">
        <v>2</v>
      </c>
      <c r="I284" s="135">
        <v>0</v>
      </c>
      <c r="J284" s="135">
        <v>0</v>
      </c>
      <c r="K284" s="135">
        <v>0</v>
      </c>
      <c r="L284" s="139">
        <v>0</v>
      </c>
      <c r="M284" s="135">
        <v>0</v>
      </c>
      <c r="N284" s="187">
        <v>0</v>
      </c>
      <c r="O284" s="179">
        <v>0</v>
      </c>
      <c r="P284" s="139">
        <v>0</v>
      </c>
      <c r="Q284" s="139">
        <v>1</v>
      </c>
      <c r="R284" s="135">
        <v>0</v>
      </c>
      <c r="S284" s="135">
        <v>1</v>
      </c>
    </row>
    <row r="285" spans="1:19" ht="13.5" thickBot="1">
      <c r="A285" s="237">
        <v>2257</v>
      </c>
      <c r="B285" s="238" t="s">
        <v>764</v>
      </c>
      <c r="C285" s="237">
        <v>1237</v>
      </c>
      <c r="D285" s="238" t="s">
        <v>765</v>
      </c>
      <c r="E285" s="182">
        <v>3</v>
      </c>
      <c r="F285" s="179">
        <v>1</v>
      </c>
      <c r="G285" s="139">
        <v>2</v>
      </c>
      <c r="H285" s="186">
        <v>2</v>
      </c>
      <c r="I285" s="135">
        <v>0</v>
      </c>
      <c r="J285" s="135">
        <v>1</v>
      </c>
      <c r="K285" s="135">
        <v>0</v>
      </c>
      <c r="L285" s="139">
        <v>0</v>
      </c>
      <c r="M285" s="135">
        <v>0</v>
      </c>
      <c r="N285" s="187">
        <v>0</v>
      </c>
      <c r="O285" s="179">
        <v>0</v>
      </c>
      <c r="P285" s="139">
        <v>0</v>
      </c>
      <c r="Q285" s="139">
        <v>1</v>
      </c>
      <c r="R285" s="135">
        <v>1</v>
      </c>
      <c r="S285" s="135">
        <v>1</v>
      </c>
    </row>
    <row r="286" spans="1:19" ht="13.5" thickBot="1">
      <c r="A286" s="237">
        <v>2257</v>
      </c>
      <c r="B286" s="238" t="s">
        <v>764</v>
      </c>
      <c r="C286" s="237">
        <v>2728</v>
      </c>
      <c r="D286" s="238" t="s">
        <v>853</v>
      </c>
      <c r="E286" s="182">
        <v>0</v>
      </c>
      <c r="F286" s="179">
        <v>0</v>
      </c>
      <c r="G286" s="139">
        <v>0</v>
      </c>
      <c r="H286" s="186">
        <v>0</v>
      </c>
      <c r="I286" s="135">
        <v>0</v>
      </c>
      <c r="J286" s="135">
        <v>0</v>
      </c>
      <c r="K286" s="135">
        <v>0</v>
      </c>
      <c r="L286" s="139">
        <v>0</v>
      </c>
      <c r="M286" s="135">
        <v>0</v>
      </c>
      <c r="N286" s="187">
        <v>0</v>
      </c>
      <c r="O286" s="179">
        <v>0</v>
      </c>
      <c r="P286" s="139">
        <v>0</v>
      </c>
      <c r="Q286" s="139">
        <v>0</v>
      </c>
      <c r="R286" s="135">
        <v>0</v>
      </c>
      <c r="S286" s="135">
        <v>0</v>
      </c>
    </row>
    <row r="287" spans="1:19" ht="13.5" thickBot="1">
      <c r="A287" s="237">
        <v>2195</v>
      </c>
      <c r="B287" s="238" t="s">
        <v>766</v>
      </c>
      <c r="C287" s="237">
        <v>1010</v>
      </c>
      <c r="D287" s="238" t="s">
        <v>767</v>
      </c>
      <c r="E287" s="182">
        <v>1</v>
      </c>
      <c r="F287" s="179">
        <v>0</v>
      </c>
      <c r="G287" s="139">
        <v>1</v>
      </c>
      <c r="H287" s="186">
        <v>0</v>
      </c>
      <c r="I287" s="135">
        <v>0</v>
      </c>
      <c r="J287" s="135">
        <v>1</v>
      </c>
      <c r="K287" s="135">
        <v>0</v>
      </c>
      <c r="L287" s="139">
        <v>0</v>
      </c>
      <c r="M287" s="135">
        <v>0</v>
      </c>
      <c r="N287" s="187">
        <v>0</v>
      </c>
      <c r="O287" s="179">
        <v>0</v>
      </c>
      <c r="P287" s="139">
        <v>0</v>
      </c>
      <c r="Q287" s="139">
        <v>1</v>
      </c>
      <c r="R287" s="135">
        <v>0</v>
      </c>
      <c r="S287" s="135">
        <v>0</v>
      </c>
    </row>
    <row r="288" spans="1:19" ht="13.5" thickBot="1">
      <c r="A288" s="237">
        <v>2244</v>
      </c>
      <c r="B288" s="238" t="s">
        <v>768</v>
      </c>
      <c r="C288" s="237">
        <v>1193</v>
      </c>
      <c r="D288" s="238" t="s">
        <v>769</v>
      </c>
      <c r="E288" s="182">
        <v>9</v>
      </c>
      <c r="F288" s="179">
        <v>5</v>
      </c>
      <c r="G288" s="139">
        <v>4</v>
      </c>
      <c r="H288" s="186">
        <v>8</v>
      </c>
      <c r="I288" s="135">
        <v>0</v>
      </c>
      <c r="J288" s="135">
        <v>0</v>
      </c>
      <c r="K288" s="135">
        <v>1</v>
      </c>
      <c r="L288" s="139">
        <v>0</v>
      </c>
      <c r="M288" s="135">
        <v>0</v>
      </c>
      <c r="N288" s="187">
        <v>0</v>
      </c>
      <c r="O288" s="179">
        <v>0</v>
      </c>
      <c r="P288" s="139">
        <v>3</v>
      </c>
      <c r="Q288" s="139">
        <v>3</v>
      </c>
      <c r="R288" s="135">
        <v>3</v>
      </c>
      <c r="S288" s="135">
        <v>0</v>
      </c>
    </row>
    <row r="289" spans="1:19" ht="13.5" thickBot="1">
      <c r="A289" s="237">
        <v>2138</v>
      </c>
      <c r="B289" s="238" t="s">
        <v>770</v>
      </c>
      <c r="C289" s="237">
        <v>812</v>
      </c>
      <c r="D289" s="238" t="s">
        <v>771</v>
      </c>
      <c r="E289" s="182">
        <v>23</v>
      </c>
      <c r="F289" s="179">
        <v>12</v>
      </c>
      <c r="G289" s="139">
        <v>11</v>
      </c>
      <c r="H289" s="186">
        <v>14</v>
      </c>
      <c r="I289" s="135">
        <v>0</v>
      </c>
      <c r="J289" s="135">
        <v>6</v>
      </c>
      <c r="K289" s="135">
        <v>2</v>
      </c>
      <c r="L289" s="139">
        <v>1</v>
      </c>
      <c r="M289" s="135">
        <v>0</v>
      </c>
      <c r="N289" s="187">
        <v>0</v>
      </c>
      <c r="O289" s="179">
        <v>1</v>
      </c>
      <c r="P289" s="139">
        <v>3</v>
      </c>
      <c r="Q289" s="139">
        <v>9</v>
      </c>
      <c r="R289" s="135">
        <v>10</v>
      </c>
      <c r="S289" s="135">
        <v>0</v>
      </c>
    </row>
    <row r="290" spans="1:19" ht="13.5" thickBot="1">
      <c r="A290" s="237">
        <v>1978</v>
      </c>
      <c r="B290" s="238" t="s">
        <v>772</v>
      </c>
      <c r="C290" s="237">
        <v>4694</v>
      </c>
      <c r="D290" s="238" t="s">
        <v>1008</v>
      </c>
      <c r="E290" s="182">
        <v>1</v>
      </c>
      <c r="F290" s="179">
        <v>0</v>
      </c>
      <c r="G290" s="139">
        <v>1</v>
      </c>
      <c r="H290" s="186">
        <v>1</v>
      </c>
      <c r="I290" s="135">
        <v>0</v>
      </c>
      <c r="J290" s="135">
        <v>0</v>
      </c>
      <c r="K290" s="135">
        <v>0</v>
      </c>
      <c r="L290" s="139">
        <v>0</v>
      </c>
      <c r="M290" s="135">
        <v>0</v>
      </c>
      <c r="N290" s="187">
        <v>0</v>
      </c>
      <c r="O290" s="179">
        <v>0</v>
      </c>
      <c r="P290" s="139">
        <v>0</v>
      </c>
      <c r="Q290" s="139">
        <v>0</v>
      </c>
      <c r="R290" s="135">
        <v>1</v>
      </c>
      <c r="S290" s="135">
        <v>0</v>
      </c>
    </row>
    <row r="291" spans="1:19" ht="13.5" thickBot="1">
      <c r="A291" s="237">
        <v>1978</v>
      </c>
      <c r="B291" s="238" t="s">
        <v>772</v>
      </c>
      <c r="C291" s="237">
        <v>1294</v>
      </c>
      <c r="D291" s="238" t="s">
        <v>773</v>
      </c>
      <c r="E291" s="182">
        <v>2</v>
      </c>
      <c r="F291" s="179">
        <v>2</v>
      </c>
      <c r="G291" s="139">
        <v>0</v>
      </c>
      <c r="H291" s="186">
        <v>2</v>
      </c>
      <c r="I291" s="135">
        <v>0</v>
      </c>
      <c r="J291" s="135">
        <v>0</v>
      </c>
      <c r="K291" s="135">
        <v>0</v>
      </c>
      <c r="L291" s="139">
        <v>0</v>
      </c>
      <c r="M291" s="135">
        <v>0</v>
      </c>
      <c r="N291" s="187">
        <v>0</v>
      </c>
      <c r="O291" s="179">
        <v>0</v>
      </c>
      <c r="P291" s="139">
        <v>1</v>
      </c>
      <c r="Q291" s="139">
        <v>0</v>
      </c>
      <c r="R291" s="135">
        <v>1</v>
      </c>
      <c r="S291" s="135">
        <v>0</v>
      </c>
    </row>
    <row r="292" spans="1:19" ht="13.5" thickBot="1">
      <c r="A292" s="237">
        <v>1978</v>
      </c>
      <c r="B292" s="238" t="s">
        <v>772</v>
      </c>
      <c r="C292" s="237">
        <v>4695</v>
      </c>
      <c r="D292" s="238" t="s">
        <v>1009</v>
      </c>
      <c r="E292" s="182">
        <v>10</v>
      </c>
      <c r="F292" s="179">
        <v>4</v>
      </c>
      <c r="G292" s="139">
        <v>6</v>
      </c>
      <c r="H292" s="186">
        <v>8</v>
      </c>
      <c r="I292" s="135">
        <v>0</v>
      </c>
      <c r="J292" s="135">
        <v>2</v>
      </c>
      <c r="K292" s="135">
        <v>0</v>
      </c>
      <c r="L292" s="139">
        <v>0</v>
      </c>
      <c r="M292" s="135">
        <v>0</v>
      </c>
      <c r="N292" s="187">
        <v>0</v>
      </c>
      <c r="O292" s="179">
        <v>3</v>
      </c>
      <c r="P292" s="139">
        <v>2</v>
      </c>
      <c r="Q292" s="139">
        <v>4</v>
      </c>
      <c r="R292" s="135">
        <v>1</v>
      </c>
      <c r="S292" s="135">
        <v>0</v>
      </c>
    </row>
    <row r="293" spans="1:19" ht="13.5" thickBot="1">
      <c r="A293" s="237">
        <v>2096</v>
      </c>
      <c r="B293" s="238" t="s">
        <v>774</v>
      </c>
      <c r="C293" s="237">
        <v>610</v>
      </c>
      <c r="D293" s="238" t="s">
        <v>775</v>
      </c>
      <c r="E293" s="182">
        <v>20</v>
      </c>
      <c r="F293" s="179">
        <v>13</v>
      </c>
      <c r="G293" s="139">
        <v>7</v>
      </c>
      <c r="H293" s="186">
        <v>13</v>
      </c>
      <c r="I293" s="135">
        <v>0</v>
      </c>
      <c r="J293" s="135">
        <v>0</v>
      </c>
      <c r="K293" s="135">
        <v>0</v>
      </c>
      <c r="L293" s="139">
        <v>7</v>
      </c>
      <c r="M293" s="135">
        <v>0</v>
      </c>
      <c r="N293" s="187">
        <v>0</v>
      </c>
      <c r="O293" s="179">
        <v>0</v>
      </c>
      <c r="P293" s="139">
        <v>7</v>
      </c>
      <c r="Q293" s="139">
        <v>3</v>
      </c>
      <c r="R293" s="135">
        <v>8</v>
      </c>
      <c r="S293" s="135">
        <v>2</v>
      </c>
    </row>
    <row r="294" spans="1:19" ht="13.5" thickBot="1">
      <c r="A294" s="237">
        <v>2087</v>
      </c>
      <c r="B294" s="238" t="s">
        <v>776</v>
      </c>
      <c r="C294" s="237">
        <v>4555</v>
      </c>
      <c r="D294" s="238" t="s">
        <v>369</v>
      </c>
      <c r="E294" s="182">
        <v>0</v>
      </c>
      <c r="F294" s="179">
        <v>0</v>
      </c>
      <c r="G294" s="139">
        <v>0</v>
      </c>
      <c r="H294" s="186">
        <v>0</v>
      </c>
      <c r="I294" s="135">
        <v>0</v>
      </c>
      <c r="J294" s="135">
        <v>0</v>
      </c>
      <c r="K294" s="135">
        <v>0</v>
      </c>
      <c r="L294" s="139">
        <v>0</v>
      </c>
      <c r="M294" s="135">
        <v>0</v>
      </c>
      <c r="N294" s="187">
        <v>0</v>
      </c>
      <c r="O294" s="179">
        <v>0</v>
      </c>
      <c r="P294" s="139">
        <v>0</v>
      </c>
      <c r="Q294" s="139">
        <v>0</v>
      </c>
      <c r="R294" s="135">
        <v>0</v>
      </c>
      <c r="S294" s="135">
        <v>0</v>
      </c>
    </row>
    <row r="295" spans="1:19" ht="13.5" thickBot="1">
      <c r="A295" s="237">
        <v>2087</v>
      </c>
      <c r="B295" s="238" t="s">
        <v>776</v>
      </c>
      <c r="C295" s="237">
        <v>1791</v>
      </c>
      <c r="D295" s="238" t="s">
        <v>879</v>
      </c>
      <c r="E295" s="182">
        <v>22</v>
      </c>
      <c r="F295" s="179">
        <v>10</v>
      </c>
      <c r="G295" s="139">
        <v>12</v>
      </c>
      <c r="H295" s="186">
        <v>22</v>
      </c>
      <c r="I295" s="135">
        <v>0</v>
      </c>
      <c r="J295" s="135">
        <v>0</v>
      </c>
      <c r="K295" s="135">
        <v>0</v>
      </c>
      <c r="L295" s="139">
        <v>0</v>
      </c>
      <c r="M295" s="135">
        <v>0</v>
      </c>
      <c r="N295" s="187">
        <v>0</v>
      </c>
      <c r="O295" s="179">
        <v>1</v>
      </c>
      <c r="P295" s="139">
        <v>5</v>
      </c>
      <c r="Q295" s="139">
        <v>5</v>
      </c>
      <c r="R295" s="135">
        <v>11</v>
      </c>
      <c r="S295" s="135">
        <v>0</v>
      </c>
    </row>
    <row r="296" spans="1:19" ht="13.5" thickBot="1">
      <c r="A296" s="237">
        <v>2087</v>
      </c>
      <c r="B296" s="238" t="s">
        <v>776</v>
      </c>
      <c r="C296" s="237">
        <v>2417</v>
      </c>
      <c r="D296" s="238" t="s">
        <v>854</v>
      </c>
      <c r="E296" s="182">
        <v>0</v>
      </c>
      <c r="F296" s="179">
        <v>0</v>
      </c>
      <c r="G296" s="139">
        <v>0</v>
      </c>
      <c r="H296" s="186">
        <v>0</v>
      </c>
      <c r="I296" s="135">
        <v>0</v>
      </c>
      <c r="J296" s="135">
        <v>0</v>
      </c>
      <c r="K296" s="135">
        <v>0</v>
      </c>
      <c r="L296" s="139">
        <v>0</v>
      </c>
      <c r="M296" s="135">
        <v>0</v>
      </c>
      <c r="N296" s="187">
        <v>0</v>
      </c>
      <c r="O296" s="179">
        <v>0</v>
      </c>
      <c r="P296" s="139">
        <v>0</v>
      </c>
      <c r="Q296" s="139">
        <v>0</v>
      </c>
      <c r="R296" s="135">
        <v>0</v>
      </c>
      <c r="S296" s="135">
        <v>0</v>
      </c>
    </row>
    <row r="297" spans="1:19" ht="13.5" thickBot="1">
      <c r="A297" s="237">
        <v>2087</v>
      </c>
      <c r="B297" s="238" t="s">
        <v>776</v>
      </c>
      <c r="C297" s="237">
        <v>4395</v>
      </c>
      <c r="D297" s="238" t="s">
        <v>855</v>
      </c>
      <c r="E297" s="182">
        <v>0</v>
      </c>
      <c r="F297" s="179">
        <v>0</v>
      </c>
      <c r="G297" s="139">
        <v>0</v>
      </c>
      <c r="H297" s="186">
        <v>0</v>
      </c>
      <c r="I297" s="135">
        <v>0</v>
      </c>
      <c r="J297" s="135">
        <v>0</v>
      </c>
      <c r="K297" s="135">
        <v>0</v>
      </c>
      <c r="L297" s="139">
        <v>0</v>
      </c>
      <c r="M297" s="135">
        <v>0</v>
      </c>
      <c r="N297" s="187">
        <v>0</v>
      </c>
      <c r="O297" s="179">
        <v>0</v>
      </c>
      <c r="P297" s="139">
        <v>0</v>
      </c>
      <c r="Q297" s="139">
        <v>0</v>
      </c>
      <c r="R297" s="135">
        <v>0</v>
      </c>
      <c r="S297" s="135">
        <v>0</v>
      </c>
    </row>
    <row r="298" spans="1:19" ht="13.5" thickBot="1">
      <c r="A298" s="237">
        <v>2087</v>
      </c>
      <c r="B298" s="238" t="s">
        <v>776</v>
      </c>
      <c r="C298" s="237">
        <v>580</v>
      </c>
      <c r="D298" s="238" t="s">
        <v>777</v>
      </c>
      <c r="E298" s="182">
        <v>2</v>
      </c>
      <c r="F298" s="179">
        <v>1</v>
      </c>
      <c r="G298" s="139">
        <v>1</v>
      </c>
      <c r="H298" s="186">
        <v>2</v>
      </c>
      <c r="I298" s="135">
        <v>0</v>
      </c>
      <c r="J298" s="135">
        <v>0</v>
      </c>
      <c r="K298" s="135">
        <v>0</v>
      </c>
      <c r="L298" s="139">
        <v>0</v>
      </c>
      <c r="M298" s="135">
        <v>0</v>
      </c>
      <c r="N298" s="187">
        <v>0</v>
      </c>
      <c r="O298" s="179">
        <v>0</v>
      </c>
      <c r="P298" s="139">
        <v>0</v>
      </c>
      <c r="Q298" s="139">
        <v>1</v>
      </c>
      <c r="R298" s="135">
        <v>0</v>
      </c>
      <c r="S298" s="135">
        <v>1</v>
      </c>
    </row>
    <row r="299" spans="1:19" ht="13.5" thickBot="1">
      <c r="A299" s="237">
        <v>1994</v>
      </c>
      <c r="B299" s="238" t="s">
        <v>778</v>
      </c>
      <c r="C299" s="237">
        <v>293</v>
      </c>
      <c r="D299" s="238" t="s">
        <v>779</v>
      </c>
      <c r="E299" s="182">
        <v>12</v>
      </c>
      <c r="F299" s="179">
        <v>8</v>
      </c>
      <c r="G299" s="139">
        <v>4</v>
      </c>
      <c r="H299" s="186">
        <v>12</v>
      </c>
      <c r="I299" s="135">
        <v>0</v>
      </c>
      <c r="J299" s="135">
        <v>0</v>
      </c>
      <c r="K299" s="135">
        <v>0</v>
      </c>
      <c r="L299" s="139">
        <v>0</v>
      </c>
      <c r="M299" s="135">
        <v>0</v>
      </c>
      <c r="N299" s="187">
        <v>0</v>
      </c>
      <c r="O299" s="179">
        <v>2</v>
      </c>
      <c r="P299" s="139">
        <v>0</v>
      </c>
      <c r="Q299" s="139">
        <v>4</v>
      </c>
      <c r="R299" s="135">
        <v>6</v>
      </c>
      <c r="S299" s="135">
        <v>0</v>
      </c>
    </row>
    <row r="300" spans="1:19" ht="13.5" thickBot="1">
      <c r="A300" s="237">
        <v>2225</v>
      </c>
      <c r="B300" s="238" t="s">
        <v>780</v>
      </c>
      <c r="C300" s="237">
        <v>1109</v>
      </c>
      <c r="D300" s="238" t="s">
        <v>781</v>
      </c>
      <c r="E300" s="182">
        <v>1</v>
      </c>
      <c r="F300" s="179">
        <v>0</v>
      </c>
      <c r="G300" s="139">
        <v>1</v>
      </c>
      <c r="H300" s="186">
        <v>1</v>
      </c>
      <c r="I300" s="135">
        <v>0</v>
      </c>
      <c r="J300" s="135">
        <v>0</v>
      </c>
      <c r="K300" s="135">
        <v>0</v>
      </c>
      <c r="L300" s="139">
        <v>0</v>
      </c>
      <c r="M300" s="135">
        <v>0</v>
      </c>
      <c r="N300" s="187">
        <v>0</v>
      </c>
      <c r="O300" s="179">
        <v>0</v>
      </c>
      <c r="P300" s="139">
        <v>1</v>
      </c>
      <c r="Q300" s="139">
        <v>0</v>
      </c>
      <c r="R300" s="135">
        <v>0</v>
      </c>
      <c r="S300" s="135">
        <v>0</v>
      </c>
    </row>
    <row r="301" spans="1:19" ht="13.5" thickBot="1">
      <c r="A301" s="237">
        <v>2247</v>
      </c>
      <c r="B301" s="238" t="s">
        <v>782</v>
      </c>
      <c r="C301" s="237">
        <v>3403</v>
      </c>
      <c r="D301" s="238" t="s">
        <v>783</v>
      </c>
      <c r="E301" s="182">
        <v>0</v>
      </c>
      <c r="F301" s="179">
        <v>0</v>
      </c>
      <c r="G301" s="139">
        <v>0</v>
      </c>
      <c r="H301" s="186">
        <v>0</v>
      </c>
      <c r="I301" s="135">
        <v>0</v>
      </c>
      <c r="J301" s="135">
        <v>0</v>
      </c>
      <c r="K301" s="135">
        <v>0</v>
      </c>
      <c r="L301" s="139">
        <v>0</v>
      </c>
      <c r="M301" s="135">
        <v>0</v>
      </c>
      <c r="N301" s="187">
        <v>0</v>
      </c>
      <c r="O301" s="179">
        <v>0</v>
      </c>
      <c r="P301" s="139">
        <v>0</v>
      </c>
      <c r="Q301" s="139">
        <v>0</v>
      </c>
      <c r="R301" s="135">
        <v>0</v>
      </c>
      <c r="S301" s="135">
        <v>0</v>
      </c>
    </row>
    <row r="302" spans="1:19" ht="13.5" thickBot="1">
      <c r="A302" s="237">
        <v>2083</v>
      </c>
      <c r="B302" s="238" t="s">
        <v>784</v>
      </c>
      <c r="C302" s="237">
        <v>4440</v>
      </c>
      <c r="D302" s="238" t="s">
        <v>785</v>
      </c>
      <c r="E302" s="182">
        <v>2</v>
      </c>
      <c r="F302" s="179">
        <v>1</v>
      </c>
      <c r="G302" s="139">
        <v>1</v>
      </c>
      <c r="H302" s="186">
        <v>2</v>
      </c>
      <c r="I302" s="135">
        <v>0</v>
      </c>
      <c r="J302" s="135">
        <v>0</v>
      </c>
      <c r="K302" s="135">
        <v>0</v>
      </c>
      <c r="L302" s="139">
        <v>0</v>
      </c>
      <c r="M302" s="135">
        <v>0</v>
      </c>
      <c r="N302" s="187">
        <v>0</v>
      </c>
      <c r="O302" s="179">
        <v>0</v>
      </c>
      <c r="P302" s="139">
        <v>0</v>
      </c>
      <c r="Q302" s="139">
        <v>1</v>
      </c>
      <c r="R302" s="135">
        <v>1</v>
      </c>
      <c r="S302" s="135">
        <v>0</v>
      </c>
    </row>
    <row r="303" spans="1:19" ht="13.5" thickBot="1">
      <c r="A303" s="237">
        <v>2083</v>
      </c>
      <c r="B303" s="238" t="s">
        <v>784</v>
      </c>
      <c r="C303" s="237">
        <v>1354</v>
      </c>
      <c r="D303" s="238" t="s">
        <v>880</v>
      </c>
      <c r="E303" s="182">
        <v>19</v>
      </c>
      <c r="F303" s="179">
        <v>9</v>
      </c>
      <c r="G303" s="139">
        <v>10</v>
      </c>
      <c r="H303" s="186">
        <v>15</v>
      </c>
      <c r="I303" s="135">
        <v>0</v>
      </c>
      <c r="J303" s="135">
        <v>3</v>
      </c>
      <c r="K303" s="135">
        <v>1</v>
      </c>
      <c r="L303" s="139">
        <v>0</v>
      </c>
      <c r="M303" s="135">
        <v>0</v>
      </c>
      <c r="N303" s="187">
        <v>0</v>
      </c>
      <c r="O303" s="179">
        <v>0</v>
      </c>
      <c r="P303" s="139">
        <v>2</v>
      </c>
      <c r="Q303" s="139">
        <v>5</v>
      </c>
      <c r="R303" s="135">
        <v>12</v>
      </c>
      <c r="S303" s="135">
        <v>0</v>
      </c>
    </row>
    <row r="304" spans="1:19" ht="13.5" thickBot="1">
      <c r="A304" s="237">
        <v>2083</v>
      </c>
      <c r="B304" s="238" t="s">
        <v>784</v>
      </c>
      <c r="C304" s="237">
        <v>560</v>
      </c>
      <c r="D304" s="238" t="s">
        <v>786</v>
      </c>
      <c r="E304" s="182">
        <v>56</v>
      </c>
      <c r="F304" s="179">
        <v>34</v>
      </c>
      <c r="G304" s="139">
        <v>22</v>
      </c>
      <c r="H304" s="186">
        <v>37</v>
      </c>
      <c r="I304" s="135">
        <v>2</v>
      </c>
      <c r="J304" s="135">
        <v>13</v>
      </c>
      <c r="K304" s="135">
        <v>2</v>
      </c>
      <c r="L304" s="139">
        <v>1</v>
      </c>
      <c r="M304" s="135">
        <v>0</v>
      </c>
      <c r="N304" s="187">
        <v>1</v>
      </c>
      <c r="O304" s="179">
        <v>12</v>
      </c>
      <c r="P304" s="139">
        <v>9</v>
      </c>
      <c r="Q304" s="139">
        <v>17</v>
      </c>
      <c r="R304" s="135">
        <v>18</v>
      </c>
      <c r="S304" s="135">
        <v>0</v>
      </c>
    </row>
    <row r="305" spans="1:19" ht="13.5" thickBot="1">
      <c r="A305" s="237">
        <v>2083</v>
      </c>
      <c r="B305" s="238" t="s">
        <v>784</v>
      </c>
      <c r="C305" s="237">
        <v>561</v>
      </c>
      <c r="D305" s="238" t="s">
        <v>787</v>
      </c>
      <c r="E305" s="182">
        <v>47</v>
      </c>
      <c r="F305" s="179">
        <v>33</v>
      </c>
      <c r="G305" s="139">
        <v>14</v>
      </c>
      <c r="H305" s="186">
        <v>41</v>
      </c>
      <c r="I305" s="135">
        <v>0</v>
      </c>
      <c r="J305" s="135">
        <v>3</v>
      </c>
      <c r="K305" s="135">
        <v>0</v>
      </c>
      <c r="L305" s="139">
        <v>3</v>
      </c>
      <c r="M305" s="135">
        <v>0</v>
      </c>
      <c r="N305" s="187">
        <v>0</v>
      </c>
      <c r="O305" s="179">
        <v>6</v>
      </c>
      <c r="P305" s="139">
        <v>6</v>
      </c>
      <c r="Q305" s="139">
        <v>11</v>
      </c>
      <c r="R305" s="135">
        <v>24</v>
      </c>
      <c r="S305" s="135">
        <v>0</v>
      </c>
    </row>
    <row r="306" spans="1:19" ht="13.5" thickBot="1">
      <c r="A306" s="237">
        <v>1948</v>
      </c>
      <c r="B306" s="238" t="s">
        <v>788</v>
      </c>
      <c r="C306" s="237">
        <v>2716</v>
      </c>
      <c r="D306" s="238" t="s">
        <v>881</v>
      </c>
      <c r="E306" s="182">
        <v>9</v>
      </c>
      <c r="F306" s="179">
        <v>5</v>
      </c>
      <c r="G306" s="139">
        <v>4</v>
      </c>
      <c r="H306" s="186">
        <v>9</v>
      </c>
      <c r="I306" s="135">
        <v>0</v>
      </c>
      <c r="J306" s="135">
        <v>0</v>
      </c>
      <c r="K306" s="135">
        <v>0</v>
      </c>
      <c r="L306" s="139">
        <v>0</v>
      </c>
      <c r="M306" s="135">
        <v>0</v>
      </c>
      <c r="N306" s="187">
        <v>0</v>
      </c>
      <c r="O306" s="179">
        <v>0</v>
      </c>
      <c r="P306" s="139">
        <v>0</v>
      </c>
      <c r="Q306" s="139">
        <v>3</v>
      </c>
      <c r="R306" s="135">
        <v>6</v>
      </c>
      <c r="S306" s="135">
        <v>0</v>
      </c>
    </row>
    <row r="307" spans="1:19" ht="13.5" thickBot="1">
      <c r="A307" s="237">
        <v>1948</v>
      </c>
      <c r="B307" s="238" t="s">
        <v>788</v>
      </c>
      <c r="C307" s="237">
        <v>185</v>
      </c>
      <c r="D307" s="238" t="s">
        <v>789</v>
      </c>
      <c r="E307" s="182">
        <v>10</v>
      </c>
      <c r="F307" s="179">
        <v>6</v>
      </c>
      <c r="G307" s="139">
        <v>4</v>
      </c>
      <c r="H307" s="186">
        <v>10</v>
      </c>
      <c r="I307" s="135">
        <v>0</v>
      </c>
      <c r="J307" s="135">
        <v>0</v>
      </c>
      <c r="K307" s="135">
        <v>0</v>
      </c>
      <c r="L307" s="139">
        <v>0</v>
      </c>
      <c r="M307" s="135">
        <v>0</v>
      </c>
      <c r="N307" s="187">
        <v>0</v>
      </c>
      <c r="O307" s="179">
        <v>0</v>
      </c>
      <c r="P307" s="139">
        <v>1</v>
      </c>
      <c r="Q307" s="139">
        <v>1</v>
      </c>
      <c r="R307" s="135">
        <v>8</v>
      </c>
      <c r="S307" s="135">
        <v>0</v>
      </c>
    </row>
    <row r="308" spans="1:19" ht="13.5" thickBot="1">
      <c r="A308" s="237">
        <v>2144</v>
      </c>
      <c r="B308" s="238" t="s">
        <v>790</v>
      </c>
      <c r="C308" s="237">
        <v>779</v>
      </c>
      <c r="D308" s="238" t="s">
        <v>791</v>
      </c>
      <c r="E308" s="182">
        <v>0</v>
      </c>
      <c r="F308" s="179">
        <v>0</v>
      </c>
      <c r="G308" s="139">
        <v>0</v>
      </c>
      <c r="H308" s="186">
        <v>0</v>
      </c>
      <c r="I308" s="135">
        <v>0</v>
      </c>
      <c r="J308" s="135">
        <v>0</v>
      </c>
      <c r="K308" s="135">
        <v>0</v>
      </c>
      <c r="L308" s="139">
        <v>0</v>
      </c>
      <c r="M308" s="135">
        <v>0</v>
      </c>
      <c r="N308" s="187">
        <v>0</v>
      </c>
      <c r="O308" s="179">
        <v>0</v>
      </c>
      <c r="P308" s="139">
        <v>0</v>
      </c>
      <c r="Q308" s="139">
        <v>0</v>
      </c>
      <c r="R308" s="135">
        <v>0</v>
      </c>
      <c r="S308" s="135">
        <v>0</v>
      </c>
    </row>
    <row r="309" spans="1:19" ht="13.5" thickBot="1">
      <c r="A309" s="237">
        <v>2209</v>
      </c>
      <c r="B309" s="238" t="s">
        <v>792</v>
      </c>
      <c r="C309" s="237">
        <v>1061</v>
      </c>
      <c r="D309" s="238" t="s">
        <v>793</v>
      </c>
      <c r="E309" s="182">
        <v>1</v>
      </c>
      <c r="F309" s="179">
        <v>1</v>
      </c>
      <c r="G309" s="139">
        <v>0</v>
      </c>
      <c r="H309" s="186">
        <v>0</v>
      </c>
      <c r="I309" s="135">
        <v>0</v>
      </c>
      <c r="J309" s="135">
        <v>1</v>
      </c>
      <c r="K309" s="135">
        <v>0</v>
      </c>
      <c r="L309" s="139">
        <v>0</v>
      </c>
      <c r="M309" s="135">
        <v>0</v>
      </c>
      <c r="N309" s="187">
        <v>0</v>
      </c>
      <c r="O309" s="179">
        <v>0</v>
      </c>
      <c r="P309" s="139">
        <v>1</v>
      </c>
      <c r="Q309" s="139">
        <v>0</v>
      </c>
      <c r="R309" s="135">
        <v>0</v>
      </c>
      <c r="S309" s="135">
        <v>0</v>
      </c>
    </row>
    <row r="310" spans="1:19" ht="13.5" thickBot="1">
      <c r="A310" s="237">
        <v>2003</v>
      </c>
      <c r="B310" s="238" t="s">
        <v>794</v>
      </c>
      <c r="C310" s="237">
        <v>321</v>
      </c>
      <c r="D310" s="238" t="s">
        <v>795</v>
      </c>
      <c r="E310" s="182">
        <v>8</v>
      </c>
      <c r="F310" s="179">
        <v>6</v>
      </c>
      <c r="G310" s="139">
        <v>2</v>
      </c>
      <c r="H310" s="186">
        <v>6</v>
      </c>
      <c r="I310" s="135">
        <v>0</v>
      </c>
      <c r="J310" s="135">
        <v>2</v>
      </c>
      <c r="K310" s="135">
        <v>0</v>
      </c>
      <c r="L310" s="139">
        <v>0</v>
      </c>
      <c r="M310" s="135">
        <v>0</v>
      </c>
      <c r="N310" s="187">
        <v>0</v>
      </c>
      <c r="O310" s="179">
        <v>0</v>
      </c>
      <c r="P310" s="139">
        <v>0</v>
      </c>
      <c r="Q310" s="139">
        <v>7</v>
      </c>
      <c r="R310" s="135">
        <v>1</v>
      </c>
      <c r="S310" s="135">
        <v>0</v>
      </c>
    </row>
    <row r="311" spans="1:19" ht="13.5" thickBot="1">
      <c r="A311" s="237">
        <v>2102</v>
      </c>
      <c r="B311" s="238" t="s">
        <v>796</v>
      </c>
      <c r="C311" s="237">
        <v>669</v>
      </c>
      <c r="D311" s="238" t="s">
        <v>797</v>
      </c>
      <c r="E311" s="182">
        <v>34</v>
      </c>
      <c r="F311" s="179">
        <v>15</v>
      </c>
      <c r="G311" s="139">
        <v>19</v>
      </c>
      <c r="H311" s="186">
        <v>30</v>
      </c>
      <c r="I311" s="135">
        <v>1</v>
      </c>
      <c r="J311" s="135">
        <v>1</v>
      </c>
      <c r="K311" s="135">
        <v>0</v>
      </c>
      <c r="L311" s="139">
        <v>1</v>
      </c>
      <c r="M311" s="135">
        <v>0</v>
      </c>
      <c r="N311" s="187">
        <v>1</v>
      </c>
      <c r="O311" s="179">
        <v>1</v>
      </c>
      <c r="P311" s="139">
        <v>1</v>
      </c>
      <c r="Q311" s="139">
        <v>9</v>
      </c>
      <c r="R311" s="135">
        <v>16</v>
      </c>
      <c r="S311" s="135">
        <v>7</v>
      </c>
    </row>
    <row r="312" spans="1:19" ht="13.5" thickBot="1">
      <c r="A312" s="237">
        <v>2055</v>
      </c>
      <c r="B312" s="238" t="s">
        <v>798</v>
      </c>
      <c r="C312" s="237">
        <v>455</v>
      </c>
      <c r="D312" s="238" t="s">
        <v>800</v>
      </c>
      <c r="E312" s="182">
        <v>26</v>
      </c>
      <c r="F312" s="179">
        <v>13</v>
      </c>
      <c r="G312" s="139">
        <v>13</v>
      </c>
      <c r="H312" s="186">
        <v>22</v>
      </c>
      <c r="I312" s="135">
        <v>0</v>
      </c>
      <c r="J312" s="135">
        <v>2</v>
      </c>
      <c r="K312" s="135">
        <v>0</v>
      </c>
      <c r="L312" s="139">
        <v>2</v>
      </c>
      <c r="M312" s="135">
        <v>0</v>
      </c>
      <c r="N312" s="187">
        <v>0</v>
      </c>
      <c r="O312" s="179">
        <v>5</v>
      </c>
      <c r="P312" s="139">
        <v>5</v>
      </c>
      <c r="Q312" s="139">
        <v>2</v>
      </c>
      <c r="R312" s="135">
        <v>13</v>
      </c>
      <c r="S312" s="135">
        <v>1</v>
      </c>
    </row>
    <row r="313" spans="1:19" ht="13.5" thickBot="1">
      <c r="A313" s="237">
        <v>2055</v>
      </c>
      <c r="B313" s="238" t="s">
        <v>798</v>
      </c>
      <c r="C313" s="237">
        <v>456</v>
      </c>
      <c r="D313" s="238" t="s">
        <v>801</v>
      </c>
      <c r="E313" s="182">
        <v>14</v>
      </c>
      <c r="F313" s="179">
        <v>6</v>
      </c>
      <c r="G313" s="139">
        <v>8</v>
      </c>
      <c r="H313" s="186">
        <v>13</v>
      </c>
      <c r="I313" s="135">
        <v>0</v>
      </c>
      <c r="J313" s="135">
        <v>1</v>
      </c>
      <c r="K313" s="135">
        <v>0</v>
      </c>
      <c r="L313" s="139">
        <v>0</v>
      </c>
      <c r="M313" s="135">
        <v>0</v>
      </c>
      <c r="N313" s="187">
        <v>0</v>
      </c>
      <c r="O313" s="179">
        <v>4</v>
      </c>
      <c r="P313" s="139">
        <v>4</v>
      </c>
      <c r="Q313" s="139">
        <v>3</v>
      </c>
      <c r="R313" s="135">
        <v>3</v>
      </c>
      <c r="S313" s="135">
        <v>0</v>
      </c>
    </row>
    <row r="314" spans="1:19" ht="13.5" thickBot="1">
      <c r="A314" s="237">
        <v>2055</v>
      </c>
      <c r="B314" s="238" t="s">
        <v>798</v>
      </c>
      <c r="C314" s="237">
        <v>457</v>
      </c>
      <c r="D314" s="238" t="s">
        <v>802</v>
      </c>
      <c r="E314" s="182">
        <v>16</v>
      </c>
      <c r="F314" s="179">
        <v>9</v>
      </c>
      <c r="G314" s="139">
        <v>7</v>
      </c>
      <c r="H314" s="186">
        <v>14</v>
      </c>
      <c r="I314" s="135">
        <v>0</v>
      </c>
      <c r="J314" s="135">
        <v>2</v>
      </c>
      <c r="K314" s="135">
        <v>0</v>
      </c>
      <c r="L314" s="139">
        <v>0</v>
      </c>
      <c r="M314" s="135">
        <v>0</v>
      </c>
      <c r="N314" s="187">
        <v>0</v>
      </c>
      <c r="O314" s="179">
        <v>0</v>
      </c>
      <c r="P314" s="139">
        <v>2</v>
      </c>
      <c r="Q314" s="139">
        <v>2</v>
      </c>
      <c r="R314" s="135">
        <v>10</v>
      </c>
      <c r="S314" s="135">
        <v>2</v>
      </c>
    </row>
    <row r="315" spans="1:19" ht="13.5" thickBot="1">
      <c r="A315" s="237">
        <v>2242</v>
      </c>
      <c r="B315" s="238" t="s">
        <v>803</v>
      </c>
      <c r="C315" s="237">
        <v>2714</v>
      </c>
      <c r="D315" s="238" t="s">
        <v>895</v>
      </c>
      <c r="E315" s="182">
        <v>5</v>
      </c>
      <c r="F315" s="179">
        <v>3</v>
      </c>
      <c r="G315" s="139">
        <v>2</v>
      </c>
      <c r="H315" s="186">
        <v>3</v>
      </c>
      <c r="I315" s="135">
        <v>0</v>
      </c>
      <c r="J315" s="135">
        <v>2</v>
      </c>
      <c r="K315" s="135">
        <v>0</v>
      </c>
      <c r="L315" s="139">
        <v>0</v>
      </c>
      <c r="M315" s="135">
        <v>0</v>
      </c>
      <c r="N315" s="187">
        <v>0</v>
      </c>
      <c r="O315" s="179">
        <v>0</v>
      </c>
      <c r="P315" s="139">
        <v>0</v>
      </c>
      <c r="Q315" s="139">
        <v>1</v>
      </c>
      <c r="R315" s="135">
        <v>4</v>
      </c>
      <c r="S315" s="135">
        <v>0</v>
      </c>
    </row>
    <row r="316" spans="1:19" s="104" customFormat="1" ht="13.5" thickBot="1">
      <c r="A316" s="237">
        <v>2242</v>
      </c>
      <c r="B316" s="238" t="s">
        <v>803</v>
      </c>
      <c r="C316" s="237">
        <v>1146</v>
      </c>
      <c r="D316" s="238" t="s">
        <v>804</v>
      </c>
      <c r="E316" s="182">
        <v>27</v>
      </c>
      <c r="F316" s="179">
        <v>18</v>
      </c>
      <c r="G316" s="139">
        <v>9</v>
      </c>
      <c r="H316" s="186">
        <v>13</v>
      </c>
      <c r="I316" s="135">
        <v>0</v>
      </c>
      <c r="J316" s="135">
        <v>9</v>
      </c>
      <c r="K316" s="135">
        <v>2</v>
      </c>
      <c r="L316" s="139">
        <v>0</v>
      </c>
      <c r="M316" s="135">
        <v>3</v>
      </c>
      <c r="N316" s="187">
        <v>0</v>
      </c>
      <c r="O316" s="179">
        <v>4</v>
      </c>
      <c r="P316" s="139">
        <v>5</v>
      </c>
      <c r="Q316" s="139">
        <v>6</v>
      </c>
      <c r="R316" s="135">
        <v>12</v>
      </c>
      <c r="S316" s="135">
        <v>0</v>
      </c>
    </row>
    <row r="317" spans="1:19" ht="13.5" thickBot="1">
      <c r="A317" s="237">
        <v>2242</v>
      </c>
      <c r="B317" s="238" t="s">
        <v>803</v>
      </c>
      <c r="C317" s="237">
        <v>1301</v>
      </c>
      <c r="D317" s="238" t="s">
        <v>805</v>
      </c>
      <c r="E317" s="182">
        <v>25</v>
      </c>
      <c r="F317" s="179">
        <v>15</v>
      </c>
      <c r="G317" s="139">
        <v>10</v>
      </c>
      <c r="H317" s="186">
        <v>11</v>
      </c>
      <c r="I317" s="135">
        <v>0</v>
      </c>
      <c r="J317" s="135">
        <v>13</v>
      </c>
      <c r="K317" s="135">
        <v>1</v>
      </c>
      <c r="L317" s="139">
        <v>0</v>
      </c>
      <c r="M317" s="135">
        <v>0</v>
      </c>
      <c r="N317" s="187">
        <v>0</v>
      </c>
      <c r="O317" s="179">
        <v>3</v>
      </c>
      <c r="P317" s="139">
        <v>8</v>
      </c>
      <c r="Q317" s="139">
        <v>7</v>
      </c>
      <c r="R317" s="135">
        <v>6</v>
      </c>
      <c r="S317" s="135">
        <v>1</v>
      </c>
    </row>
    <row r="318" spans="1:19" ht="13.5" thickBot="1">
      <c r="A318" s="237">
        <v>2197</v>
      </c>
      <c r="B318" s="238" t="s">
        <v>806</v>
      </c>
      <c r="C318" s="237">
        <v>1017</v>
      </c>
      <c r="D318" s="238" t="s">
        <v>807</v>
      </c>
      <c r="E318" s="182">
        <v>24</v>
      </c>
      <c r="F318" s="179">
        <v>9</v>
      </c>
      <c r="G318" s="139">
        <v>15</v>
      </c>
      <c r="H318" s="186">
        <v>16</v>
      </c>
      <c r="I318" s="135">
        <v>0</v>
      </c>
      <c r="J318" s="135">
        <v>8</v>
      </c>
      <c r="K318" s="135">
        <v>0</v>
      </c>
      <c r="L318" s="139">
        <v>0</v>
      </c>
      <c r="M318" s="135">
        <v>0</v>
      </c>
      <c r="N318" s="187">
        <v>0</v>
      </c>
      <c r="O318" s="179">
        <v>0</v>
      </c>
      <c r="P318" s="139">
        <v>2</v>
      </c>
      <c r="Q318" s="139">
        <v>13</v>
      </c>
      <c r="R318" s="135">
        <v>9</v>
      </c>
      <c r="S318" s="135">
        <v>0</v>
      </c>
    </row>
    <row r="319" spans="1:19" ht="13.5" thickBot="1">
      <c r="A319" s="237">
        <v>2210</v>
      </c>
      <c r="B319" s="238" t="s">
        <v>808</v>
      </c>
      <c r="C319" s="237">
        <v>3432</v>
      </c>
      <c r="D319" s="238" t="s">
        <v>809</v>
      </c>
      <c r="E319" s="182">
        <v>0</v>
      </c>
      <c r="F319" s="179">
        <v>0</v>
      </c>
      <c r="G319" s="139">
        <v>0</v>
      </c>
      <c r="H319" s="186">
        <v>0</v>
      </c>
      <c r="I319" s="135">
        <v>0</v>
      </c>
      <c r="J319" s="135">
        <v>0</v>
      </c>
      <c r="K319" s="135">
        <v>0</v>
      </c>
      <c r="L319" s="139">
        <v>0</v>
      </c>
      <c r="M319" s="135">
        <v>0</v>
      </c>
      <c r="N319" s="187">
        <v>0</v>
      </c>
      <c r="O319" s="179">
        <v>0</v>
      </c>
      <c r="P319" s="139">
        <v>0</v>
      </c>
      <c r="Q319" s="139">
        <v>0</v>
      </c>
      <c r="R319" s="135">
        <v>0</v>
      </c>
      <c r="S319" s="135">
        <v>0</v>
      </c>
    </row>
    <row r="320" spans="1:19" ht="13.5" thickBot="1">
      <c r="A320" s="237">
        <v>2204</v>
      </c>
      <c r="B320" s="238" t="s">
        <v>810</v>
      </c>
      <c r="C320" s="237">
        <v>1033</v>
      </c>
      <c r="D320" s="238" t="s">
        <v>811</v>
      </c>
      <c r="E320" s="182">
        <v>5</v>
      </c>
      <c r="F320" s="179">
        <v>1</v>
      </c>
      <c r="G320" s="139">
        <v>4</v>
      </c>
      <c r="H320" s="186">
        <v>3</v>
      </c>
      <c r="I320" s="135">
        <v>0</v>
      </c>
      <c r="J320" s="135">
        <v>2</v>
      </c>
      <c r="K320" s="135">
        <v>0</v>
      </c>
      <c r="L320" s="139">
        <v>0</v>
      </c>
      <c r="M320" s="135">
        <v>0</v>
      </c>
      <c r="N320" s="187">
        <v>0</v>
      </c>
      <c r="O320" s="179">
        <v>1</v>
      </c>
      <c r="P320" s="139">
        <v>1</v>
      </c>
      <c r="Q320" s="139">
        <v>0</v>
      </c>
      <c r="R320" s="135">
        <v>3</v>
      </c>
      <c r="S320" s="135">
        <v>0</v>
      </c>
    </row>
    <row r="321" spans="1:19" ht="13.5" thickBot="1">
      <c r="A321" s="237">
        <v>2213</v>
      </c>
      <c r="B321" s="238" t="s">
        <v>812</v>
      </c>
      <c r="C321" s="237">
        <v>1075</v>
      </c>
      <c r="D321" s="238" t="s">
        <v>813</v>
      </c>
      <c r="E321" s="182">
        <v>0</v>
      </c>
      <c r="F321" s="179">
        <v>0</v>
      </c>
      <c r="G321" s="139">
        <v>0</v>
      </c>
      <c r="H321" s="186">
        <v>0</v>
      </c>
      <c r="I321" s="135">
        <v>0</v>
      </c>
      <c r="J321" s="135">
        <v>0</v>
      </c>
      <c r="K321" s="135">
        <v>0</v>
      </c>
      <c r="L321" s="139">
        <v>0</v>
      </c>
      <c r="M321" s="135">
        <v>0</v>
      </c>
      <c r="N321" s="187">
        <v>0</v>
      </c>
      <c r="O321" s="179">
        <v>0</v>
      </c>
      <c r="P321" s="139">
        <v>0</v>
      </c>
      <c r="Q321" s="139">
        <v>0</v>
      </c>
      <c r="R321" s="135">
        <v>0</v>
      </c>
      <c r="S321" s="135">
        <v>0</v>
      </c>
    </row>
    <row r="322" spans="1:19" ht="13.5" thickBot="1">
      <c r="A322" s="237">
        <v>2116</v>
      </c>
      <c r="B322" s="238" t="s">
        <v>814</v>
      </c>
      <c r="C322" s="237">
        <v>713</v>
      </c>
      <c r="D322" s="238" t="s">
        <v>815</v>
      </c>
      <c r="E322" s="182">
        <v>2</v>
      </c>
      <c r="F322" s="179">
        <v>2</v>
      </c>
      <c r="G322" s="139">
        <v>0</v>
      </c>
      <c r="H322" s="186">
        <v>2</v>
      </c>
      <c r="I322" s="135">
        <v>0</v>
      </c>
      <c r="J322" s="135">
        <v>0</v>
      </c>
      <c r="K322" s="135">
        <v>0</v>
      </c>
      <c r="L322" s="139">
        <v>0</v>
      </c>
      <c r="M322" s="135">
        <v>0</v>
      </c>
      <c r="N322" s="187">
        <v>0</v>
      </c>
      <c r="O322" s="179">
        <v>0</v>
      </c>
      <c r="P322" s="139">
        <v>0</v>
      </c>
      <c r="Q322" s="139">
        <v>0</v>
      </c>
      <c r="R322" s="135">
        <v>2</v>
      </c>
      <c r="S322" s="135">
        <v>0</v>
      </c>
    </row>
    <row r="323" spans="1:19" ht="13.5" thickBot="1">
      <c r="A323" s="237">
        <v>1947</v>
      </c>
      <c r="B323" s="238" t="s">
        <v>816</v>
      </c>
      <c r="C323" s="237">
        <v>178</v>
      </c>
      <c r="D323" s="238" t="s">
        <v>817</v>
      </c>
      <c r="E323" s="182">
        <v>2</v>
      </c>
      <c r="F323" s="179">
        <v>1</v>
      </c>
      <c r="G323" s="139">
        <v>1</v>
      </c>
      <c r="H323" s="186">
        <v>0</v>
      </c>
      <c r="I323" s="135">
        <v>0</v>
      </c>
      <c r="J323" s="135">
        <v>2</v>
      </c>
      <c r="K323" s="135">
        <v>0</v>
      </c>
      <c r="L323" s="139">
        <v>0</v>
      </c>
      <c r="M323" s="135">
        <v>0</v>
      </c>
      <c r="N323" s="187">
        <v>0</v>
      </c>
      <c r="O323" s="179">
        <v>1</v>
      </c>
      <c r="P323" s="139">
        <v>0</v>
      </c>
      <c r="Q323" s="139">
        <v>0</v>
      </c>
      <c r="R323" s="135">
        <v>1</v>
      </c>
      <c r="S323" s="135">
        <v>0</v>
      </c>
    </row>
    <row r="324" spans="1:19" ht="13.5" thickBot="1">
      <c r="A324" s="237">
        <v>2220</v>
      </c>
      <c r="B324" s="238" t="s">
        <v>818</v>
      </c>
      <c r="C324" s="237">
        <v>1089</v>
      </c>
      <c r="D324" s="238" t="s">
        <v>819</v>
      </c>
      <c r="E324" s="182">
        <v>0</v>
      </c>
      <c r="F324" s="179">
        <v>0</v>
      </c>
      <c r="G324" s="139">
        <v>0</v>
      </c>
      <c r="H324" s="186">
        <v>0</v>
      </c>
      <c r="I324" s="135">
        <v>0</v>
      </c>
      <c r="J324" s="135">
        <v>0</v>
      </c>
      <c r="K324" s="135">
        <v>0</v>
      </c>
      <c r="L324" s="139">
        <v>0</v>
      </c>
      <c r="M324" s="135">
        <v>0</v>
      </c>
      <c r="N324" s="187">
        <v>0</v>
      </c>
      <c r="O324" s="179">
        <v>0</v>
      </c>
      <c r="P324" s="139">
        <v>0</v>
      </c>
      <c r="Q324" s="139">
        <v>0</v>
      </c>
      <c r="R324" s="135">
        <v>0</v>
      </c>
      <c r="S324" s="135">
        <v>0</v>
      </c>
    </row>
    <row r="325" spans="1:19" ht="13.5" thickBot="1">
      <c r="A325" s="237">
        <v>1936</v>
      </c>
      <c r="B325" s="238" t="s">
        <v>820</v>
      </c>
      <c r="C325" s="237">
        <v>157</v>
      </c>
      <c r="D325" s="238" t="s">
        <v>821</v>
      </c>
      <c r="E325" s="182">
        <v>7</v>
      </c>
      <c r="F325" s="179">
        <v>4</v>
      </c>
      <c r="G325" s="139">
        <v>3</v>
      </c>
      <c r="H325" s="186">
        <v>0</v>
      </c>
      <c r="I325" s="135">
        <v>0</v>
      </c>
      <c r="J325" s="135">
        <v>7</v>
      </c>
      <c r="K325" s="135">
        <v>0</v>
      </c>
      <c r="L325" s="139">
        <v>0</v>
      </c>
      <c r="M325" s="135">
        <v>0</v>
      </c>
      <c r="N325" s="187">
        <v>0</v>
      </c>
      <c r="O325" s="179">
        <v>0</v>
      </c>
      <c r="P325" s="139">
        <v>0</v>
      </c>
      <c r="Q325" s="139">
        <v>4</v>
      </c>
      <c r="R325" s="135">
        <v>3</v>
      </c>
      <c r="S325" s="135">
        <v>0</v>
      </c>
    </row>
    <row r="326" spans="1:19" ht="13.5" thickBot="1">
      <c r="A326" s="237">
        <v>1922</v>
      </c>
      <c r="B326" s="238" t="s">
        <v>822</v>
      </c>
      <c r="C326" s="237">
        <v>4389</v>
      </c>
      <c r="D326" s="238" t="s">
        <v>1010</v>
      </c>
      <c r="E326" s="182">
        <v>6</v>
      </c>
      <c r="F326" s="179">
        <v>4</v>
      </c>
      <c r="G326" s="139">
        <v>2</v>
      </c>
      <c r="H326" s="186">
        <v>6</v>
      </c>
      <c r="I326" s="135">
        <v>0</v>
      </c>
      <c r="J326" s="135">
        <v>0</v>
      </c>
      <c r="K326" s="135">
        <v>0</v>
      </c>
      <c r="L326" s="139">
        <v>0</v>
      </c>
      <c r="M326" s="135">
        <v>0</v>
      </c>
      <c r="N326" s="187">
        <v>0</v>
      </c>
      <c r="O326" s="179">
        <v>0</v>
      </c>
      <c r="P326" s="139">
        <v>1</v>
      </c>
      <c r="Q326" s="139">
        <v>1</v>
      </c>
      <c r="R326" s="135">
        <v>4</v>
      </c>
      <c r="S326" s="135">
        <v>0</v>
      </c>
    </row>
    <row r="327" spans="1:19" ht="13.5" thickBot="1">
      <c r="A327" s="237">
        <v>1922</v>
      </c>
      <c r="B327" s="238" t="s">
        <v>822</v>
      </c>
      <c r="C327" s="237">
        <v>51</v>
      </c>
      <c r="D327" s="238" t="s">
        <v>823</v>
      </c>
      <c r="E327" s="182">
        <v>10</v>
      </c>
      <c r="F327" s="179">
        <v>5</v>
      </c>
      <c r="G327" s="139">
        <v>5</v>
      </c>
      <c r="H327" s="186">
        <v>10</v>
      </c>
      <c r="I327" s="135">
        <v>0</v>
      </c>
      <c r="J327" s="135">
        <v>0</v>
      </c>
      <c r="K327" s="135">
        <v>0</v>
      </c>
      <c r="L327" s="139">
        <v>0</v>
      </c>
      <c r="M327" s="135">
        <v>0</v>
      </c>
      <c r="N327" s="187">
        <v>0</v>
      </c>
      <c r="O327" s="179">
        <v>2</v>
      </c>
      <c r="P327" s="139">
        <v>1</v>
      </c>
      <c r="Q327" s="139">
        <v>3</v>
      </c>
      <c r="R327" s="135">
        <v>2</v>
      </c>
      <c r="S327" s="135">
        <v>2</v>
      </c>
    </row>
    <row r="328" spans="1:19" ht="13.5" thickBot="1">
      <c r="A328" s="237">
        <v>1922</v>
      </c>
      <c r="B328" s="238" t="s">
        <v>822</v>
      </c>
      <c r="C328" s="237">
        <v>1323</v>
      </c>
      <c r="D328" s="238" t="s">
        <v>824</v>
      </c>
      <c r="E328" s="182">
        <v>10</v>
      </c>
      <c r="F328" s="179">
        <v>3</v>
      </c>
      <c r="G328" s="139">
        <v>7</v>
      </c>
      <c r="H328" s="186">
        <v>7</v>
      </c>
      <c r="I328" s="135">
        <v>0</v>
      </c>
      <c r="J328" s="135">
        <v>3</v>
      </c>
      <c r="K328" s="135">
        <v>0</v>
      </c>
      <c r="L328" s="139">
        <v>0</v>
      </c>
      <c r="M328" s="135">
        <v>0</v>
      </c>
      <c r="N328" s="187">
        <v>0</v>
      </c>
      <c r="O328" s="179">
        <v>1</v>
      </c>
      <c r="P328" s="139">
        <v>3</v>
      </c>
      <c r="Q328" s="139">
        <v>5</v>
      </c>
      <c r="R328" s="135">
        <v>1</v>
      </c>
      <c r="S328" s="135">
        <v>0</v>
      </c>
    </row>
    <row r="329" spans="1:19" ht="13.5" thickBot="1">
      <c r="A329" s="237">
        <v>2255</v>
      </c>
      <c r="B329" s="238" t="s">
        <v>825</v>
      </c>
      <c r="C329" s="237">
        <v>1226</v>
      </c>
      <c r="D329" s="238" t="s">
        <v>826</v>
      </c>
      <c r="E329" s="182">
        <v>6</v>
      </c>
      <c r="F329" s="179">
        <v>1</v>
      </c>
      <c r="G329" s="139">
        <v>5</v>
      </c>
      <c r="H329" s="186">
        <v>2</v>
      </c>
      <c r="I329" s="135">
        <v>0</v>
      </c>
      <c r="J329" s="135">
        <v>0</v>
      </c>
      <c r="K329" s="135">
        <v>0</v>
      </c>
      <c r="L329" s="139">
        <v>3</v>
      </c>
      <c r="M329" s="135">
        <v>0</v>
      </c>
      <c r="N329" s="187">
        <v>1</v>
      </c>
      <c r="O329" s="179">
        <v>0</v>
      </c>
      <c r="P329" s="139">
        <v>2</v>
      </c>
      <c r="Q329" s="139">
        <v>2</v>
      </c>
      <c r="R329" s="135">
        <v>2</v>
      </c>
      <c r="S329" s="135">
        <v>0</v>
      </c>
    </row>
    <row r="330" spans="1:19" ht="13.5" thickBot="1">
      <c r="A330" s="237">
        <v>2002</v>
      </c>
      <c r="B330" s="238" t="s">
        <v>827</v>
      </c>
      <c r="C330" s="237">
        <v>316</v>
      </c>
      <c r="D330" s="238" t="s">
        <v>828</v>
      </c>
      <c r="E330" s="182">
        <v>14</v>
      </c>
      <c r="F330" s="179">
        <v>5</v>
      </c>
      <c r="G330" s="139">
        <v>9</v>
      </c>
      <c r="H330" s="186">
        <v>13</v>
      </c>
      <c r="I330" s="135">
        <v>0</v>
      </c>
      <c r="J330" s="135">
        <v>0</v>
      </c>
      <c r="K330" s="135">
        <v>0</v>
      </c>
      <c r="L330" s="139">
        <v>1</v>
      </c>
      <c r="M330" s="135">
        <v>0</v>
      </c>
      <c r="N330" s="187">
        <v>0</v>
      </c>
      <c r="O330" s="179">
        <v>0</v>
      </c>
      <c r="P330" s="139">
        <v>0</v>
      </c>
      <c r="Q330" s="139">
        <v>2</v>
      </c>
      <c r="R330" s="135">
        <v>11</v>
      </c>
      <c r="S330" s="135">
        <v>1</v>
      </c>
    </row>
    <row r="331" spans="1:19" ht="23.25" thickBot="1">
      <c r="A331" s="237">
        <v>2146</v>
      </c>
      <c r="B331" s="238" t="s">
        <v>829</v>
      </c>
      <c r="C331" s="237">
        <v>4540</v>
      </c>
      <c r="D331" s="238" t="s">
        <v>370</v>
      </c>
      <c r="E331" s="182">
        <v>16</v>
      </c>
      <c r="F331" s="179">
        <v>8</v>
      </c>
      <c r="G331" s="139">
        <v>8</v>
      </c>
      <c r="H331" s="186">
        <v>0</v>
      </c>
      <c r="I331" s="135">
        <v>0</v>
      </c>
      <c r="J331" s="135">
        <v>16</v>
      </c>
      <c r="K331" s="135">
        <v>0</v>
      </c>
      <c r="L331" s="139">
        <v>0</v>
      </c>
      <c r="M331" s="135">
        <v>0</v>
      </c>
      <c r="N331" s="187">
        <v>0</v>
      </c>
      <c r="O331" s="179">
        <v>4</v>
      </c>
      <c r="P331" s="139">
        <v>2</v>
      </c>
      <c r="Q331" s="139">
        <v>2</v>
      </c>
      <c r="R331" s="135">
        <v>3</v>
      </c>
      <c r="S331" s="135">
        <v>5</v>
      </c>
    </row>
    <row r="332" spans="1:19" ht="23.25" thickBot="1">
      <c r="A332" s="237">
        <v>2146</v>
      </c>
      <c r="B332" s="238" t="s">
        <v>829</v>
      </c>
      <c r="C332" s="237">
        <v>4541</v>
      </c>
      <c r="D332" s="238" t="s">
        <v>371</v>
      </c>
      <c r="E332" s="182">
        <v>6</v>
      </c>
      <c r="F332" s="179">
        <v>4</v>
      </c>
      <c r="G332" s="139">
        <v>2</v>
      </c>
      <c r="H332" s="186">
        <v>3</v>
      </c>
      <c r="I332" s="135">
        <v>0</v>
      </c>
      <c r="J332" s="135">
        <v>3</v>
      </c>
      <c r="K332" s="135">
        <v>0</v>
      </c>
      <c r="L332" s="139">
        <v>0</v>
      </c>
      <c r="M332" s="135">
        <v>0</v>
      </c>
      <c r="N332" s="187">
        <v>0</v>
      </c>
      <c r="O332" s="179">
        <v>2</v>
      </c>
      <c r="P332" s="139">
        <v>2</v>
      </c>
      <c r="Q332" s="139">
        <v>0</v>
      </c>
      <c r="R332" s="135">
        <v>0</v>
      </c>
      <c r="S332" s="135">
        <v>2</v>
      </c>
    </row>
    <row r="333" spans="1:19" ht="23.25" thickBot="1">
      <c r="A333" s="237">
        <v>2146</v>
      </c>
      <c r="B333" s="238" t="s">
        <v>829</v>
      </c>
      <c r="C333" s="237">
        <v>4542</v>
      </c>
      <c r="D333" s="238" t="s">
        <v>372</v>
      </c>
      <c r="E333" s="182">
        <v>6</v>
      </c>
      <c r="F333" s="179">
        <v>4</v>
      </c>
      <c r="G333" s="139">
        <v>2</v>
      </c>
      <c r="H333" s="186">
        <v>4</v>
      </c>
      <c r="I333" s="135">
        <v>0</v>
      </c>
      <c r="J333" s="135">
        <v>2</v>
      </c>
      <c r="K333" s="135">
        <v>0</v>
      </c>
      <c r="L333" s="139">
        <v>0</v>
      </c>
      <c r="M333" s="135">
        <v>0</v>
      </c>
      <c r="N333" s="187">
        <v>0</v>
      </c>
      <c r="O333" s="179">
        <v>2</v>
      </c>
      <c r="P333" s="139">
        <v>3</v>
      </c>
      <c r="Q333" s="139">
        <v>0</v>
      </c>
      <c r="R333" s="135">
        <v>1</v>
      </c>
      <c r="S333" s="135">
        <v>0</v>
      </c>
    </row>
    <row r="334" spans="1:19" ht="23.25" thickBot="1">
      <c r="A334" s="237">
        <v>2146</v>
      </c>
      <c r="B334" s="238" t="s">
        <v>829</v>
      </c>
      <c r="C334" s="237">
        <v>4543</v>
      </c>
      <c r="D334" s="238" t="s">
        <v>373</v>
      </c>
      <c r="E334" s="182">
        <v>6</v>
      </c>
      <c r="F334" s="179">
        <v>2</v>
      </c>
      <c r="G334" s="139">
        <v>4</v>
      </c>
      <c r="H334" s="186">
        <v>2</v>
      </c>
      <c r="I334" s="135">
        <v>0</v>
      </c>
      <c r="J334" s="135">
        <v>4</v>
      </c>
      <c r="K334" s="135">
        <v>0</v>
      </c>
      <c r="L334" s="139">
        <v>0</v>
      </c>
      <c r="M334" s="135">
        <v>0</v>
      </c>
      <c r="N334" s="187">
        <v>0</v>
      </c>
      <c r="O334" s="179">
        <v>1</v>
      </c>
      <c r="P334" s="139">
        <v>1</v>
      </c>
      <c r="Q334" s="139">
        <v>4</v>
      </c>
      <c r="R334" s="135">
        <v>0</v>
      </c>
      <c r="S334" s="135">
        <v>0</v>
      </c>
    </row>
    <row r="335" spans="1:19" ht="13.5" thickBot="1">
      <c r="A335" s="237">
        <v>2146</v>
      </c>
      <c r="B335" s="238" t="s">
        <v>829</v>
      </c>
      <c r="C335" s="237">
        <v>4544</v>
      </c>
      <c r="D335" s="238" t="s">
        <v>374</v>
      </c>
      <c r="E335" s="182">
        <v>44</v>
      </c>
      <c r="F335" s="179">
        <v>19</v>
      </c>
      <c r="G335" s="139">
        <v>25</v>
      </c>
      <c r="H335" s="186">
        <v>10</v>
      </c>
      <c r="I335" s="135">
        <v>0</v>
      </c>
      <c r="J335" s="135">
        <v>33</v>
      </c>
      <c r="K335" s="135">
        <v>0</v>
      </c>
      <c r="L335" s="139">
        <v>0</v>
      </c>
      <c r="M335" s="135">
        <v>0</v>
      </c>
      <c r="N335" s="187">
        <v>1</v>
      </c>
      <c r="O335" s="179">
        <v>1</v>
      </c>
      <c r="P335" s="139">
        <v>4</v>
      </c>
      <c r="Q335" s="139">
        <v>5</v>
      </c>
      <c r="R335" s="135">
        <v>24</v>
      </c>
      <c r="S335" s="135">
        <v>10</v>
      </c>
    </row>
    <row r="336" spans="1:19" ht="13.5" thickBot="1">
      <c r="A336" s="237">
        <v>2251</v>
      </c>
      <c r="B336" s="238" t="s">
        <v>830</v>
      </c>
      <c r="C336" s="237">
        <v>1238</v>
      </c>
      <c r="D336" s="238" t="s">
        <v>831</v>
      </c>
      <c r="E336" s="182">
        <v>1</v>
      </c>
      <c r="F336" s="179">
        <v>0</v>
      </c>
      <c r="G336" s="139">
        <v>1</v>
      </c>
      <c r="H336" s="186">
        <v>1</v>
      </c>
      <c r="I336" s="135">
        <v>0</v>
      </c>
      <c r="J336" s="135">
        <v>0</v>
      </c>
      <c r="K336" s="135">
        <v>0</v>
      </c>
      <c r="L336" s="139">
        <v>0</v>
      </c>
      <c r="M336" s="135">
        <v>0</v>
      </c>
      <c r="N336" s="187">
        <v>0</v>
      </c>
      <c r="O336" s="179">
        <v>0</v>
      </c>
      <c r="P336" s="139">
        <v>0</v>
      </c>
      <c r="Q336" s="139">
        <v>0</v>
      </c>
      <c r="R336" s="135">
        <v>1</v>
      </c>
      <c r="S336" s="135">
        <v>0</v>
      </c>
    </row>
    <row r="337" spans="1:19" ht="13.5" thickBot="1">
      <c r="A337" s="237">
        <v>1997</v>
      </c>
      <c r="B337" s="238" t="s">
        <v>832</v>
      </c>
      <c r="C337" s="237">
        <v>300</v>
      </c>
      <c r="D337" s="238" t="s">
        <v>833</v>
      </c>
      <c r="E337" s="182">
        <v>0</v>
      </c>
      <c r="F337" s="179">
        <v>0</v>
      </c>
      <c r="G337" s="139">
        <v>0</v>
      </c>
      <c r="H337" s="186">
        <v>0</v>
      </c>
      <c r="I337" s="135">
        <v>0</v>
      </c>
      <c r="J337" s="135">
        <v>0</v>
      </c>
      <c r="K337" s="135">
        <v>0</v>
      </c>
      <c r="L337" s="139">
        <v>0</v>
      </c>
      <c r="M337" s="135">
        <v>0</v>
      </c>
      <c r="N337" s="187">
        <v>0</v>
      </c>
      <c r="O337" s="179">
        <v>0</v>
      </c>
      <c r="P337" s="139">
        <v>0</v>
      </c>
      <c r="Q337" s="139">
        <v>0</v>
      </c>
      <c r="R337" s="135">
        <v>0</v>
      </c>
      <c r="S337" s="135">
        <v>0</v>
      </c>
    </row>
    <row r="338" spans="1:19" ht="13.5" thickBot="1">
      <c r="A338" s="239"/>
      <c r="B338" s="240" t="s">
        <v>897</v>
      </c>
      <c r="C338" s="239"/>
      <c r="D338" s="238"/>
      <c r="E338" s="183"/>
      <c r="F338" s="180"/>
      <c r="G338" s="140"/>
      <c r="H338" s="188"/>
      <c r="I338" s="136"/>
      <c r="J338" s="136"/>
      <c r="K338" s="136"/>
      <c r="L338" s="140"/>
      <c r="M338" s="136"/>
      <c r="N338" s="189"/>
      <c r="O338" s="180"/>
      <c r="P338" s="140"/>
      <c r="Q338" s="140"/>
      <c r="R338" s="136"/>
      <c r="S338" s="136"/>
    </row>
    <row r="339" spans="1:19" ht="13.5" thickBot="1">
      <c r="A339" s="237">
        <v>2063</v>
      </c>
      <c r="B339" s="238" t="s">
        <v>942</v>
      </c>
      <c r="C339" s="237"/>
      <c r="D339" s="238"/>
      <c r="E339" s="182">
        <v>0</v>
      </c>
      <c r="F339" s="179">
        <v>0</v>
      </c>
      <c r="G339" s="139">
        <v>0</v>
      </c>
      <c r="H339" s="186">
        <v>0</v>
      </c>
      <c r="I339" s="135">
        <v>0</v>
      </c>
      <c r="J339" s="135">
        <v>0</v>
      </c>
      <c r="K339" s="135">
        <v>0</v>
      </c>
      <c r="L339" s="139">
        <v>0</v>
      </c>
      <c r="M339" s="135">
        <v>0</v>
      </c>
      <c r="N339" s="187">
        <v>0</v>
      </c>
      <c r="O339" s="179">
        <v>0</v>
      </c>
      <c r="P339" s="139">
        <v>0</v>
      </c>
      <c r="Q339" s="139">
        <v>0</v>
      </c>
      <c r="R339" s="135">
        <v>0</v>
      </c>
      <c r="S339" s="135">
        <v>0</v>
      </c>
    </row>
    <row r="340" spans="1:19" ht="13.5" thickBot="1">
      <c r="A340" s="237">
        <v>2113</v>
      </c>
      <c r="B340" s="238" t="s">
        <v>380</v>
      </c>
      <c r="C340" s="237"/>
      <c r="D340" s="238"/>
      <c r="E340" s="182">
        <v>0</v>
      </c>
      <c r="F340" s="179">
        <v>0</v>
      </c>
      <c r="G340" s="139">
        <v>0</v>
      </c>
      <c r="H340" s="186">
        <v>0</v>
      </c>
      <c r="I340" s="135">
        <v>0</v>
      </c>
      <c r="J340" s="135">
        <v>0</v>
      </c>
      <c r="K340" s="135">
        <v>0</v>
      </c>
      <c r="L340" s="139">
        <v>0</v>
      </c>
      <c r="M340" s="135">
        <v>0</v>
      </c>
      <c r="N340" s="187">
        <v>0</v>
      </c>
      <c r="O340" s="179">
        <v>0</v>
      </c>
      <c r="P340" s="139">
        <v>0</v>
      </c>
      <c r="Q340" s="139">
        <v>0</v>
      </c>
      <c r="R340" s="135">
        <v>0</v>
      </c>
      <c r="S340" s="135">
        <v>0</v>
      </c>
    </row>
    <row r="341" spans="1:19" ht="13.5" thickBot="1">
      <c r="A341" s="237">
        <v>1899</v>
      </c>
      <c r="B341" s="238" t="s">
        <v>382</v>
      </c>
      <c r="C341" s="237"/>
      <c r="D341" s="238"/>
      <c r="E341" s="182">
        <v>2</v>
      </c>
      <c r="F341" s="179">
        <v>2</v>
      </c>
      <c r="G341" s="139">
        <v>0</v>
      </c>
      <c r="H341" s="186">
        <v>2</v>
      </c>
      <c r="I341" s="135">
        <v>0</v>
      </c>
      <c r="J341" s="135">
        <v>0</v>
      </c>
      <c r="K341" s="135">
        <v>0</v>
      </c>
      <c r="L341" s="139">
        <v>0</v>
      </c>
      <c r="M341" s="135">
        <v>0</v>
      </c>
      <c r="N341" s="187">
        <v>0</v>
      </c>
      <c r="O341" s="179">
        <v>0</v>
      </c>
      <c r="P341" s="139">
        <v>1</v>
      </c>
      <c r="Q341" s="139">
        <v>0</v>
      </c>
      <c r="R341" s="135">
        <v>1</v>
      </c>
      <c r="S341" s="135">
        <v>0</v>
      </c>
    </row>
    <row r="342" spans="1:19" ht="13.5" thickBot="1">
      <c r="A342" s="237">
        <v>2252</v>
      </c>
      <c r="B342" s="238" t="s">
        <v>384</v>
      </c>
      <c r="C342" s="237"/>
      <c r="D342" s="238"/>
      <c r="E342" s="182">
        <v>2</v>
      </c>
      <c r="F342" s="179">
        <v>2</v>
      </c>
      <c r="G342" s="139">
        <v>0</v>
      </c>
      <c r="H342" s="186">
        <v>2</v>
      </c>
      <c r="I342" s="135">
        <v>0</v>
      </c>
      <c r="J342" s="135">
        <v>0</v>
      </c>
      <c r="K342" s="135">
        <v>0</v>
      </c>
      <c r="L342" s="139">
        <v>0</v>
      </c>
      <c r="M342" s="135">
        <v>0</v>
      </c>
      <c r="N342" s="187">
        <v>0</v>
      </c>
      <c r="O342" s="179">
        <v>0</v>
      </c>
      <c r="P342" s="139">
        <v>0</v>
      </c>
      <c r="Q342" s="139">
        <v>0</v>
      </c>
      <c r="R342" s="135">
        <v>2</v>
      </c>
      <c r="S342" s="135">
        <v>0</v>
      </c>
    </row>
    <row r="343" spans="1:19" ht="13.5" thickBot="1">
      <c r="A343" s="237">
        <v>2111</v>
      </c>
      <c r="B343" s="238" t="s">
        <v>944</v>
      </c>
      <c r="C343" s="237"/>
      <c r="D343" s="238"/>
      <c r="E343" s="182">
        <v>0</v>
      </c>
      <c r="F343" s="179">
        <v>0</v>
      </c>
      <c r="G343" s="139">
        <v>0</v>
      </c>
      <c r="H343" s="186">
        <v>0</v>
      </c>
      <c r="I343" s="135">
        <v>0</v>
      </c>
      <c r="J343" s="135">
        <v>0</v>
      </c>
      <c r="K343" s="135">
        <v>0</v>
      </c>
      <c r="L343" s="139">
        <v>0</v>
      </c>
      <c r="M343" s="135">
        <v>0</v>
      </c>
      <c r="N343" s="187">
        <v>0</v>
      </c>
      <c r="O343" s="179">
        <v>0</v>
      </c>
      <c r="P343" s="139">
        <v>0</v>
      </c>
      <c r="Q343" s="139">
        <v>0</v>
      </c>
      <c r="R343" s="135">
        <v>0</v>
      </c>
      <c r="S343" s="135">
        <v>0</v>
      </c>
    </row>
    <row r="344" spans="1:19" ht="13.5" thickBot="1">
      <c r="A344" s="237">
        <v>2005</v>
      </c>
      <c r="B344" s="238" t="s">
        <v>386</v>
      </c>
      <c r="C344" s="237"/>
      <c r="D344" s="238"/>
      <c r="E344" s="182">
        <v>1</v>
      </c>
      <c r="F344" s="179">
        <v>0</v>
      </c>
      <c r="G344" s="139">
        <v>1</v>
      </c>
      <c r="H344" s="186">
        <v>1</v>
      </c>
      <c r="I344" s="135">
        <v>0</v>
      </c>
      <c r="J344" s="135">
        <v>0</v>
      </c>
      <c r="K344" s="135">
        <v>0</v>
      </c>
      <c r="L344" s="139">
        <v>0</v>
      </c>
      <c r="M344" s="135">
        <v>0</v>
      </c>
      <c r="N344" s="187">
        <v>0</v>
      </c>
      <c r="O344" s="179">
        <v>0</v>
      </c>
      <c r="P344" s="139">
        <v>0</v>
      </c>
      <c r="Q344" s="139">
        <v>0</v>
      </c>
      <c r="R344" s="135">
        <v>1</v>
      </c>
      <c r="S344" s="135">
        <v>0</v>
      </c>
    </row>
    <row r="345" spans="1:19" ht="13.5" thickBot="1">
      <c r="A345" s="237">
        <v>2041</v>
      </c>
      <c r="B345" s="238" t="s">
        <v>388</v>
      </c>
      <c r="C345" s="237"/>
      <c r="D345" s="238"/>
      <c r="E345" s="182">
        <v>19</v>
      </c>
      <c r="F345" s="179">
        <v>9</v>
      </c>
      <c r="G345" s="139">
        <v>10</v>
      </c>
      <c r="H345" s="186">
        <v>13</v>
      </c>
      <c r="I345" s="135">
        <v>0</v>
      </c>
      <c r="J345" s="135">
        <v>0</v>
      </c>
      <c r="K345" s="135">
        <v>0</v>
      </c>
      <c r="L345" s="139">
        <v>1</v>
      </c>
      <c r="M345" s="135">
        <v>0</v>
      </c>
      <c r="N345" s="187">
        <v>5</v>
      </c>
      <c r="O345" s="179">
        <v>1</v>
      </c>
      <c r="P345" s="139">
        <v>6</v>
      </c>
      <c r="Q345" s="139">
        <v>7</v>
      </c>
      <c r="R345" s="135">
        <v>5</v>
      </c>
      <c r="S345" s="135">
        <v>0</v>
      </c>
    </row>
    <row r="346" spans="1:19" ht="13.5" thickBot="1">
      <c r="A346" s="237">
        <v>1933</v>
      </c>
      <c r="B346" s="238" t="s">
        <v>390</v>
      </c>
      <c r="C346" s="237"/>
      <c r="D346" s="238"/>
      <c r="E346" s="182">
        <v>21</v>
      </c>
      <c r="F346" s="179">
        <v>11</v>
      </c>
      <c r="G346" s="139">
        <v>10</v>
      </c>
      <c r="H346" s="186">
        <v>11</v>
      </c>
      <c r="I346" s="135">
        <v>0</v>
      </c>
      <c r="J346" s="135">
        <v>8</v>
      </c>
      <c r="K346" s="135">
        <v>0</v>
      </c>
      <c r="L346" s="139">
        <v>2</v>
      </c>
      <c r="M346" s="135">
        <v>0</v>
      </c>
      <c r="N346" s="187">
        <v>0</v>
      </c>
      <c r="O346" s="179">
        <v>0</v>
      </c>
      <c r="P346" s="139">
        <v>1</v>
      </c>
      <c r="Q346" s="139">
        <v>12</v>
      </c>
      <c r="R346" s="135">
        <v>8</v>
      </c>
      <c r="S346" s="135">
        <v>0</v>
      </c>
    </row>
    <row r="347" spans="1:19" ht="13.5" thickBot="1">
      <c r="A347" s="237">
        <v>2208</v>
      </c>
      <c r="B347" s="238" t="s">
        <v>392</v>
      </c>
      <c r="C347" s="237"/>
      <c r="D347" s="238"/>
      <c r="E347" s="182">
        <v>8</v>
      </c>
      <c r="F347" s="179">
        <v>6</v>
      </c>
      <c r="G347" s="139">
        <v>2</v>
      </c>
      <c r="H347" s="186">
        <v>6</v>
      </c>
      <c r="I347" s="135">
        <v>0</v>
      </c>
      <c r="J347" s="135">
        <v>0</v>
      </c>
      <c r="K347" s="135">
        <v>0</v>
      </c>
      <c r="L347" s="139">
        <v>1</v>
      </c>
      <c r="M347" s="135">
        <v>0</v>
      </c>
      <c r="N347" s="187">
        <v>1</v>
      </c>
      <c r="O347" s="179">
        <v>1</v>
      </c>
      <c r="P347" s="139">
        <v>2</v>
      </c>
      <c r="Q347" s="139">
        <v>0</v>
      </c>
      <c r="R347" s="135">
        <v>5</v>
      </c>
      <c r="S347" s="135">
        <v>0</v>
      </c>
    </row>
    <row r="348" spans="1:19" ht="13.5" thickBot="1">
      <c r="A348" s="237">
        <v>1894</v>
      </c>
      <c r="B348" s="238" t="s">
        <v>394</v>
      </c>
      <c r="C348" s="237"/>
      <c r="D348" s="238"/>
      <c r="E348" s="182">
        <v>15</v>
      </c>
      <c r="F348" s="179">
        <v>13</v>
      </c>
      <c r="G348" s="139">
        <v>2</v>
      </c>
      <c r="H348" s="186">
        <v>6</v>
      </c>
      <c r="I348" s="135">
        <v>0</v>
      </c>
      <c r="J348" s="135">
        <v>5</v>
      </c>
      <c r="K348" s="135">
        <v>0</v>
      </c>
      <c r="L348" s="139">
        <v>1</v>
      </c>
      <c r="M348" s="135">
        <v>1</v>
      </c>
      <c r="N348" s="187">
        <v>2</v>
      </c>
      <c r="O348" s="179">
        <v>0</v>
      </c>
      <c r="P348" s="139">
        <v>1</v>
      </c>
      <c r="Q348" s="139">
        <v>1</v>
      </c>
      <c r="R348" s="135">
        <v>13</v>
      </c>
      <c r="S348" s="135">
        <v>0</v>
      </c>
    </row>
    <row r="349" spans="1:19" ht="13.5" thickBot="1">
      <c r="A349" s="237">
        <v>1969</v>
      </c>
      <c r="B349" s="238" t="s">
        <v>396</v>
      </c>
      <c r="C349" s="237"/>
      <c r="D349" s="238"/>
      <c r="E349" s="182">
        <v>1</v>
      </c>
      <c r="F349" s="179">
        <v>1</v>
      </c>
      <c r="G349" s="139">
        <v>0</v>
      </c>
      <c r="H349" s="186">
        <v>1</v>
      </c>
      <c r="I349" s="135">
        <v>0</v>
      </c>
      <c r="J349" s="135">
        <v>0</v>
      </c>
      <c r="K349" s="135">
        <v>0</v>
      </c>
      <c r="L349" s="139">
        <v>0</v>
      </c>
      <c r="M349" s="135">
        <v>0</v>
      </c>
      <c r="N349" s="187">
        <v>0</v>
      </c>
      <c r="O349" s="179">
        <v>0</v>
      </c>
      <c r="P349" s="139">
        <v>0</v>
      </c>
      <c r="Q349" s="139">
        <v>0</v>
      </c>
      <c r="R349" s="135">
        <v>1</v>
      </c>
      <c r="S349" s="135">
        <v>0</v>
      </c>
    </row>
    <row r="350" spans="1:19" ht="13.5" thickBot="1">
      <c r="A350" s="237">
        <v>2240</v>
      </c>
      <c r="B350" s="238" t="s">
        <v>398</v>
      </c>
      <c r="C350" s="237"/>
      <c r="D350" s="238"/>
      <c r="E350" s="182">
        <v>9</v>
      </c>
      <c r="F350" s="179">
        <v>3</v>
      </c>
      <c r="G350" s="139">
        <v>6</v>
      </c>
      <c r="H350" s="186">
        <v>8</v>
      </c>
      <c r="I350" s="135">
        <v>0</v>
      </c>
      <c r="J350" s="135">
        <v>1</v>
      </c>
      <c r="K350" s="135">
        <v>0</v>
      </c>
      <c r="L350" s="139">
        <v>0</v>
      </c>
      <c r="M350" s="135">
        <v>0</v>
      </c>
      <c r="N350" s="187">
        <v>0</v>
      </c>
      <c r="O350" s="179">
        <v>0</v>
      </c>
      <c r="P350" s="139">
        <v>3</v>
      </c>
      <c r="Q350" s="139">
        <v>2</v>
      </c>
      <c r="R350" s="135">
        <v>4</v>
      </c>
      <c r="S350" s="135">
        <v>0</v>
      </c>
    </row>
    <row r="351" spans="1:19" ht="13.5" thickBot="1">
      <c r="A351" s="237">
        <v>2243</v>
      </c>
      <c r="B351" s="238" t="s">
        <v>400</v>
      </c>
      <c r="C351" s="237"/>
      <c r="D351" s="238"/>
      <c r="E351" s="182">
        <v>325</v>
      </c>
      <c r="F351" s="179">
        <v>182</v>
      </c>
      <c r="G351" s="139">
        <v>143</v>
      </c>
      <c r="H351" s="186">
        <v>149</v>
      </c>
      <c r="I351" s="135">
        <v>14</v>
      </c>
      <c r="J351" s="135">
        <v>116</v>
      </c>
      <c r="K351" s="135">
        <v>23</v>
      </c>
      <c r="L351" s="139">
        <v>3</v>
      </c>
      <c r="M351" s="135">
        <v>16</v>
      </c>
      <c r="N351" s="187">
        <v>4</v>
      </c>
      <c r="O351" s="179">
        <v>16</v>
      </c>
      <c r="P351" s="139">
        <v>39</v>
      </c>
      <c r="Q351" s="139">
        <v>109</v>
      </c>
      <c r="R351" s="135">
        <v>133</v>
      </c>
      <c r="S351" s="135">
        <v>28</v>
      </c>
    </row>
    <row r="352" spans="1:19" ht="13.5" thickBot="1">
      <c r="A352" s="237">
        <v>1976</v>
      </c>
      <c r="B352" s="238" t="s">
        <v>409</v>
      </c>
      <c r="C352" s="237"/>
      <c r="D352" s="238"/>
      <c r="E352" s="182">
        <v>128</v>
      </c>
      <c r="F352" s="179">
        <v>68</v>
      </c>
      <c r="G352" s="139">
        <v>60</v>
      </c>
      <c r="H352" s="186">
        <v>104</v>
      </c>
      <c r="I352" s="135">
        <v>3</v>
      </c>
      <c r="J352" s="135">
        <v>17</v>
      </c>
      <c r="K352" s="135">
        <v>3</v>
      </c>
      <c r="L352" s="139">
        <v>0</v>
      </c>
      <c r="M352" s="135">
        <v>0</v>
      </c>
      <c r="N352" s="187">
        <v>1</v>
      </c>
      <c r="O352" s="179">
        <v>6</v>
      </c>
      <c r="P352" s="139">
        <v>22</v>
      </c>
      <c r="Q352" s="139">
        <v>35</v>
      </c>
      <c r="R352" s="135">
        <v>63</v>
      </c>
      <c r="S352" s="135">
        <v>2</v>
      </c>
    </row>
    <row r="353" spans="1:19" ht="13.5" thickBot="1">
      <c r="A353" s="237">
        <v>2088</v>
      </c>
      <c r="B353" s="238" t="s">
        <v>414</v>
      </c>
      <c r="C353" s="237"/>
      <c r="D353" s="238"/>
      <c r="E353" s="182">
        <v>78</v>
      </c>
      <c r="F353" s="179">
        <v>49</v>
      </c>
      <c r="G353" s="139">
        <v>29</v>
      </c>
      <c r="H353" s="186">
        <v>56</v>
      </c>
      <c r="I353" s="135">
        <v>3</v>
      </c>
      <c r="J353" s="135">
        <v>7</v>
      </c>
      <c r="K353" s="135">
        <v>2</v>
      </c>
      <c r="L353" s="139">
        <v>4</v>
      </c>
      <c r="M353" s="135">
        <v>0</v>
      </c>
      <c r="N353" s="187">
        <v>6</v>
      </c>
      <c r="O353" s="179">
        <v>5</v>
      </c>
      <c r="P353" s="139">
        <v>8</v>
      </c>
      <c r="Q353" s="139">
        <v>24</v>
      </c>
      <c r="R353" s="135">
        <v>36</v>
      </c>
      <c r="S353" s="135">
        <v>5</v>
      </c>
    </row>
    <row r="354" spans="1:19" ht="13.5" thickBot="1">
      <c r="A354" s="237">
        <v>2095</v>
      </c>
      <c r="B354" s="238" t="s">
        <v>416</v>
      </c>
      <c r="C354" s="237"/>
      <c r="D354" s="238"/>
      <c r="E354" s="182">
        <v>0</v>
      </c>
      <c r="F354" s="179">
        <v>0</v>
      </c>
      <c r="G354" s="139">
        <v>0</v>
      </c>
      <c r="H354" s="186">
        <v>0</v>
      </c>
      <c r="I354" s="135">
        <v>0</v>
      </c>
      <c r="J354" s="135">
        <v>0</v>
      </c>
      <c r="K354" s="135">
        <v>0</v>
      </c>
      <c r="L354" s="139">
        <v>0</v>
      </c>
      <c r="M354" s="135">
        <v>0</v>
      </c>
      <c r="N354" s="187">
        <v>0</v>
      </c>
      <c r="O354" s="179">
        <v>0</v>
      </c>
      <c r="P354" s="139">
        <v>0</v>
      </c>
      <c r="Q354" s="139">
        <v>0</v>
      </c>
      <c r="R354" s="135">
        <v>0</v>
      </c>
      <c r="S354" s="135">
        <v>0</v>
      </c>
    </row>
    <row r="355" spans="1:19" ht="13.5" thickBot="1">
      <c r="A355" s="237">
        <v>2052</v>
      </c>
      <c r="B355" s="238" t="s">
        <v>964</v>
      </c>
      <c r="C355" s="237"/>
      <c r="D355" s="238"/>
      <c r="E355" s="182">
        <v>0</v>
      </c>
      <c r="F355" s="179">
        <v>0</v>
      </c>
      <c r="G355" s="139">
        <v>0</v>
      </c>
      <c r="H355" s="186">
        <v>0</v>
      </c>
      <c r="I355" s="135">
        <v>0</v>
      </c>
      <c r="J355" s="135">
        <v>0</v>
      </c>
      <c r="K355" s="135">
        <v>0</v>
      </c>
      <c r="L355" s="139">
        <v>0</v>
      </c>
      <c r="M355" s="135">
        <v>0</v>
      </c>
      <c r="N355" s="187">
        <v>0</v>
      </c>
      <c r="O355" s="179">
        <v>0</v>
      </c>
      <c r="P355" s="139">
        <v>0</v>
      </c>
      <c r="Q355" s="139">
        <v>0</v>
      </c>
      <c r="R355" s="135">
        <v>0</v>
      </c>
      <c r="S355" s="135">
        <v>0</v>
      </c>
    </row>
    <row r="356" spans="1:19" ht="13.5" thickBot="1">
      <c r="A356" s="237">
        <v>1974</v>
      </c>
      <c r="B356" s="238" t="s">
        <v>418</v>
      </c>
      <c r="C356" s="237"/>
      <c r="D356" s="238"/>
      <c r="E356" s="182">
        <v>28</v>
      </c>
      <c r="F356" s="179">
        <v>20</v>
      </c>
      <c r="G356" s="139">
        <v>8</v>
      </c>
      <c r="H356" s="186">
        <v>18</v>
      </c>
      <c r="I356" s="135">
        <v>0</v>
      </c>
      <c r="J356" s="135">
        <v>1</v>
      </c>
      <c r="K356" s="135">
        <v>0</v>
      </c>
      <c r="L356" s="139">
        <v>9</v>
      </c>
      <c r="M356" s="135">
        <v>0</v>
      </c>
      <c r="N356" s="187">
        <v>0</v>
      </c>
      <c r="O356" s="179">
        <v>2</v>
      </c>
      <c r="P356" s="139">
        <v>4</v>
      </c>
      <c r="Q356" s="139">
        <v>9</v>
      </c>
      <c r="R356" s="135">
        <v>13</v>
      </c>
      <c r="S356" s="135">
        <v>0</v>
      </c>
    </row>
    <row r="357" spans="1:19" ht="13.5" thickBot="1">
      <c r="A357" s="237">
        <v>1896</v>
      </c>
      <c r="B357" s="238" t="s">
        <v>420</v>
      </c>
      <c r="C357" s="237"/>
      <c r="D357" s="238"/>
      <c r="E357" s="182">
        <v>0</v>
      </c>
      <c r="F357" s="179">
        <v>0</v>
      </c>
      <c r="G357" s="139">
        <v>0</v>
      </c>
      <c r="H357" s="186">
        <v>0</v>
      </c>
      <c r="I357" s="135">
        <v>0</v>
      </c>
      <c r="J357" s="135">
        <v>0</v>
      </c>
      <c r="K357" s="135">
        <v>0</v>
      </c>
      <c r="L357" s="139">
        <v>0</v>
      </c>
      <c r="M357" s="135">
        <v>0</v>
      </c>
      <c r="N357" s="187">
        <v>0</v>
      </c>
      <c r="O357" s="179">
        <v>0</v>
      </c>
      <c r="P357" s="139">
        <v>0</v>
      </c>
      <c r="Q357" s="139">
        <v>0</v>
      </c>
      <c r="R357" s="135">
        <v>0</v>
      </c>
      <c r="S357" s="135">
        <v>0</v>
      </c>
    </row>
    <row r="358" spans="1:19" ht="13.5" thickBot="1">
      <c r="A358" s="237">
        <v>2046</v>
      </c>
      <c r="B358" s="238" t="s">
        <v>422</v>
      </c>
      <c r="C358" s="237"/>
      <c r="D358" s="238"/>
      <c r="E358" s="182">
        <v>4</v>
      </c>
      <c r="F358" s="179">
        <v>1</v>
      </c>
      <c r="G358" s="139">
        <v>3</v>
      </c>
      <c r="H358" s="186">
        <v>4</v>
      </c>
      <c r="I358" s="135">
        <v>0</v>
      </c>
      <c r="J358" s="135">
        <v>0</v>
      </c>
      <c r="K358" s="135">
        <v>0</v>
      </c>
      <c r="L358" s="139">
        <v>0</v>
      </c>
      <c r="M358" s="135">
        <v>0</v>
      </c>
      <c r="N358" s="187">
        <v>0</v>
      </c>
      <c r="O358" s="179">
        <v>1</v>
      </c>
      <c r="P358" s="139">
        <v>0</v>
      </c>
      <c r="Q358" s="139">
        <v>1</v>
      </c>
      <c r="R358" s="135">
        <v>2</v>
      </c>
      <c r="S358" s="135">
        <v>0</v>
      </c>
    </row>
    <row r="359" spans="1:19" ht="13.5" thickBot="1">
      <c r="A359" s="237">
        <v>1995</v>
      </c>
      <c r="B359" s="238" t="s">
        <v>834</v>
      </c>
      <c r="C359" s="237"/>
      <c r="D359" s="238"/>
      <c r="E359" s="182">
        <v>0</v>
      </c>
      <c r="F359" s="179">
        <v>0</v>
      </c>
      <c r="G359" s="139">
        <v>0</v>
      </c>
      <c r="H359" s="186">
        <v>0</v>
      </c>
      <c r="I359" s="135">
        <v>0</v>
      </c>
      <c r="J359" s="135">
        <v>0</v>
      </c>
      <c r="K359" s="135">
        <v>0</v>
      </c>
      <c r="L359" s="139">
        <v>0</v>
      </c>
      <c r="M359" s="135">
        <v>0</v>
      </c>
      <c r="N359" s="187">
        <v>0</v>
      </c>
      <c r="O359" s="179">
        <v>0</v>
      </c>
      <c r="P359" s="139">
        <v>0</v>
      </c>
      <c r="Q359" s="139">
        <v>0</v>
      </c>
      <c r="R359" s="135">
        <v>0</v>
      </c>
      <c r="S359" s="135">
        <v>0</v>
      </c>
    </row>
    <row r="360" spans="1:19" ht="13.5" thickBot="1">
      <c r="A360" s="237">
        <v>1929</v>
      </c>
      <c r="B360" s="238" t="s">
        <v>424</v>
      </c>
      <c r="C360" s="237"/>
      <c r="D360" s="238"/>
      <c r="E360" s="182">
        <v>17</v>
      </c>
      <c r="F360" s="179">
        <v>7</v>
      </c>
      <c r="G360" s="139">
        <v>10</v>
      </c>
      <c r="H360" s="186">
        <v>8</v>
      </c>
      <c r="I360" s="135">
        <v>0</v>
      </c>
      <c r="J360" s="135">
        <v>6</v>
      </c>
      <c r="K360" s="135">
        <v>0</v>
      </c>
      <c r="L360" s="139">
        <v>0</v>
      </c>
      <c r="M360" s="135">
        <v>3</v>
      </c>
      <c r="N360" s="187">
        <v>0</v>
      </c>
      <c r="O360" s="179">
        <v>2</v>
      </c>
      <c r="P360" s="139">
        <v>1</v>
      </c>
      <c r="Q360" s="139">
        <v>1</v>
      </c>
      <c r="R360" s="135">
        <v>13</v>
      </c>
      <c r="S360" s="135">
        <v>0</v>
      </c>
    </row>
    <row r="361" spans="1:19" ht="13.5" thickBot="1">
      <c r="A361" s="237">
        <v>2139</v>
      </c>
      <c r="B361" s="238" t="s">
        <v>426</v>
      </c>
      <c r="C361" s="237"/>
      <c r="D361" s="238"/>
      <c r="E361" s="182">
        <v>11</v>
      </c>
      <c r="F361" s="179">
        <v>8</v>
      </c>
      <c r="G361" s="139">
        <v>3</v>
      </c>
      <c r="H361" s="186">
        <v>8</v>
      </c>
      <c r="I361" s="135">
        <v>0</v>
      </c>
      <c r="J361" s="135">
        <v>3</v>
      </c>
      <c r="K361" s="135">
        <v>0</v>
      </c>
      <c r="L361" s="139">
        <v>0</v>
      </c>
      <c r="M361" s="135">
        <v>0</v>
      </c>
      <c r="N361" s="187">
        <v>0</v>
      </c>
      <c r="O361" s="179">
        <v>0</v>
      </c>
      <c r="P361" s="139">
        <v>2</v>
      </c>
      <c r="Q361" s="139">
        <v>3</v>
      </c>
      <c r="R361" s="135">
        <v>6</v>
      </c>
      <c r="S361" s="135">
        <v>0</v>
      </c>
    </row>
    <row r="362" spans="1:19" ht="13.5" thickBot="1">
      <c r="A362" s="237">
        <v>2185</v>
      </c>
      <c r="B362" s="238" t="s">
        <v>428</v>
      </c>
      <c r="C362" s="237"/>
      <c r="D362" s="238"/>
      <c r="E362" s="182">
        <v>41</v>
      </c>
      <c r="F362" s="179">
        <v>19</v>
      </c>
      <c r="G362" s="139">
        <v>22</v>
      </c>
      <c r="H362" s="186">
        <v>25</v>
      </c>
      <c r="I362" s="135">
        <v>3</v>
      </c>
      <c r="J362" s="135">
        <v>9</v>
      </c>
      <c r="K362" s="135">
        <v>3</v>
      </c>
      <c r="L362" s="139">
        <v>0</v>
      </c>
      <c r="M362" s="135">
        <v>1</v>
      </c>
      <c r="N362" s="187">
        <v>0</v>
      </c>
      <c r="O362" s="179">
        <v>5</v>
      </c>
      <c r="P362" s="139">
        <v>4</v>
      </c>
      <c r="Q362" s="139">
        <v>8</v>
      </c>
      <c r="R362" s="135">
        <v>21</v>
      </c>
      <c r="S362" s="135">
        <v>3</v>
      </c>
    </row>
    <row r="363" spans="1:19" ht="13.5" thickBot="1">
      <c r="A363" s="237">
        <v>1972</v>
      </c>
      <c r="B363" s="238" t="s">
        <v>430</v>
      </c>
      <c r="C363" s="237"/>
      <c r="D363" s="238"/>
      <c r="E363" s="182">
        <v>2</v>
      </c>
      <c r="F363" s="179">
        <v>1</v>
      </c>
      <c r="G363" s="139">
        <v>1</v>
      </c>
      <c r="H363" s="186">
        <v>1</v>
      </c>
      <c r="I363" s="135">
        <v>0</v>
      </c>
      <c r="J363" s="135">
        <v>0</v>
      </c>
      <c r="K363" s="135">
        <v>0</v>
      </c>
      <c r="L363" s="139">
        <v>1</v>
      </c>
      <c r="M363" s="135">
        <v>0</v>
      </c>
      <c r="N363" s="187">
        <v>0</v>
      </c>
      <c r="O363" s="179">
        <v>0</v>
      </c>
      <c r="P363" s="139">
        <v>0</v>
      </c>
      <c r="Q363" s="139">
        <v>0</v>
      </c>
      <c r="R363" s="135">
        <v>2</v>
      </c>
      <c r="S363" s="135">
        <v>0</v>
      </c>
    </row>
    <row r="364" spans="1:19" ht="13.5" thickBot="1">
      <c r="A364" s="237">
        <v>2105</v>
      </c>
      <c r="B364" s="238" t="s">
        <v>432</v>
      </c>
      <c r="C364" s="237"/>
      <c r="D364" s="238"/>
      <c r="E364" s="182">
        <v>4</v>
      </c>
      <c r="F364" s="179">
        <v>3</v>
      </c>
      <c r="G364" s="139">
        <v>1</v>
      </c>
      <c r="H364" s="186">
        <v>4</v>
      </c>
      <c r="I364" s="135">
        <v>0</v>
      </c>
      <c r="J364" s="135">
        <v>0</v>
      </c>
      <c r="K364" s="135">
        <v>0</v>
      </c>
      <c r="L364" s="139">
        <v>0</v>
      </c>
      <c r="M364" s="135">
        <v>0</v>
      </c>
      <c r="N364" s="187">
        <v>0</v>
      </c>
      <c r="O364" s="179">
        <v>0</v>
      </c>
      <c r="P364" s="139">
        <v>1</v>
      </c>
      <c r="Q364" s="139">
        <v>0</v>
      </c>
      <c r="R364" s="135">
        <v>1</v>
      </c>
      <c r="S364" s="135">
        <v>2</v>
      </c>
    </row>
    <row r="365" spans="1:19" ht="13.5" thickBot="1">
      <c r="A365" s="237">
        <v>2042</v>
      </c>
      <c r="B365" s="238" t="s">
        <v>434</v>
      </c>
      <c r="C365" s="237"/>
      <c r="D365" s="238"/>
      <c r="E365" s="182">
        <v>41</v>
      </c>
      <c r="F365" s="179">
        <v>27</v>
      </c>
      <c r="G365" s="139">
        <v>14</v>
      </c>
      <c r="H365" s="186">
        <v>32</v>
      </c>
      <c r="I365" s="135">
        <v>1</v>
      </c>
      <c r="J365" s="135">
        <v>4</v>
      </c>
      <c r="K365" s="135">
        <v>0</v>
      </c>
      <c r="L365" s="139">
        <v>1</v>
      </c>
      <c r="M365" s="135">
        <v>0</v>
      </c>
      <c r="N365" s="187">
        <v>3</v>
      </c>
      <c r="O365" s="179">
        <v>1</v>
      </c>
      <c r="P365" s="139">
        <v>5</v>
      </c>
      <c r="Q365" s="139">
        <v>7</v>
      </c>
      <c r="R365" s="135">
        <v>23</v>
      </c>
      <c r="S365" s="135">
        <v>5</v>
      </c>
    </row>
    <row r="366" spans="1:19" ht="13.5" thickBot="1">
      <c r="A366" s="237">
        <v>2191</v>
      </c>
      <c r="B366" s="238" t="s">
        <v>437</v>
      </c>
      <c r="C366" s="237"/>
      <c r="D366" s="238"/>
      <c r="E366" s="182">
        <v>13</v>
      </c>
      <c r="F366" s="179">
        <v>9</v>
      </c>
      <c r="G366" s="139">
        <v>4</v>
      </c>
      <c r="H366" s="186">
        <v>7</v>
      </c>
      <c r="I366" s="135">
        <v>0</v>
      </c>
      <c r="J366" s="135">
        <v>6</v>
      </c>
      <c r="K366" s="135">
        <v>0</v>
      </c>
      <c r="L366" s="139">
        <v>0</v>
      </c>
      <c r="M366" s="135">
        <v>0</v>
      </c>
      <c r="N366" s="187">
        <v>0</v>
      </c>
      <c r="O366" s="179">
        <v>2</v>
      </c>
      <c r="P366" s="139">
        <v>6</v>
      </c>
      <c r="Q366" s="139">
        <v>5</v>
      </c>
      <c r="R366" s="135">
        <v>0</v>
      </c>
      <c r="S366" s="135">
        <v>0</v>
      </c>
    </row>
    <row r="367" spans="1:19" ht="13.5" thickBot="1">
      <c r="A367" s="237">
        <v>1945</v>
      </c>
      <c r="B367" s="238" t="s">
        <v>439</v>
      </c>
      <c r="C367" s="237"/>
      <c r="D367" s="238"/>
      <c r="E367" s="182">
        <v>7</v>
      </c>
      <c r="F367" s="179">
        <v>3</v>
      </c>
      <c r="G367" s="139">
        <v>4</v>
      </c>
      <c r="H367" s="186">
        <v>7</v>
      </c>
      <c r="I367" s="135">
        <v>0</v>
      </c>
      <c r="J367" s="135">
        <v>0</v>
      </c>
      <c r="K367" s="135">
        <v>0</v>
      </c>
      <c r="L367" s="139">
        <v>0</v>
      </c>
      <c r="M367" s="135">
        <v>0</v>
      </c>
      <c r="N367" s="187">
        <v>0</v>
      </c>
      <c r="O367" s="179">
        <v>3</v>
      </c>
      <c r="P367" s="139">
        <v>1</v>
      </c>
      <c r="Q367" s="139">
        <v>2</v>
      </c>
      <c r="R367" s="135">
        <v>1</v>
      </c>
      <c r="S367" s="135">
        <v>0</v>
      </c>
    </row>
    <row r="368" spans="1:19" ht="13.5" thickBot="1">
      <c r="A368" s="237">
        <v>1927</v>
      </c>
      <c r="B368" s="238" t="s">
        <v>441</v>
      </c>
      <c r="C368" s="237"/>
      <c r="D368" s="238"/>
      <c r="E368" s="182">
        <v>1</v>
      </c>
      <c r="F368" s="179">
        <v>0</v>
      </c>
      <c r="G368" s="139">
        <v>1</v>
      </c>
      <c r="H368" s="186">
        <v>1</v>
      </c>
      <c r="I368" s="135">
        <v>0</v>
      </c>
      <c r="J368" s="135">
        <v>0</v>
      </c>
      <c r="K368" s="135">
        <v>0</v>
      </c>
      <c r="L368" s="139">
        <v>0</v>
      </c>
      <c r="M368" s="135">
        <v>0</v>
      </c>
      <c r="N368" s="187">
        <v>0</v>
      </c>
      <c r="O368" s="179">
        <v>0</v>
      </c>
      <c r="P368" s="139">
        <v>0</v>
      </c>
      <c r="Q368" s="139">
        <v>0</v>
      </c>
      <c r="R368" s="135">
        <v>1</v>
      </c>
      <c r="S368" s="135">
        <v>0</v>
      </c>
    </row>
    <row r="369" spans="1:19" ht="13.5" thickBot="1">
      <c r="A369" s="237">
        <v>2006</v>
      </c>
      <c r="B369" s="238" t="s">
        <v>443</v>
      </c>
      <c r="C369" s="237"/>
      <c r="D369" s="238"/>
      <c r="E369" s="182">
        <v>0</v>
      </c>
      <c r="F369" s="179">
        <v>0</v>
      </c>
      <c r="G369" s="139">
        <v>0</v>
      </c>
      <c r="H369" s="186">
        <v>0</v>
      </c>
      <c r="I369" s="135">
        <v>0</v>
      </c>
      <c r="J369" s="135">
        <v>0</v>
      </c>
      <c r="K369" s="135">
        <v>0</v>
      </c>
      <c r="L369" s="139">
        <v>0</v>
      </c>
      <c r="M369" s="135">
        <v>0</v>
      </c>
      <c r="N369" s="187">
        <v>0</v>
      </c>
      <c r="O369" s="179">
        <v>0</v>
      </c>
      <c r="P369" s="139">
        <v>0</v>
      </c>
      <c r="Q369" s="139">
        <v>0</v>
      </c>
      <c r="R369" s="135">
        <v>0</v>
      </c>
      <c r="S369" s="135">
        <v>0</v>
      </c>
    </row>
    <row r="370" spans="1:19" ht="13.5" thickBot="1">
      <c r="A370" s="237">
        <v>1965</v>
      </c>
      <c r="B370" s="238" t="s">
        <v>445</v>
      </c>
      <c r="C370" s="237"/>
      <c r="D370" s="238"/>
      <c r="E370" s="182">
        <v>62</v>
      </c>
      <c r="F370" s="179">
        <v>32</v>
      </c>
      <c r="G370" s="139">
        <v>30</v>
      </c>
      <c r="H370" s="186">
        <v>45</v>
      </c>
      <c r="I370" s="135">
        <v>3</v>
      </c>
      <c r="J370" s="135">
        <v>5</v>
      </c>
      <c r="K370" s="135">
        <v>0</v>
      </c>
      <c r="L370" s="139">
        <v>6</v>
      </c>
      <c r="M370" s="135">
        <v>3</v>
      </c>
      <c r="N370" s="187">
        <v>0</v>
      </c>
      <c r="O370" s="179">
        <v>9</v>
      </c>
      <c r="P370" s="139">
        <v>10</v>
      </c>
      <c r="Q370" s="139">
        <v>17</v>
      </c>
      <c r="R370" s="135">
        <v>26</v>
      </c>
      <c r="S370" s="135">
        <v>0</v>
      </c>
    </row>
    <row r="371" spans="1:19" ht="13.5" thickBot="1">
      <c r="A371" s="237">
        <v>1964</v>
      </c>
      <c r="B371" s="238" t="s">
        <v>448</v>
      </c>
      <c r="C371" s="237"/>
      <c r="D371" s="238"/>
      <c r="E371" s="182">
        <v>11</v>
      </c>
      <c r="F371" s="179">
        <v>6</v>
      </c>
      <c r="G371" s="139">
        <v>5</v>
      </c>
      <c r="H371" s="186">
        <v>9</v>
      </c>
      <c r="I371" s="135">
        <v>0</v>
      </c>
      <c r="J371" s="135">
        <v>1</v>
      </c>
      <c r="K371" s="135">
        <v>0</v>
      </c>
      <c r="L371" s="139">
        <v>1</v>
      </c>
      <c r="M371" s="135">
        <v>0</v>
      </c>
      <c r="N371" s="187">
        <v>0</v>
      </c>
      <c r="O371" s="179">
        <v>0</v>
      </c>
      <c r="P371" s="139">
        <v>3</v>
      </c>
      <c r="Q371" s="139">
        <v>6</v>
      </c>
      <c r="R371" s="135">
        <v>2</v>
      </c>
      <c r="S371" s="135">
        <v>0</v>
      </c>
    </row>
    <row r="372" spans="1:19" ht="13.5" thickBot="1">
      <c r="A372" s="237">
        <v>2186</v>
      </c>
      <c r="B372" s="238" t="s">
        <v>450</v>
      </c>
      <c r="C372" s="237"/>
      <c r="D372" s="238"/>
      <c r="E372" s="182">
        <v>5</v>
      </c>
      <c r="F372" s="179">
        <v>3</v>
      </c>
      <c r="G372" s="139">
        <v>2</v>
      </c>
      <c r="H372" s="186">
        <v>4</v>
      </c>
      <c r="I372" s="135">
        <v>0</v>
      </c>
      <c r="J372" s="135">
        <v>1</v>
      </c>
      <c r="K372" s="135">
        <v>0</v>
      </c>
      <c r="L372" s="139">
        <v>0</v>
      </c>
      <c r="M372" s="135">
        <v>0</v>
      </c>
      <c r="N372" s="187">
        <v>0</v>
      </c>
      <c r="O372" s="179">
        <v>0</v>
      </c>
      <c r="P372" s="139">
        <v>0</v>
      </c>
      <c r="Q372" s="139">
        <v>3</v>
      </c>
      <c r="R372" s="135">
        <v>0</v>
      </c>
      <c r="S372" s="135">
        <v>2</v>
      </c>
    </row>
    <row r="373" spans="1:19" ht="13.5" thickBot="1">
      <c r="A373" s="237">
        <v>1901</v>
      </c>
      <c r="B373" s="238" t="s">
        <v>451</v>
      </c>
      <c r="C373" s="237"/>
      <c r="D373" s="238"/>
      <c r="E373" s="182">
        <v>33</v>
      </c>
      <c r="F373" s="179">
        <v>17</v>
      </c>
      <c r="G373" s="139">
        <v>16</v>
      </c>
      <c r="H373" s="186">
        <v>28</v>
      </c>
      <c r="I373" s="135">
        <v>0</v>
      </c>
      <c r="J373" s="135">
        <v>2</v>
      </c>
      <c r="K373" s="135">
        <v>1</v>
      </c>
      <c r="L373" s="139">
        <v>1</v>
      </c>
      <c r="M373" s="135">
        <v>0</v>
      </c>
      <c r="N373" s="187">
        <v>1</v>
      </c>
      <c r="O373" s="179">
        <v>3</v>
      </c>
      <c r="P373" s="139">
        <v>2</v>
      </c>
      <c r="Q373" s="139">
        <v>7</v>
      </c>
      <c r="R373" s="135">
        <v>7</v>
      </c>
      <c r="S373" s="135">
        <v>14</v>
      </c>
    </row>
    <row r="374" spans="1:19" ht="13.5" thickBot="1">
      <c r="A374" s="237">
        <v>2216</v>
      </c>
      <c r="B374" s="238" t="s">
        <v>454</v>
      </c>
      <c r="C374" s="237"/>
      <c r="D374" s="238"/>
      <c r="E374" s="182">
        <v>0</v>
      </c>
      <c r="F374" s="179">
        <v>0</v>
      </c>
      <c r="G374" s="139">
        <v>0</v>
      </c>
      <c r="H374" s="186">
        <v>0</v>
      </c>
      <c r="I374" s="135">
        <v>0</v>
      </c>
      <c r="J374" s="135">
        <v>0</v>
      </c>
      <c r="K374" s="135">
        <v>0</v>
      </c>
      <c r="L374" s="139">
        <v>0</v>
      </c>
      <c r="M374" s="135">
        <v>0</v>
      </c>
      <c r="N374" s="187">
        <v>0</v>
      </c>
      <c r="O374" s="179">
        <v>0</v>
      </c>
      <c r="P374" s="139">
        <v>0</v>
      </c>
      <c r="Q374" s="139">
        <v>0</v>
      </c>
      <c r="R374" s="135">
        <v>0</v>
      </c>
      <c r="S374" s="135">
        <v>0</v>
      </c>
    </row>
    <row r="375" spans="1:19" ht="13.5" thickBot="1">
      <c r="A375" s="237">
        <v>2086</v>
      </c>
      <c r="B375" s="238" t="s">
        <v>456</v>
      </c>
      <c r="C375" s="237"/>
      <c r="D375" s="238"/>
      <c r="E375" s="182">
        <v>5</v>
      </c>
      <c r="F375" s="179">
        <v>2</v>
      </c>
      <c r="G375" s="139">
        <v>3</v>
      </c>
      <c r="H375" s="186">
        <v>2</v>
      </c>
      <c r="I375" s="135">
        <v>0</v>
      </c>
      <c r="J375" s="135">
        <v>2</v>
      </c>
      <c r="K375" s="135">
        <v>0</v>
      </c>
      <c r="L375" s="139">
        <v>1</v>
      </c>
      <c r="M375" s="135">
        <v>0</v>
      </c>
      <c r="N375" s="187">
        <v>0</v>
      </c>
      <c r="O375" s="179">
        <v>0</v>
      </c>
      <c r="P375" s="139">
        <v>2</v>
      </c>
      <c r="Q375" s="139">
        <v>1</v>
      </c>
      <c r="R375" s="135">
        <v>2</v>
      </c>
      <c r="S375" s="135">
        <v>0</v>
      </c>
    </row>
    <row r="376" spans="1:19" ht="13.5" thickBot="1">
      <c r="A376" s="237">
        <v>1970</v>
      </c>
      <c r="B376" s="238" t="s">
        <v>458</v>
      </c>
      <c r="C376" s="237"/>
      <c r="D376" s="238"/>
      <c r="E376" s="182">
        <v>19</v>
      </c>
      <c r="F376" s="179">
        <v>11</v>
      </c>
      <c r="G376" s="139">
        <v>8</v>
      </c>
      <c r="H376" s="186">
        <v>12</v>
      </c>
      <c r="I376" s="135">
        <v>0</v>
      </c>
      <c r="J376" s="135">
        <v>6</v>
      </c>
      <c r="K376" s="135">
        <v>0</v>
      </c>
      <c r="L376" s="139">
        <v>1</v>
      </c>
      <c r="M376" s="135">
        <v>0</v>
      </c>
      <c r="N376" s="187">
        <v>0</v>
      </c>
      <c r="O376" s="179">
        <v>0</v>
      </c>
      <c r="P376" s="139">
        <v>1</v>
      </c>
      <c r="Q376" s="139">
        <v>5</v>
      </c>
      <c r="R376" s="135">
        <v>13</v>
      </c>
      <c r="S376" s="135">
        <v>0</v>
      </c>
    </row>
    <row r="377" spans="1:19" ht="13.5" thickBot="1">
      <c r="A377" s="237">
        <v>2089</v>
      </c>
      <c r="B377" s="238" t="s">
        <v>460</v>
      </c>
      <c r="C377" s="237"/>
      <c r="D377" s="238"/>
      <c r="E377" s="182">
        <v>1</v>
      </c>
      <c r="F377" s="179">
        <v>1</v>
      </c>
      <c r="G377" s="139">
        <v>0</v>
      </c>
      <c r="H377" s="186">
        <v>1</v>
      </c>
      <c r="I377" s="135">
        <v>0</v>
      </c>
      <c r="J377" s="135">
        <v>0</v>
      </c>
      <c r="K377" s="135">
        <v>0</v>
      </c>
      <c r="L377" s="139">
        <v>0</v>
      </c>
      <c r="M377" s="135">
        <v>0</v>
      </c>
      <c r="N377" s="187">
        <v>0</v>
      </c>
      <c r="O377" s="179">
        <v>0</v>
      </c>
      <c r="P377" s="139">
        <v>0</v>
      </c>
      <c r="Q377" s="139">
        <v>1</v>
      </c>
      <c r="R377" s="135">
        <v>0</v>
      </c>
      <c r="S377" s="135">
        <v>0</v>
      </c>
    </row>
    <row r="378" spans="1:19" ht="13.5" thickBot="1">
      <c r="A378" s="237">
        <v>2050</v>
      </c>
      <c r="B378" s="238" t="s">
        <v>462</v>
      </c>
      <c r="C378" s="237"/>
      <c r="D378" s="238"/>
      <c r="E378" s="182">
        <v>5</v>
      </c>
      <c r="F378" s="179">
        <v>1</v>
      </c>
      <c r="G378" s="139">
        <v>4</v>
      </c>
      <c r="H378" s="186">
        <v>3</v>
      </c>
      <c r="I378" s="135">
        <v>0</v>
      </c>
      <c r="J378" s="135">
        <v>0</v>
      </c>
      <c r="K378" s="135">
        <v>0</v>
      </c>
      <c r="L378" s="139">
        <v>0</v>
      </c>
      <c r="M378" s="135">
        <v>0</v>
      </c>
      <c r="N378" s="187">
        <v>2</v>
      </c>
      <c r="O378" s="179">
        <v>2</v>
      </c>
      <c r="P378" s="139">
        <v>0</v>
      </c>
      <c r="Q378" s="139">
        <v>1</v>
      </c>
      <c r="R378" s="135">
        <v>2</v>
      </c>
      <c r="S378" s="135">
        <v>0</v>
      </c>
    </row>
    <row r="379" spans="1:19" ht="13.5" thickBot="1">
      <c r="A379" s="237">
        <v>2190</v>
      </c>
      <c r="B379" s="238" t="s">
        <v>464</v>
      </c>
      <c r="C379" s="237"/>
      <c r="D379" s="238"/>
      <c r="E379" s="182">
        <v>50</v>
      </c>
      <c r="F379" s="179">
        <v>24</v>
      </c>
      <c r="G379" s="139">
        <v>26</v>
      </c>
      <c r="H379" s="186">
        <v>44</v>
      </c>
      <c r="I379" s="135">
        <v>0</v>
      </c>
      <c r="J379" s="135">
        <v>1</v>
      </c>
      <c r="K379" s="135">
        <v>0</v>
      </c>
      <c r="L379" s="139">
        <v>3</v>
      </c>
      <c r="M379" s="135">
        <v>1</v>
      </c>
      <c r="N379" s="187">
        <v>1</v>
      </c>
      <c r="O379" s="179">
        <v>2</v>
      </c>
      <c r="P379" s="139">
        <v>10</v>
      </c>
      <c r="Q379" s="139">
        <v>15</v>
      </c>
      <c r="R379" s="135">
        <v>21</v>
      </c>
      <c r="S379" s="135">
        <v>2</v>
      </c>
    </row>
    <row r="380" spans="1:19" ht="13.5" thickBot="1">
      <c r="A380" s="237">
        <v>2187</v>
      </c>
      <c r="B380" s="238" t="s">
        <v>466</v>
      </c>
      <c r="C380" s="237"/>
      <c r="D380" s="238"/>
      <c r="E380" s="182">
        <v>108</v>
      </c>
      <c r="F380" s="179">
        <v>65</v>
      </c>
      <c r="G380" s="139">
        <v>43</v>
      </c>
      <c r="H380" s="186">
        <v>67</v>
      </c>
      <c r="I380" s="135">
        <v>7</v>
      </c>
      <c r="J380" s="135">
        <v>16</v>
      </c>
      <c r="K380" s="135">
        <v>11</v>
      </c>
      <c r="L380" s="139">
        <v>3</v>
      </c>
      <c r="M380" s="135">
        <v>3</v>
      </c>
      <c r="N380" s="187">
        <v>1</v>
      </c>
      <c r="O380" s="179">
        <v>11</v>
      </c>
      <c r="P380" s="139">
        <v>24</v>
      </c>
      <c r="Q380" s="139">
        <v>21</v>
      </c>
      <c r="R380" s="135">
        <v>48</v>
      </c>
      <c r="S380" s="135">
        <v>4</v>
      </c>
    </row>
    <row r="381" spans="1:19" ht="13.5" thickBot="1">
      <c r="A381" s="237">
        <v>2253</v>
      </c>
      <c r="B381" s="238" t="s">
        <v>468</v>
      </c>
      <c r="C381" s="237"/>
      <c r="D381" s="238"/>
      <c r="E381" s="182">
        <v>3</v>
      </c>
      <c r="F381" s="179">
        <v>1</v>
      </c>
      <c r="G381" s="139">
        <v>2</v>
      </c>
      <c r="H381" s="186">
        <v>2</v>
      </c>
      <c r="I381" s="135">
        <v>0</v>
      </c>
      <c r="J381" s="135">
        <v>1</v>
      </c>
      <c r="K381" s="135">
        <v>0</v>
      </c>
      <c r="L381" s="139">
        <v>0</v>
      </c>
      <c r="M381" s="135">
        <v>0</v>
      </c>
      <c r="N381" s="187">
        <v>0</v>
      </c>
      <c r="O381" s="179">
        <v>1</v>
      </c>
      <c r="P381" s="139">
        <v>1</v>
      </c>
      <c r="Q381" s="139">
        <v>1</v>
      </c>
      <c r="R381" s="135">
        <v>0</v>
      </c>
      <c r="S381" s="135">
        <v>0</v>
      </c>
    </row>
    <row r="382" spans="1:19" ht="13.5" thickBot="1">
      <c r="A382" s="237">
        <v>2011</v>
      </c>
      <c r="B382" s="238" t="s">
        <v>470</v>
      </c>
      <c r="C382" s="237"/>
      <c r="D382" s="238"/>
      <c r="E382" s="182">
        <v>0</v>
      </c>
      <c r="F382" s="179">
        <v>0</v>
      </c>
      <c r="G382" s="139">
        <v>0</v>
      </c>
      <c r="H382" s="186">
        <v>0</v>
      </c>
      <c r="I382" s="135">
        <v>0</v>
      </c>
      <c r="J382" s="135">
        <v>0</v>
      </c>
      <c r="K382" s="135">
        <v>0</v>
      </c>
      <c r="L382" s="139">
        <v>0</v>
      </c>
      <c r="M382" s="135">
        <v>0</v>
      </c>
      <c r="N382" s="187">
        <v>0</v>
      </c>
      <c r="O382" s="179">
        <v>0</v>
      </c>
      <c r="P382" s="139">
        <v>0</v>
      </c>
      <c r="Q382" s="139">
        <v>0</v>
      </c>
      <c r="R382" s="135">
        <v>0</v>
      </c>
      <c r="S382" s="135">
        <v>0</v>
      </c>
    </row>
    <row r="383" spans="1:19" ht="13.5" thickBot="1">
      <c r="A383" s="237">
        <v>1993</v>
      </c>
      <c r="B383" s="238" t="s">
        <v>472</v>
      </c>
      <c r="C383" s="237"/>
      <c r="D383" s="238"/>
      <c r="E383" s="182">
        <v>7</v>
      </c>
      <c r="F383" s="179">
        <v>3</v>
      </c>
      <c r="G383" s="139">
        <v>4</v>
      </c>
      <c r="H383" s="186">
        <v>6</v>
      </c>
      <c r="I383" s="135">
        <v>0</v>
      </c>
      <c r="J383" s="135">
        <v>1</v>
      </c>
      <c r="K383" s="135">
        <v>0</v>
      </c>
      <c r="L383" s="139">
        <v>0</v>
      </c>
      <c r="M383" s="135">
        <v>0</v>
      </c>
      <c r="N383" s="187">
        <v>0</v>
      </c>
      <c r="O383" s="179">
        <v>0</v>
      </c>
      <c r="P383" s="139">
        <v>1</v>
      </c>
      <c r="Q383" s="139">
        <v>2</v>
      </c>
      <c r="R383" s="135">
        <v>4</v>
      </c>
      <c r="S383" s="135">
        <v>0</v>
      </c>
    </row>
    <row r="384" spans="1:19" ht="13.5" thickBot="1">
      <c r="A384" s="237">
        <v>1991</v>
      </c>
      <c r="B384" s="238" t="s">
        <v>474</v>
      </c>
      <c r="C384" s="237"/>
      <c r="D384" s="238"/>
      <c r="E384" s="182">
        <v>18</v>
      </c>
      <c r="F384" s="179">
        <v>10</v>
      </c>
      <c r="G384" s="139">
        <v>8</v>
      </c>
      <c r="H384" s="186">
        <v>16</v>
      </c>
      <c r="I384" s="135">
        <v>0</v>
      </c>
      <c r="J384" s="135">
        <v>0</v>
      </c>
      <c r="K384" s="135">
        <v>0</v>
      </c>
      <c r="L384" s="139">
        <v>0</v>
      </c>
      <c r="M384" s="135">
        <v>2</v>
      </c>
      <c r="N384" s="187">
        <v>0</v>
      </c>
      <c r="O384" s="179">
        <v>1</v>
      </c>
      <c r="P384" s="139">
        <v>2</v>
      </c>
      <c r="Q384" s="139">
        <v>6</v>
      </c>
      <c r="R384" s="135">
        <v>9</v>
      </c>
      <c r="S384" s="135">
        <v>0</v>
      </c>
    </row>
    <row r="385" spans="1:19" ht="13.5" thickBot="1">
      <c r="A385" s="237">
        <v>2229</v>
      </c>
      <c r="B385" s="238" t="s">
        <v>476</v>
      </c>
      <c r="C385" s="237"/>
      <c r="D385" s="238"/>
      <c r="E385" s="182">
        <v>0</v>
      </c>
      <c r="F385" s="179">
        <v>0</v>
      </c>
      <c r="G385" s="139">
        <v>0</v>
      </c>
      <c r="H385" s="186">
        <v>0</v>
      </c>
      <c r="I385" s="135">
        <v>0</v>
      </c>
      <c r="J385" s="135">
        <v>0</v>
      </c>
      <c r="K385" s="135">
        <v>0</v>
      </c>
      <c r="L385" s="139">
        <v>0</v>
      </c>
      <c r="M385" s="135">
        <v>0</v>
      </c>
      <c r="N385" s="187">
        <v>0</v>
      </c>
      <c r="O385" s="179">
        <v>0</v>
      </c>
      <c r="P385" s="139">
        <v>0</v>
      </c>
      <c r="Q385" s="139">
        <v>0</v>
      </c>
      <c r="R385" s="135">
        <v>0</v>
      </c>
      <c r="S385" s="135">
        <v>0</v>
      </c>
    </row>
    <row r="386" spans="1:19" ht="13.5" thickBot="1">
      <c r="A386" s="237">
        <v>2043</v>
      </c>
      <c r="B386" s="238" t="s">
        <v>478</v>
      </c>
      <c r="C386" s="237"/>
      <c r="D386" s="238"/>
      <c r="E386" s="182">
        <v>40</v>
      </c>
      <c r="F386" s="179">
        <v>18</v>
      </c>
      <c r="G386" s="139">
        <v>22</v>
      </c>
      <c r="H386" s="186">
        <v>30</v>
      </c>
      <c r="I386" s="135">
        <v>1</v>
      </c>
      <c r="J386" s="135">
        <v>7</v>
      </c>
      <c r="K386" s="135">
        <v>1</v>
      </c>
      <c r="L386" s="139">
        <v>1</v>
      </c>
      <c r="M386" s="135">
        <v>0</v>
      </c>
      <c r="N386" s="187">
        <v>0</v>
      </c>
      <c r="O386" s="179">
        <v>4</v>
      </c>
      <c r="P386" s="139">
        <v>4</v>
      </c>
      <c r="Q386" s="139">
        <v>14</v>
      </c>
      <c r="R386" s="135">
        <v>18</v>
      </c>
      <c r="S386" s="135">
        <v>0</v>
      </c>
    </row>
    <row r="387" spans="1:19" ht="13.5" thickBot="1">
      <c r="A387" s="237">
        <v>2203</v>
      </c>
      <c r="B387" s="240" t="s">
        <v>480</v>
      </c>
      <c r="C387" s="237"/>
      <c r="D387" s="238"/>
      <c r="E387" s="182">
        <v>1</v>
      </c>
      <c r="F387" s="179">
        <v>1</v>
      </c>
      <c r="G387" s="139">
        <v>0</v>
      </c>
      <c r="H387" s="186">
        <v>0</v>
      </c>
      <c r="I387" s="135">
        <v>0</v>
      </c>
      <c r="J387" s="135">
        <v>1</v>
      </c>
      <c r="K387" s="135">
        <v>0</v>
      </c>
      <c r="L387" s="139">
        <v>0</v>
      </c>
      <c r="M387" s="135">
        <v>0</v>
      </c>
      <c r="N387" s="187">
        <v>0</v>
      </c>
      <c r="O387" s="179">
        <v>0</v>
      </c>
      <c r="P387" s="139">
        <v>1</v>
      </c>
      <c r="Q387" s="139">
        <v>0</v>
      </c>
      <c r="R387" s="135">
        <v>0</v>
      </c>
      <c r="S387" s="135">
        <v>0</v>
      </c>
    </row>
    <row r="388" spans="1:19" ht="13.5" thickBot="1">
      <c r="A388" s="237">
        <v>2217</v>
      </c>
      <c r="B388" s="238" t="s">
        <v>482</v>
      </c>
      <c r="C388" s="237"/>
      <c r="D388" s="238"/>
      <c r="E388" s="182">
        <v>4</v>
      </c>
      <c r="F388" s="179">
        <v>2</v>
      </c>
      <c r="G388" s="139">
        <v>2</v>
      </c>
      <c r="H388" s="186">
        <v>4</v>
      </c>
      <c r="I388" s="135">
        <v>0</v>
      </c>
      <c r="J388" s="135">
        <v>0</v>
      </c>
      <c r="K388" s="135">
        <v>0</v>
      </c>
      <c r="L388" s="139">
        <v>0</v>
      </c>
      <c r="M388" s="135">
        <v>0</v>
      </c>
      <c r="N388" s="187">
        <v>0</v>
      </c>
      <c r="O388" s="179">
        <v>0</v>
      </c>
      <c r="P388" s="139">
        <v>0</v>
      </c>
      <c r="Q388" s="139">
        <v>0</v>
      </c>
      <c r="R388" s="135">
        <v>4</v>
      </c>
      <c r="S388" s="135">
        <v>0</v>
      </c>
    </row>
    <row r="389" spans="1:19" ht="13.5" thickBot="1">
      <c r="A389" s="237">
        <v>1998</v>
      </c>
      <c r="B389" s="238" t="s">
        <v>484</v>
      </c>
      <c r="C389" s="237"/>
      <c r="D389" s="238"/>
      <c r="E389" s="182">
        <v>2</v>
      </c>
      <c r="F389" s="179">
        <v>0</v>
      </c>
      <c r="G389" s="139">
        <v>2</v>
      </c>
      <c r="H389" s="186">
        <v>2</v>
      </c>
      <c r="I389" s="135">
        <v>0</v>
      </c>
      <c r="J389" s="135">
        <v>0</v>
      </c>
      <c r="K389" s="135">
        <v>0</v>
      </c>
      <c r="L389" s="139">
        <v>0</v>
      </c>
      <c r="M389" s="135">
        <v>0</v>
      </c>
      <c r="N389" s="187">
        <v>0</v>
      </c>
      <c r="O389" s="179">
        <v>0</v>
      </c>
      <c r="P389" s="139">
        <v>0</v>
      </c>
      <c r="Q389" s="139">
        <v>1</v>
      </c>
      <c r="R389" s="135">
        <v>1</v>
      </c>
      <c r="S389" s="135">
        <v>0</v>
      </c>
    </row>
    <row r="390" spans="1:19" ht="13.5" thickBot="1">
      <c r="A390" s="237">
        <v>2221</v>
      </c>
      <c r="B390" s="238" t="s">
        <v>486</v>
      </c>
      <c r="C390" s="237"/>
      <c r="D390" s="238"/>
      <c r="E390" s="182">
        <v>1</v>
      </c>
      <c r="F390" s="179">
        <v>0</v>
      </c>
      <c r="G390" s="139">
        <v>1</v>
      </c>
      <c r="H390" s="186">
        <v>1</v>
      </c>
      <c r="I390" s="135">
        <v>0</v>
      </c>
      <c r="J390" s="135">
        <v>0</v>
      </c>
      <c r="K390" s="135">
        <v>0</v>
      </c>
      <c r="L390" s="139">
        <v>0</v>
      </c>
      <c r="M390" s="135">
        <v>0</v>
      </c>
      <c r="N390" s="187">
        <v>0</v>
      </c>
      <c r="O390" s="179">
        <v>0</v>
      </c>
      <c r="P390" s="139">
        <v>0</v>
      </c>
      <c r="Q390" s="139">
        <v>0</v>
      </c>
      <c r="R390" s="135">
        <v>1</v>
      </c>
      <c r="S390" s="135">
        <v>0</v>
      </c>
    </row>
    <row r="391" spans="1:19" ht="13.5" thickBot="1">
      <c r="A391" s="237">
        <v>1930</v>
      </c>
      <c r="B391" s="238" t="s">
        <v>488</v>
      </c>
      <c r="C391" s="237"/>
      <c r="D391" s="238"/>
      <c r="E391" s="182">
        <v>94</v>
      </c>
      <c r="F391" s="179">
        <v>69</v>
      </c>
      <c r="G391" s="139">
        <v>25</v>
      </c>
      <c r="H391" s="186">
        <v>49</v>
      </c>
      <c r="I391" s="135">
        <v>5</v>
      </c>
      <c r="J391" s="135">
        <v>22</v>
      </c>
      <c r="K391" s="135">
        <v>4</v>
      </c>
      <c r="L391" s="139">
        <v>3</v>
      </c>
      <c r="M391" s="135">
        <v>0</v>
      </c>
      <c r="N391" s="187">
        <v>11</v>
      </c>
      <c r="O391" s="179">
        <v>2</v>
      </c>
      <c r="P391" s="139">
        <v>11</v>
      </c>
      <c r="Q391" s="139">
        <v>33</v>
      </c>
      <c r="R391" s="135">
        <v>48</v>
      </c>
      <c r="S391" s="135">
        <v>0</v>
      </c>
    </row>
    <row r="392" spans="1:19" ht="13.5" thickBot="1">
      <c r="A392" s="237">
        <v>2082</v>
      </c>
      <c r="B392" s="238" t="s">
        <v>490</v>
      </c>
      <c r="C392" s="237"/>
      <c r="D392" s="238"/>
      <c r="E392" s="182">
        <v>87</v>
      </c>
      <c r="F392" s="179">
        <v>51</v>
      </c>
      <c r="G392" s="139">
        <v>36</v>
      </c>
      <c r="H392" s="186">
        <v>54</v>
      </c>
      <c r="I392" s="135">
        <v>7</v>
      </c>
      <c r="J392" s="135">
        <v>8</v>
      </c>
      <c r="K392" s="135">
        <v>1</v>
      </c>
      <c r="L392" s="139">
        <v>12</v>
      </c>
      <c r="M392" s="135">
        <v>3</v>
      </c>
      <c r="N392" s="187">
        <v>2</v>
      </c>
      <c r="O392" s="179">
        <v>7</v>
      </c>
      <c r="P392" s="139">
        <v>11</v>
      </c>
      <c r="Q392" s="139">
        <v>30</v>
      </c>
      <c r="R392" s="135">
        <v>39</v>
      </c>
      <c r="S392" s="135">
        <v>0</v>
      </c>
    </row>
    <row r="393" spans="1:19" ht="13.5" thickBot="1">
      <c r="A393" s="237">
        <v>2193</v>
      </c>
      <c r="B393" s="238" t="s">
        <v>495</v>
      </c>
      <c r="C393" s="237"/>
      <c r="D393" s="238"/>
      <c r="E393" s="182">
        <v>1</v>
      </c>
      <c r="F393" s="179">
        <v>0</v>
      </c>
      <c r="G393" s="139">
        <v>1</v>
      </c>
      <c r="H393" s="186">
        <v>1</v>
      </c>
      <c r="I393" s="135">
        <v>0</v>
      </c>
      <c r="J393" s="135">
        <v>0</v>
      </c>
      <c r="K393" s="135">
        <v>0</v>
      </c>
      <c r="L393" s="139">
        <v>0</v>
      </c>
      <c r="M393" s="135">
        <v>0</v>
      </c>
      <c r="N393" s="187">
        <v>0</v>
      </c>
      <c r="O393" s="179">
        <v>0</v>
      </c>
      <c r="P393" s="139">
        <v>0</v>
      </c>
      <c r="Q393" s="139">
        <v>1</v>
      </c>
      <c r="R393" s="135">
        <v>0</v>
      </c>
      <c r="S393" s="135">
        <v>0</v>
      </c>
    </row>
    <row r="394" spans="1:19" ht="13.5" thickBot="1">
      <c r="A394" s="237">
        <v>2084</v>
      </c>
      <c r="B394" s="238" t="s">
        <v>497</v>
      </c>
      <c r="C394" s="237"/>
      <c r="D394" s="238"/>
      <c r="E394" s="182">
        <v>32</v>
      </c>
      <c r="F394" s="179">
        <v>16</v>
      </c>
      <c r="G394" s="139">
        <v>16</v>
      </c>
      <c r="H394" s="186">
        <v>28</v>
      </c>
      <c r="I394" s="135">
        <v>0</v>
      </c>
      <c r="J394" s="135">
        <v>0</v>
      </c>
      <c r="K394" s="135">
        <v>0</v>
      </c>
      <c r="L394" s="139">
        <v>2</v>
      </c>
      <c r="M394" s="135">
        <v>0</v>
      </c>
      <c r="N394" s="187">
        <v>2</v>
      </c>
      <c r="O394" s="179">
        <v>3</v>
      </c>
      <c r="P394" s="139">
        <v>1</v>
      </c>
      <c r="Q394" s="139">
        <v>8</v>
      </c>
      <c r="R394" s="135">
        <v>20</v>
      </c>
      <c r="S394" s="135">
        <v>0</v>
      </c>
    </row>
    <row r="395" spans="1:19" ht="13.5" thickBot="1">
      <c r="A395" s="237">
        <v>2241</v>
      </c>
      <c r="B395" s="238" t="s">
        <v>499</v>
      </c>
      <c r="C395" s="237"/>
      <c r="D395" s="238"/>
      <c r="E395" s="182">
        <v>38</v>
      </c>
      <c r="F395" s="179">
        <v>23</v>
      </c>
      <c r="G395" s="139">
        <v>15</v>
      </c>
      <c r="H395" s="186">
        <v>16</v>
      </c>
      <c r="I395" s="135">
        <v>0</v>
      </c>
      <c r="J395" s="135">
        <v>20</v>
      </c>
      <c r="K395" s="135">
        <v>0</v>
      </c>
      <c r="L395" s="139">
        <v>1</v>
      </c>
      <c r="M395" s="135">
        <v>1</v>
      </c>
      <c r="N395" s="187">
        <v>0</v>
      </c>
      <c r="O395" s="179">
        <v>0</v>
      </c>
      <c r="P395" s="139">
        <v>1</v>
      </c>
      <c r="Q395" s="139">
        <v>22</v>
      </c>
      <c r="R395" s="135">
        <v>10</v>
      </c>
      <c r="S395" s="135">
        <v>5</v>
      </c>
    </row>
    <row r="396" spans="1:19" ht="13.5" thickBot="1">
      <c r="A396" s="237">
        <v>2248</v>
      </c>
      <c r="B396" s="238" t="s">
        <v>501</v>
      </c>
      <c r="C396" s="237"/>
      <c r="D396" s="238"/>
      <c r="E396" s="182">
        <v>0</v>
      </c>
      <c r="F396" s="179">
        <v>0</v>
      </c>
      <c r="G396" s="139">
        <v>0</v>
      </c>
      <c r="H396" s="186">
        <v>0</v>
      </c>
      <c r="I396" s="135">
        <v>0</v>
      </c>
      <c r="J396" s="135">
        <v>0</v>
      </c>
      <c r="K396" s="135">
        <v>0</v>
      </c>
      <c r="L396" s="139">
        <v>0</v>
      </c>
      <c r="M396" s="135">
        <v>0</v>
      </c>
      <c r="N396" s="187">
        <v>0</v>
      </c>
      <c r="O396" s="179">
        <v>0</v>
      </c>
      <c r="P396" s="139">
        <v>0</v>
      </c>
      <c r="Q396" s="139">
        <v>0</v>
      </c>
      <c r="R396" s="135">
        <v>0</v>
      </c>
      <c r="S396" s="135">
        <v>0</v>
      </c>
    </row>
    <row r="397" spans="1:19" ht="13.5" thickBot="1">
      <c r="A397" s="237">
        <v>2245</v>
      </c>
      <c r="B397" s="238" t="s">
        <v>502</v>
      </c>
      <c r="C397" s="237"/>
      <c r="D397" s="238"/>
      <c r="E397" s="182">
        <v>7</v>
      </c>
      <c r="F397" s="179">
        <v>5</v>
      </c>
      <c r="G397" s="139">
        <v>2</v>
      </c>
      <c r="H397" s="186">
        <v>7</v>
      </c>
      <c r="I397" s="135">
        <v>0</v>
      </c>
      <c r="J397" s="135">
        <v>0</v>
      </c>
      <c r="K397" s="135">
        <v>0</v>
      </c>
      <c r="L397" s="139">
        <v>0</v>
      </c>
      <c r="M397" s="135">
        <v>0</v>
      </c>
      <c r="N397" s="187">
        <v>0</v>
      </c>
      <c r="O397" s="179">
        <v>1</v>
      </c>
      <c r="P397" s="139">
        <v>1</v>
      </c>
      <c r="Q397" s="139">
        <v>1</v>
      </c>
      <c r="R397" s="135">
        <v>2</v>
      </c>
      <c r="S397" s="135">
        <v>2</v>
      </c>
    </row>
    <row r="398" spans="1:19" ht="13.5" thickBot="1">
      <c r="A398" s="237">
        <v>2137</v>
      </c>
      <c r="B398" s="238" t="s">
        <v>504</v>
      </c>
      <c r="C398" s="237"/>
      <c r="D398" s="238"/>
      <c r="E398" s="182">
        <v>12</v>
      </c>
      <c r="F398" s="179">
        <v>5</v>
      </c>
      <c r="G398" s="139">
        <v>7</v>
      </c>
      <c r="H398" s="186">
        <v>3</v>
      </c>
      <c r="I398" s="135">
        <v>0</v>
      </c>
      <c r="J398" s="135">
        <v>8</v>
      </c>
      <c r="K398" s="135">
        <v>0</v>
      </c>
      <c r="L398" s="139">
        <v>1</v>
      </c>
      <c r="M398" s="135">
        <v>0</v>
      </c>
      <c r="N398" s="187">
        <v>0</v>
      </c>
      <c r="O398" s="179">
        <v>1</v>
      </c>
      <c r="P398" s="139">
        <v>1</v>
      </c>
      <c r="Q398" s="139">
        <v>2</v>
      </c>
      <c r="R398" s="135">
        <v>7</v>
      </c>
      <c r="S398" s="135">
        <v>1</v>
      </c>
    </row>
    <row r="399" spans="1:19" ht="13.5" thickBot="1">
      <c r="A399" s="237">
        <v>1931</v>
      </c>
      <c r="B399" s="238" t="s">
        <v>506</v>
      </c>
      <c r="C399" s="237"/>
      <c r="D399" s="238"/>
      <c r="E399" s="182">
        <v>29</v>
      </c>
      <c r="F399" s="179">
        <v>16</v>
      </c>
      <c r="G399" s="139">
        <v>13</v>
      </c>
      <c r="H399" s="186">
        <v>26</v>
      </c>
      <c r="I399" s="135">
        <v>1</v>
      </c>
      <c r="J399" s="135">
        <v>1</v>
      </c>
      <c r="K399" s="135">
        <v>0</v>
      </c>
      <c r="L399" s="139">
        <v>0</v>
      </c>
      <c r="M399" s="135">
        <v>1</v>
      </c>
      <c r="N399" s="187">
        <v>0</v>
      </c>
      <c r="O399" s="179">
        <v>0</v>
      </c>
      <c r="P399" s="139">
        <v>1</v>
      </c>
      <c r="Q399" s="139">
        <v>11</v>
      </c>
      <c r="R399" s="135">
        <v>17</v>
      </c>
      <c r="S399" s="135">
        <v>0</v>
      </c>
    </row>
    <row r="400" spans="1:19" ht="13.5" thickBot="1">
      <c r="A400" s="237">
        <v>2000</v>
      </c>
      <c r="B400" s="238" t="s">
        <v>508</v>
      </c>
      <c r="C400" s="237"/>
      <c r="D400" s="238"/>
      <c r="E400" s="182">
        <v>7</v>
      </c>
      <c r="F400" s="179">
        <v>1</v>
      </c>
      <c r="G400" s="139">
        <v>6</v>
      </c>
      <c r="H400" s="186">
        <v>7</v>
      </c>
      <c r="I400" s="135">
        <v>0</v>
      </c>
      <c r="J400" s="135">
        <v>0</v>
      </c>
      <c r="K400" s="135">
        <v>0</v>
      </c>
      <c r="L400" s="139">
        <v>0</v>
      </c>
      <c r="M400" s="135">
        <v>0</v>
      </c>
      <c r="N400" s="187">
        <v>0</v>
      </c>
      <c r="O400" s="179">
        <v>1</v>
      </c>
      <c r="P400" s="139">
        <v>1</v>
      </c>
      <c r="Q400" s="139">
        <v>5</v>
      </c>
      <c r="R400" s="135">
        <v>0</v>
      </c>
      <c r="S400" s="135">
        <v>0</v>
      </c>
    </row>
    <row r="401" spans="1:19" ht="13.5" thickBot="1">
      <c r="A401" s="237">
        <v>1992</v>
      </c>
      <c r="B401" s="238" t="s">
        <v>510</v>
      </c>
      <c r="C401" s="237"/>
      <c r="D401" s="238"/>
      <c r="E401" s="182">
        <v>5</v>
      </c>
      <c r="F401" s="179">
        <v>2</v>
      </c>
      <c r="G401" s="139">
        <v>3</v>
      </c>
      <c r="H401" s="186">
        <v>4</v>
      </c>
      <c r="I401" s="135">
        <v>0</v>
      </c>
      <c r="J401" s="135">
        <v>0</v>
      </c>
      <c r="K401" s="135">
        <v>0</v>
      </c>
      <c r="L401" s="139">
        <v>1</v>
      </c>
      <c r="M401" s="135">
        <v>0</v>
      </c>
      <c r="N401" s="187">
        <v>0</v>
      </c>
      <c r="O401" s="179">
        <v>0</v>
      </c>
      <c r="P401" s="139">
        <v>0</v>
      </c>
      <c r="Q401" s="139">
        <v>2</v>
      </c>
      <c r="R401" s="135">
        <v>3</v>
      </c>
      <c r="S401" s="135">
        <v>0</v>
      </c>
    </row>
    <row r="402" spans="1:19" ht="13.5" thickBot="1">
      <c r="A402" s="237">
        <v>2054</v>
      </c>
      <c r="B402" s="238" t="s">
        <v>512</v>
      </c>
      <c r="C402" s="237"/>
      <c r="D402" s="238"/>
      <c r="E402" s="182">
        <v>84</v>
      </c>
      <c r="F402" s="179">
        <v>53</v>
      </c>
      <c r="G402" s="139">
        <v>31</v>
      </c>
      <c r="H402" s="186">
        <v>69</v>
      </c>
      <c r="I402" s="135">
        <v>0</v>
      </c>
      <c r="J402" s="135">
        <v>9</v>
      </c>
      <c r="K402" s="135">
        <v>1</v>
      </c>
      <c r="L402" s="139">
        <v>3</v>
      </c>
      <c r="M402" s="135">
        <v>0</v>
      </c>
      <c r="N402" s="187">
        <v>2</v>
      </c>
      <c r="O402" s="179">
        <v>6</v>
      </c>
      <c r="P402" s="139">
        <v>9</v>
      </c>
      <c r="Q402" s="139">
        <v>23</v>
      </c>
      <c r="R402" s="135">
        <v>45</v>
      </c>
      <c r="S402" s="135">
        <v>1</v>
      </c>
    </row>
    <row r="403" spans="1:19" ht="13.5" thickBot="1">
      <c r="A403" s="237">
        <v>2100</v>
      </c>
      <c r="B403" s="238" t="s">
        <v>514</v>
      </c>
      <c r="C403" s="237"/>
      <c r="D403" s="238"/>
      <c r="E403" s="182">
        <v>74</v>
      </c>
      <c r="F403" s="179">
        <v>40</v>
      </c>
      <c r="G403" s="139">
        <v>34</v>
      </c>
      <c r="H403" s="186">
        <v>48</v>
      </c>
      <c r="I403" s="135">
        <v>0</v>
      </c>
      <c r="J403" s="135">
        <v>17</v>
      </c>
      <c r="K403" s="135">
        <v>1</v>
      </c>
      <c r="L403" s="139">
        <v>3</v>
      </c>
      <c r="M403" s="135">
        <v>0</v>
      </c>
      <c r="N403" s="187">
        <v>5</v>
      </c>
      <c r="O403" s="179">
        <v>1</v>
      </c>
      <c r="P403" s="139">
        <v>6</v>
      </c>
      <c r="Q403" s="139">
        <v>20</v>
      </c>
      <c r="R403" s="135">
        <v>33</v>
      </c>
      <c r="S403" s="135">
        <v>14</v>
      </c>
    </row>
    <row r="404" spans="1:19" ht="13.5" thickBot="1">
      <c r="A404" s="237">
        <v>2183</v>
      </c>
      <c r="B404" s="238" t="s">
        <v>517</v>
      </c>
      <c r="C404" s="237"/>
      <c r="D404" s="238"/>
      <c r="E404" s="182">
        <v>169</v>
      </c>
      <c r="F404" s="179">
        <v>101</v>
      </c>
      <c r="G404" s="139">
        <v>68</v>
      </c>
      <c r="H404" s="186">
        <v>100</v>
      </c>
      <c r="I404" s="135">
        <v>9</v>
      </c>
      <c r="J404" s="135">
        <v>48</v>
      </c>
      <c r="K404" s="135">
        <v>7</v>
      </c>
      <c r="L404" s="139">
        <v>2</v>
      </c>
      <c r="M404" s="135">
        <v>3</v>
      </c>
      <c r="N404" s="187">
        <v>0</v>
      </c>
      <c r="O404" s="179">
        <v>21</v>
      </c>
      <c r="P404" s="139">
        <v>35</v>
      </c>
      <c r="Q404" s="139">
        <v>52</v>
      </c>
      <c r="R404" s="135">
        <v>58</v>
      </c>
      <c r="S404" s="135">
        <v>3</v>
      </c>
    </row>
    <row r="405" spans="1:19" ht="13.5" thickBot="1">
      <c r="A405" s="237">
        <v>2014</v>
      </c>
      <c r="B405" s="238" t="s">
        <v>521</v>
      </c>
      <c r="C405" s="237"/>
      <c r="D405" s="238"/>
      <c r="E405" s="182">
        <v>28</v>
      </c>
      <c r="F405" s="179">
        <v>16</v>
      </c>
      <c r="G405" s="139">
        <v>12</v>
      </c>
      <c r="H405" s="186">
        <v>25</v>
      </c>
      <c r="I405" s="135">
        <v>0</v>
      </c>
      <c r="J405" s="135">
        <v>1</v>
      </c>
      <c r="K405" s="135">
        <v>1</v>
      </c>
      <c r="L405" s="139">
        <v>1</v>
      </c>
      <c r="M405" s="135">
        <v>0</v>
      </c>
      <c r="N405" s="187">
        <v>0</v>
      </c>
      <c r="O405" s="179">
        <v>2</v>
      </c>
      <c r="P405" s="139">
        <v>1</v>
      </c>
      <c r="Q405" s="139">
        <v>11</v>
      </c>
      <c r="R405" s="135">
        <v>14</v>
      </c>
      <c r="S405" s="135">
        <v>0</v>
      </c>
    </row>
    <row r="406" spans="1:19" ht="13.5" thickBot="1">
      <c r="A406" s="237">
        <v>2023</v>
      </c>
      <c r="B406" s="238" t="s">
        <v>523</v>
      </c>
      <c r="C406" s="237"/>
      <c r="D406" s="238"/>
      <c r="E406" s="182">
        <v>2</v>
      </c>
      <c r="F406" s="179">
        <v>2</v>
      </c>
      <c r="G406" s="139">
        <v>0</v>
      </c>
      <c r="H406" s="186">
        <v>2</v>
      </c>
      <c r="I406" s="135">
        <v>0</v>
      </c>
      <c r="J406" s="135">
        <v>0</v>
      </c>
      <c r="K406" s="135">
        <v>0</v>
      </c>
      <c r="L406" s="139">
        <v>0</v>
      </c>
      <c r="M406" s="135">
        <v>0</v>
      </c>
      <c r="N406" s="187">
        <v>0</v>
      </c>
      <c r="O406" s="179">
        <v>0</v>
      </c>
      <c r="P406" s="139">
        <v>0</v>
      </c>
      <c r="Q406" s="139">
        <v>2</v>
      </c>
      <c r="R406" s="135">
        <v>0</v>
      </c>
      <c r="S406" s="135">
        <v>0</v>
      </c>
    </row>
    <row r="407" spans="1:19" ht="13.5" thickBot="1">
      <c r="A407" s="237">
        <v>2114</v>
      </c>
      <c r="B407" s="238" t="s">
        <v>525</v>
      </c>
      <c r="C407" s="237"/>
      <c r="D407" s="238"/>
      <c r="E407" s="182">
        <v>0</v>
      </c>
      <c r="F407" s="179">
        <v>0</v>
      </c>
      <c r="G407" s="139">
        <v>0</v>
      </c>
      <c r="H407" s="186">
        <v>0</v>
      </c>
      <c r="I407" s="135">
        <v>0</v>
      </c>
      <c r="J407" s="135">
        <v>0</v>
      </c>
      <c r="K407" s="135">
        <v>0</v>
      </c>
      <c r="L407" s="139">
        <v>0</v>
      </c>
      <c r="M407" s="135">
        <v>0</v>
      </c>
      <c r="N407" s="187">
        <v>0</v>
      </c>
      <c r="O407" s="179">
        <v>0</v>
      </c>
      <c r="P407" s="139">
        <v>0</v>
      </c>
      <c r="Q407" s="139">
        <v>0</v>
      </c>
      <c r="R407" s="135">
        <v>0</v>
      </c>
      <c r="S407" s="135">
        <v>0</v>
      </c>
    </row>
    <row r="408" spans="1:19" ht="13.5" thickBot="1">
      <c r="A408" s="237">
        <v>2099</v>
      </c>
      <c r="B408" s="238" t="s">
        <v>527</v>
      </c>
      <c r="C408" s="237"/>
      <c r="D408" s="238"/>
      <c r="E408" s="182">
        <v>3</v>
      </c>
      <c r="F408" s="179">
        <v>1</v>
      </c>
      <c r="G408" s="139">
        <v>2</v>
      </c>
      <c r="H408" s="186">
        <v>2</v>
      </c>
      <c r="I408" s="135">
        <v>0</v>
      </c>
      <c r="J408" s="135">
        <v>1</v>
      </c>
      <c r="K408" s="135">
        <v>0</v>
      </c>
      <c r="L408" s="139">
        <v>0</v>
      </c>
      <c r="M408" s="135">
        <v>0</v>
      </c>
      <c r="N408" s="187">
        <v>0</v>
      </c>
      <c r="O408" s="179">
        <v>0</v>
      </c>
      <c r="P408" s="139">
        <v>0</v>
      </c>
      <c r="Q408" s="139">
        <v>0</v>
      </c>
      <c r="R408" s="135">
        <v>1</v>
      </c>
      <c r="S408" s="135">
        <v>2</v>
      </c>
    </row>
    <row r="409" spans="1:19" ht="13.5" thickBot="1">
      <c r="A409" s="237">
        <v>2201</v>
      </c>
      <c r="B409" s="238" t="s">
        <v>529</v>
      </c>
      <c r="C409" s="237"/>
      <c r="D409" s="238"/>
      <c r="E409" s="182">
        <v>0</v>
      </c>
      <c r="F409" s="179">
        <v>0</v>
      </c>
      <c r="G409" s="139">
        <v>0</v>
      </c>
      <c r="H409" s="186">
        <v>0</v>
      </c>
      <c r="I409" s="135">
        <v>0</v>
      </c>
      <c r="J409" s="135">
        <v>0</v>
      </c>
      <c r="K409" s="135">
        <v>0</v>
      </c>
      <c r="L409" s="139">
        <v>0</v>
      </c>
      <c r="M409" s="135">
        <v>0</v>
      </c>
      <c r="N409" s="187">
        <v>0</v>
      </c>
      <c r="O409" s="179">
        <v>0</v>
      </c>
      <c r="P409" s="139">
        <v>0</v>
      </c>
      <c r="Q409" s="139">
        <v>0</v>
      </c>
      <c r="R409" s="135">
        <v>0</v>
      </c>
      <c r="S409" s="135">
        <v>0</v>
      </c>
    </row>
    <row r="410" spans="1:19" ht="13.5" thickBot="1">
      <c r="A410" s="237">
        <v>2206</v>
      </c>
      <c r="B410" s="238" t="s">
        <v>555</v>
      </c>
      <c r="C410" s="237"/>
      <c r="D410" s="238"/>
      <c r="E410" s="182">
        <v>14</v>
      </c>
      <c r="F410" s="179">
        <v>7</v>
      </c>
      <c r="G410" s="139">
        <v>7</v>
      </c>
      <c r="H410" s="186">
        <v>6</v>
      </c>
      <c r="I410" s="135">
        <v>0</v>
      </c>
      <c r="J410" s="135">
        <v>7</v>
      </c>
      <c r="K410" s="135">
        <v>0</v>
      </c>
      <c r="L410" s="139">
        <v>0</v>
      </c>
      <c r="M410" s="135">
        <v>1</v>
      </c>
      <c r="N410" s="187">
        <v>0</v>
      </c>
      <c r="O410" s="179">
        <v>1</v>
      </c>
      <c r="P410" s="139">
        <v>2</v>
      </c>
      <c r="Q410" s="139">
        <v>4</v>
      </c>
      <c r="R410" s="135">
        <v>7</v>
      </c>
      <c r="S410" s="135">
        <v>0</v>
      </c>
    </row>
    <row r="411" spans="1:19" ht="13.5" thickBot="1">
      <c r="A411" s="237">
        <v>2239</v>
      </c>
      <c r="B411" s="238" t="s">
        <v>557</v>
      </c>
      <c r="C411" s="237"/>
      <c r="D411" s="238"/>
      <c r="E411" s="182">
        <v>119</v>
      </c>
      <c r="F411" s="179">
        <v>69</v>
      </c>
      <c r="G411" s="139">
        <v>50</v>
      </c>
      <c r="H411" s="186">
        <v>44</v>
      </c>
      <c r="I411" s="135">
        <v>1</v>
      </c>
      <c r="J411" s="135">
        <v>64</v>
      </c>
      <c r="K411" s="135">
        <v>4</v>
      </c>
      <c r="L411" s="139">
        <v>2</v>
      </c>
      <c r="M411" s="135">
        <v>4</v>
      </c>
      <c r="N411" s="187">
        <v>0</v>
      </c>
      <c r="O411" s="179">
        <v>8</v>
      </c>
      <c r="P411" s="139">
        <v>13</v>
      </c>
      <c r="Q411" s="139">
        <v>27</v>
      </c>
      <c r="R411" s="135">
        <v>59</v>
      </c>
      <c r="S411" s="135">
        <v>12</v>
      </c>
    </row>
    <row r="412" spans="1:19" ht="13.5" thickBot="1">
      <c r="A412" s="237">
        <v>2024</v>
      </c>
      <c r="B412" s="238" t="s">
        <v>565</v>
      </c>
      <c r="C412" s="237"/>
      <c r="D412" s="238"/>
      <c r="E412" s="182">
        <v>36</v>
      </c>
      <c r="F412" s="179">
        <v>23</v>
      </c>
      <c r="G412" s="139">
        <v>13</v>
      </c>
      <c r="H412" s="186">
        <v>12</v>
      </c>
      <c r="I412" s="135">
        <v>0</v>
      </c>
      <c r="J412" s="135">
        <v>23</v>
      </c>
      <c r="K412" s="135">
        <v>0</v>
      </c>
      <c r="L412" s="139">
        <v>0</v>
      </c>
      <c r="M412" s="135">
        <v>1</v>
      </c>
      <c r="N412" s="187">
        <v>0</v>
      </c>
      <c r="O412" s="179">
        <v>7</v>
      </c>
      <c r="P412" s="139">
        <v>6</v>
      </c>
      <c r="Q412" s="139">
        <v>6</v>
      </c>
      <c r="R412" s="135">
        <v>15</v>
      </c>
      <c r="S412" s="135">
        <v>2</v>
      </c>
    </row>
    <row r="413" spans="1:19" ht="13.5" thickBot="1">
      <c r="A413" s="237">
        <v>1895</v>
      </c>
      <c r="B413" s="238" t="s">
        <v>568</v>
      </c>
      <c r="C413" s="237"/>
      <c r="D413" s="238"/>
      <c r="E413" s="182">
        <v>0</v>
      </c>
      <c r="F413" s="179">
        <v>0</v>
      </c>
      <c r="G413" s="139">
        <v>0</v>
      </c>
      <c r="H413" s="186">
        <v>0</v>
      </c>
      <c r="I413" s="135">
        <v>0</v>
      </c>
      <c r="J413" s="135">
        <v>0</v>
      </c>
      <c r="K413" s="135">
        <v>0</v>
      </c>
      <c r="L413" s="139">
        <v>0</v>
      </c>
      <c r="M413" s="135">
        <v>0</v>
      </c>
      <c r="N413" s="187">
        <v>0</v>
      </c>
      <c r="O413" s="179">
        <v>0</v>
      </c>
      <c r="P413" s="139">
        <v>0</v>
      </c>
      <c r="Q413" s="139">
        <v>0</v>
      </c>
      <c r="R413" s="135">
        <v>0</v>
      </c>
      <c r="S413" s="135">
        <v>0</v>
      </c>
    </row>
    <row r="414" spans="1:19" ht="13.5" thickBot="1">
      <c r="A414" s="237">
        <v>2215</v>
      </c>
      <c r="B414" s="238" t="s">
        <v>570</v>
      </c>
      <c r="C414" s="237"/>
      <c r="D414" s="238"/>
      <c r="E414" s="182">
        <v>0</v>
      </c>
      <c r="F414" s="179">
        <v>0</v>
      </c>
      <c r="G414" s="139">
        <v>0</v>
      </c>
      <c r="H414" s="186">
        <v>0</v>
      </c>
      <c r="I414" s="135">
        <v>0</v>
      </c>
      <c r="J414" s="135">
        <v>0</v>
      </c>
      <c r="K414" s="135">
        <v>0</v>
      </c>
      <c r="L414" s="139">
        <v>0</v>
      </c>
      <c r="M414" s="135">
        <v>0</v>
      </c>
      <c r="N414" s="187">
        <v>0</v>
      </c>
      <c r="O414" s="179">
        <v>0</v>
      </c>
      <c r="P414" s="139">
        <v>0</v>
      </c>
      <c r="Q414" s="139">
        <v>0</v>
      </c>
      <c r="R414" s="135">
        <v>0</v>
      </c>
      <c r="S414" s="135">
        <v>0</v>
      </c>
    </row>
    <row r="415" spans="1:19" ht="13.5" thickBot="1">
      <c r="A415" s="237">
        <v>3997</v>
      </c>
      <c r="B415" s="238" t="s">
        <v>572</v>
      </c>
      <c r="C415" s="237"/>
      <c r="D415" s="238"/>
      <c r="E415" s="182">
        <v>2</v>
      </c>
      <c r="F415" s="179">
        <v>0</v>
      </c>
      <c r="G415" s="139">
        <v>2</v>
      </c>
      <c r="H415" s="186">
        <v>1</v>
      </c>
      <c r="I415" s="135">
        <v>0</v>
      </c>
      <c r="J415" s="135">
        <v>1</v>
      </c>
      <c r="K415" s="135">
        <v>0</v>
      </c>
      <c r="L415" s="139">
        <v>0</v>
      </c>
      <c r="M415" s="135">
        <v>0</v>
      </c>
      <c r="N415" s="187">
        <v>0</v>
      </c>
      <c r="O415" s="179">
        <v>0</v>
      </c>
      <c r="P415" s="139">
        <v>0</v>
      </c>
      <c r="Q415" s="139">
        <v>2</v>
      </c>
      <c r="R415" s="135">
        <v>0</v>
      </c>
      <c r="S415" s="135">
        <v>0</v>
      </c>
    </row>
    <row r="416" spans="1:19" ht="13.5" thickBot="1">
      <c r="A416" s="237">
        <v>2053</v>
      </c>
      <c r="B416" s="238" t="s">
        <v>574</v>
      </c>
      <c r="C416" s="237"/>
      <c r="D416" s="238"/>
      <c r="E416" s="182">
        <v>49</v>
      </c>
      <c r="F416" s="179">
        <v>25</v>
      </c>
      <c r="G416" s="139">
        <v>24</v>
      </c>
      <c r="H416" s="186">
        <v>15</v>
      </c>
      <c r="I416" s="135">
        <v>0</v>
      </c>
      <c r="J416" s="135">
        <v>9</v>
      </c>
      <c r="K416" s="135">
        <v>0</v>
      </c>
      <c r="L416" s="139">
        <v>25</v>
      </c>
      <c r="M416" s="135">
        <v>0</v>
      </c>
      <c r="N416" s="187">
        <v>0</v>
      </c>
      <c r="O416" s="179">
        <v>1</v>
      </c>
      <c r="P416" s="139">
        <v>4</v>
      </c>
      <c r="Q416" s="139">
        <v>19</v>
      </c>
      <c r="R416" s="135">
        <v>25</v>
      </c>
      <c r="S416" s="135">
        <v>0</v>
      </c>
    </row>
    <row r="417" spans="1:19" ht="13.5" thickBot="1">
      <c r="A417" s="237">
        <v>2140</v>
      </c>
      <c r="B417" s="238" t="s">
        <v>576</v>
      </c>
      <c r="C417" s="237"/>
      <c r="D417" s="238"/>
      <c r="E417" s="182">
        <v>3</v>
      </c>
      <c r="F417" s="179">
        <v>2</v>
      </c>
      <c r="G417" s="139">
        <v>1</v>
      </c>
      <c r="H417" s="186">
        <v>3</v>
      </c>
      <c r="I417" s="135">
        <v>0</v>
      </c>
      <c r="J417" s="135">
        <v>0</v>
      </c>
      <c r="K417" s="135">
        <v>0</v>
      </c>
      <c r="L417" s="139">
        <v>0</v>
      </c>
      <c r="M417" s="135">
        <v>0</v>
      </c>
      <c r="N417" s="187">
        <v>0</v>
      </c>
      <c r="O417" s="179">
        <v>0</v>
      </c>
      <c r="P417" s="139">
        <v>1</v>
      </c>
      <c r="Q417" s="139">
        <v>1</v>
      </c>
      <c r="R417" s="135">
        <v>1</v>
      </c>
      <c r="S417" s="135">
        <v>0</v>
      </c>
    </row>
    <row r="418" spans="1:19" ht="13.5" thickBot="1">
      <c r="A418" s="237">
        <v>1934</v>
      </c>
      <c r="B418" s="238" t="s">
        <v>578</v>
      </c>
      <c r="C418" s="237"/>
      <c r="D418" s="238"/>
      <c r="E418" s="182">
        <v>1</v>
      </c>
      <c r="F418" s="179">
        <v>0</v>
      </c>
      <c r="G418" s="139">
        <v>1</v>
      </c>
      <c r="H418" s="186">
        <v>1</v>
      </c>
      <c r="I418" s="135">
        <v>0</v>
      </c>
      <c r="J418" s="135">
        <v>0</v>
      </c>
      <c r="K418" s="135">
        <v>0</v>
      </c>
      <c r="L418" s="139">
        <v>0</v>
      </c>
      <c r="M418" s="135">
        <v>0</v>
      </c>
      <c r="N418" s="187">
        <v>0</v>
      </c>
      <c r="O418" s="179">
        <v>0</v>
      </c>
      <c r="P418" s="139">
        <v>1</v>
      </c>
      <c r="Q418" s="139">
        <v>0</v>
      </c>
      <c r="R418" s="135">
        <v>0</v>
      </c>
      <c r="S418" s="135">
        <v>0</v>
      </c>
    </row>
    <row r="419" spans="1:19" ht="13.5" thickBot="1">
      <c r="A419" s="237">
        <v>2008</v>
      </c>
      <c r="B419" s="238" t="s">
        <v>580</v>
      </c>
      <c r="C419" s="237"/>
      <c r="D419" s="238"/>
      <c r="E419" s="182">
        <v>4</v>
      </c>
      <c r="F419" s="179">
        <v>2</v>
      </c>
      <c r="G419" s="139">
        <v>2</v>
      </c>
      <c r="H419" s="186">
        <v>2</v>
      </c>
      <c r="I419" s="135">
        <v>0</v>
      </c>
      <c r="J419" s="135">
        <v>1</v>
      </c>
      <c r="K419" s="135">
        <v>0</v>
      </c>
      <c r="L419" s="139">
        <v>0</v>
      </c>
      <c r="M419" s="135">
        <v>0</v>
      </c>
      <c r="N419" s="187">
        <v>1</v>
      </c>
      <c r="O419" s="179">
        <v>2</v>
      </c>
      <c r="P419" s="139">
        <v>1</v>
      </c>
      <c r="Q419" s="139">
        <v>1</v>
      </c>
      <c r="R419" s="135">
        <v>0</v>
      </c>
      <c r="S419" s="135">
        <v>0</v>
      </c>
    </row>
    <row r="420" spans="1:19" ht="13.5" thickBot="1">
      <c r="A420" s="237">
        <v>2107</v>
      </c>
      <c r="B420" s="238" t="s">
        <v>582</v>
      </c>
      <c r="C420" s="237"/>
      <c r="D420" s="238"/>
      <c r="E420" s="182">
        <v>0</v>
      </c>
      <c r="F420" s="179">
        <v>0</v>
      </c>
      <c r="G420" s="139">
        <v>0</v>
      </c>
      <c r="H420" s="186">
        <v>0</v>
      </c>
      <c r="I420" s="135">
        <v>0</v>
      </c>
      <c r="J420" s="135">
        <v>0</v>
      </c>
      <c r="K420" s="135">
        <v>0</v>
      </c>
      <c r="L420" s="139">
        <v>0</v>
      </c>
      <c r="M420" s="135">
        <v>0</v>
      </c>
      <c r="N420" s="187">
        <v>0</v>
      </c>
      <c r="O420" s="179">
        <v>0</v>
      </c>
      <c r="P420" s="139">
        <v>0</v>
      </c>
      <c r="Q420" s="139">
        <v>0</v>
      </c>
      <c r="R420" s="135">
        <v>0</v>
      </c>
      <c r="S420" s="135">
        <v>0</v>
      </c>
    </row>
    <row r="421" spans="1:19" ht="13.5" thickBot="1">
      <c r="A421" s="237">
        <v>2219</v>
      </c>
      <c r="B421" s="238" t="s">
        <v>584</v>
      </c>
      <c r="C421" s="237"/>
      <c r="D421" s="238"/>
      <c r="E421" s="182">
        <v>0</v>
      </c>
      <c r="F421" s="179">
        <v>0</v>
      </c>
      <c r="G421" s="139">
        <v>0</v>
      </c>
      <c r="H421" s="186">
        <v>0</v>
      </c>
      <c r="I421" s="135">
        <v>0</v>
      </c>
      <c r="J421" s="135">
        <v>0</v>
      </c>
      <c r="K421" s="135">
        <v>0</v>
      </c>
      <c r="L421" s="139">
        <v>0</v>
      </c>
      <c r="M421" s="135">
        <v>0</v>
      </c>
      <c r="N421" s="187">
        <v>0</v>
      </c>
      <c r="O421" s="179">
        <v>0</v>
      </c>
      <c r="P421" s="139">
        <v>0</v>
      </c>
      <c r="Q421" s="139">
        <v>0</v>
      </c>
      <c r="R421" s="135">
        <v>0</v>
      </c>
      <c r="S421" s="135">
        <v>0</v>
      </c>
    </row>
    <row r="422" spans="1:19" ht="13.5" thickBot="1">
      <c r="A422" s="237">
        <v>2091</v>
      </c>
      <c r="B422" s="238" t="s">
        <v>586</v>
      </c>
      <c r="C422" s="237"/>
      <c r="D422" s="238"/>
      <c r="E422" s="182">
        <v>9</v>
      </c>
      <c r="F422" s="179">
        <v>5</v>
      </c>
      <c r="G422" s="139">
        <v>4</v>
      </c>
      <c r="H422" s="186">
        <v>9</v>
      </c>
      <c r="I422" s="135">
        <v>0</v>
      </c>
      <c r="J422" s="135">
        <v>0</v>
      </c>
      <c r="K422" s="135">
        <v>0</v>
      </c>
      <c r="L422" s="139">
        <v>0</v>
      </c>
      <c r="M422" s="135">
        <v>0</v>
      </c>
      <c r="N422" s="187">
        <v>0</v>
      </c>
      <c r="O422" s="179">
        <v>1</v>
      </c>
      <c r="P422" s="139">
        <v>1</v>
      </c>
      <c r="Q422" s="139">
        <v>2</v>
      </c>
      <c r="R422" s="135">
        <v>5</v>
      </c>
      <c r="S422" s="135">
        <v>0</v>
      </c>
    </row>
    <row r="423" spans="1:19" ht="13.5" thickBot="1">
      <c r="A423" s="237">
        <v>2057</v>
      </c>
      <c r="B423" s="238" t="s">
        <v>588</v>
      </c>
      <c r="C423" s="237"/>
      <c r="D423" s="238"/>
      <c r="E423" s="182">
        <v>49</v>
      </c>
      <c r="F423" s="179">
        <v>25</v>
      </c>
      <c r="G423" s="139">
        <v>24</v>
      </c>
      <c r="H423" s="186">
        <v>34</v>
      </c>
      <c r="I423" s="135">
        <v>0</v>
      </c>
      <c r="J423" s="135">
        <v>10</v>
      </c>
      <c r="K423" s="135">
        <v>0</v>
      </c>
      <c r="L423" s="139">
        <v>4</v>
      </c>
      <c r="M423" s="135">
        <v>0</v>
      </c>
      <c r="N423" s="187">
        <v>1</v>
      </c>
      <c r="O423" s="179">
        <v>2</v>
      </c>
      <c r="P423" s="139">
        <v>11</v>
      </c>
      <c r="Q423" s="139">
        <v>14</v>
      </c>
      <c r="R423" s="135">
        <v>22</v>
      </c>
      <c r="S423" s="135">
        <v>0</v>
      </c>
    </row>
    <row r="424" spans="1:19" ht="13.5" thickBot="1">
      <c r="A424" s="237">
        <v>2056</v>
      </c>
      <c r="B424" s="238" t="s">
        <v>594</v>
      </c>
      <c r="C424" s="237"/>
      <c r="D424" s="238"/>
      <c r="E424" s="182">
        <v>8</v>
      </c>
      <c r="F424" s="179">
        <v>3</v>
      </c>
      <c r="G424" s="139">
        <v>5</v>
      </c>
      <c r="H424" s="186">
        <v>4</v>
      </c>
      <c r="I424" s="135">
        <v>0</v>
      </c>
      <c r="J424" s="135">
        <v>4</v>
      </c>
      <c r="K424" s="135">
        <v>0</v>
      </c>
      <c r="L424" s="139">
        <v>0</v>
      </c>
      <c r="M424" s="135">
        <v>0</v>
      </c>
      <c r="N424" s="187">
        <v>0</v>
      </c>
      <c r="O424" s="179">
        <v>0</v>
      </c>
      <c r="P424" s="139">
        <v>0</v>
      </c>
      <c r="Q424" s="139">
        <v>1</v>
      </c>
      <c r="R424" s="135">
        <v>7</v>
      </c>
      <c r="S424" s="135">
        <v>0</v>
      </c>
    </row>
    <row r="425" spans="1:19" ht="13.5" thickBot="1">
      <c r="A425" s="237">
        <v>2262</v>
      </c>
      <c r="B425" s="238" t="s">
        <v>597</v>
      </c>
      <c r="C425" s="237"/>
      <c r="D425" s="238"/>
      <c r="E425" s="182">
        <v>3</v>
      </c>
      <c r="F425" s="179">
        <v>1</v>
      </c>
      <c r="G425" s="139">
        <v>2</v>
      </c>
      <c r="H425" s="186">
        <v>2</v>
      </c>
      <c r="I425" s="135">
        <v>0</v>
      </c>
      <c r="J425" s="135">
        <v>0</v>
      </c>
      <c r="K425" s="135">
        <v>0</v>
      </c>
      <c r="L425" s="139">
        <v>1</v>
      </c>
      <c r="M425" s="135">
        <v>0</v>
      </c>
      <c r="N425" s="187">
        <v>0</v>
      </c>
      <c r="O425" s="179">
        <v>0</v>
      </c>
      <c r="P425" s="139">
        <v>0</v>
      </c>
      <c r="Q425" s="139">
        <v>0</v>
      </c>
      <c r="R425" s="135">
        <v>3</v>
      </c>
      <c r="S425" s="135">
        <v>0</v>
      </c>
    </row>
    <row r="426" spans="1:19" ht="13.5" thickBot="1">
      <c r="A426" s="237">
        <v>2212</v>
      </c>
      <c r="B426" s="238" t="s">
        <v>599</v>
      </c>
      <c r="C426" s="237"/>
      <c r="D426" s="238"/>
      <c r="E426" s="182">
        <v>49</v>
      </c>
      <c r="F426" s="179">
        <v>25</v>
      </c>
      <c r="G426" s="139">
        <v>24</v>
      </c>
      <c r="H426" s="186">
        <v>44</v>
      </c>
      <c r="I426" s="135">
        <v>1</v>
      </c>
      <c r="J426" s="135">
        <v>2</v>
      </c>
      <c r="K426" s="135">
        <v>0</v>
      </c>
      <c r="L426" s="139">
        <v>2</v>
      </c>
      <c r="M426" s="135">
        <v>0</v>
      </c>
      <c r="N426" s="187">
        <v>0</v>
      </c>
      <c r="O426" s="179">
        <v>7</v>
      </c>
      <c r="P426" s="139">
        <v>8</v>
      </c>
      <c r="Q426" s="139">
        <v>12</v>
      </c>
      <c r="R426" s="135">
        <v>22</v>
      </c>
      <c r="S426" s="135">
        <v>0</v>
      </c>
    </row>
    <row r="427" spans="1:19" ht="13.5" thickBot="1">
      <c r="A427" s="237">
        <v>2059</v>
      </c>
      <c r="B427" s="238" t="s">
        <v>601</v>
      </c>
      <c r="C427" s="237"/>
      <c r="D427" s="238"/>
      <c r="E427" s="182">
        <v>5</v>
      </c>
      <c r="F427" s="179">
        <v>4</v>
      </c>
      <c r="G427" s="139">
        <v>1</v>
      </c>
      <c r="H427" s="186">
        <v>4</v>
      </c>
      <c r="I427" s="135">
        <v>0</v>
      </c>
      <c r="J427" s="135">
        <v>1</v>
      </c>
      <c r="K427" s="135">
        <v>0</v>
      </c>
      <c r="L427" s="139">
        <v>0</v>
      </c>
      <c r="M427" s="135">
        <v>0</v>
      </c>
      <c r="N427" s="187">
        <v>0</v>
      </c>
      <c r="O427" s="179">
        <v>0</v>
      </c>
      <c r="P427" s="139">
        <v>0</v>
      </c>
      <c r="Q427" s="139">
        <v>2</v>
      </c>
      <c r="R427" s="135">
        <v>2</v>
      </c>
      <c r="S427" s="135">
        <v>1</v>
      </c>
    </row>
    <row r="428" spans="1:19" ht="13.5" thickBot="1">
      <c r="A428" s="237">
        <v>1923</v>
      </c>
      <c r="B428" s="238" t="s">
        <v>603</v>
      </c>
      <c r="C428" s="237"/>
      <c r="D428" s="238"/>
      <c r="E428" s="182">
        <v>9</v>
      </c>
      <c r="F428" s="179">
        <v>6</v>
      </c>
      <c r="G428" s="139">
        <v>3</v>
      </c>
      <c r="H428" s="186">
        <v>8</v>
      </c>
      <c r="I428" s="135">
        <v>0</v>
      </c>
      <c r="J428" s="135">
        <v>0</v>
      </c>
      <c r="K428" s="135">
        <v>1</v>
      </c>
      <c r="L428" s="139">
        <v>0</v>
      </c>
      <c r="M428" s="135">
        <v>0</v>
      </c>
      <c r="N428" s="187">
        <v>0</v>
      </c>
      <c r="O428" s="179">
        <v>2</v>
      </c>
      <c r="P428" s="139">
        <v>1</v>
      </c>
      <c r="Q428" s="139">
        <v>2</v>
      </c>
      <c r="R428" s="135">
        <v>4</v>
      </c>
      <c r="S428" s="135">
        <v>0</v>
      </c>
    </row>
    <row r="429" spans="1:19" ht="13.5" thickBot="1">
      <c r="A429" s="237">
        <v>2101</v>
      </c>
      <c r="B429" s="238" t="s">
        <v>606</v>
      </c>
      <c r="C429" s="237"/>
      <c r="D429" s="238"/>
      <c r="E429" s="182">
        <v>97</v>
      </c>
      <c r="F429" s="179">
        <v>50</v>
      </c>
      <c r="G429" s="139">
        <v>47</v>
      </c>
      <c r="H429" s="186">
        <v>83</v>
      </c>
      <c r="I429" s="135">
        <v>3</v>
      </c>
      <c r="J429" s="135">
        <v>9</v>
      </c>
      <c r="K429" s="135">
        <v>1</v>
      </c>
      <c r="L429" s="139">
        <v>1</v>
      </c>
      <c r="M429" s="135">
        <v>0</v>
      </c>
      <c r="N429" s="187">
        <v>0</v>
      </c>
      <c r="O429" s="179">
        <v>21</v>
      </c>
      <c r="P429" s="139">
        <v>21</v>
      </c>
      <c r="Q429" s="139">
        <v>13</v>
      </c>
      <c r="R429" s="135">
        <v>23</v>
      </c>
      <c r="S429" s="135">
        <v>19</v>
      </c>
    </row>
    <row r="430" spans="1:19" ht="13.5" thickBot="1">
      <c r="A430" s="237">
        <v>2097</v>
      </c>
      <c r="B430" s="238" t="s">
        <v>608</v>
      </c>
      <c r="C430" s="237"/>
      <c r="D430" s="238"/>
      <c r="E430" s="182">
        <v>95</v>
      </c>
      <c r="F430" s="179">
        <v>51</v>
      </c>
      <c r="G430" s="139">
        <v>44</v>
      </c>
      <c r="H430" s="186">
        <v>72</v>
      </c>
      <c r="I430" s="135">
        <v>1</v>
      </c>
      <c r="J430" s="135">
        <v>11</v>
      </c>
      <c r="K430" s="135">
        <v>0</v>
      </c>
      <c r="L430" s="139">
        <v>6</v>
      </c>
      <c r="M430" s="135">
        <v>0</v>
      </c>
      <c r="N430" s="187">
        <v>5</v>
      </c>
      <c r="O430" s="179">
        <v>3</v>
      </c>
      <c r="P430" s="139">
        <v>10</v>
      </c>
      <c r="Q430" s="139">
        <v>26</v>
      </c>
      <c r="R430" s="135">
        <v>32</v>
      </c>
      <c r="S430" s="135">
        <v>24</v>
      </c>
    </row>
    <row r="431" spans="1:19" ht="13.5" thickBot="1">
      <c r="A431" s="237">
        <v>2012</v>
      </c>
      <c r="B431" s="238" t="s">
        <v>615</v>
      </c>
      <c r="C431" s="237"/>
      <c r="D431" s="238"/>
      <c r="E431" s="182">
        <v>0</v>
      </c>
      <c r="F431" s="179">
        <v>0</v>
      </c>
      <c r="G431" s="139">
        <v>0</v>
      </c>
      <c r="H431" s="186">
        <v>0</v>
      </c>
      <c r="I431" s="135">
        <v>0</v>
      </c>
      <c r="J431" s="135">
        <v>0</v>
      </c>
      <c r="K431" s="135">
        <v>0</v>
      </c>
      <c r="L431" s="139">
        <v>0</v>
      </c>
      <c r="M431" s="135">
        <v>0</v>
      </c>
      <c r="N431" s="187">
        <v>0</v>
      </c>
      <c r="O431" s="179">
        <v>0</v>
      </c>
      <c r="P431" s="139">
        <v>0</v>
      </c>
      <c r="Q431" s="139">
        <v>0</v>
      </c>
      <c r="R431" s="135">
        <v>0</v>
      </c>
      <c r="S431" s="135">
        <v>0</v>
      </c>
    </row>
    <row r="432" spans="1:19" ht="13.5" thickBot="1">
      <c r="A432" s="237">
        <v>2092</v>
      </c>
      <c r="B432" s="238" t="s">
        <v>617</v>
      </c>
      <c r="C432" s="237"/>
      <c r="D432" s="238"/>
      <c r="E432" s="182">
        <v>1</v>
      </c>
      <c r="F432" s="179">
        <v>1</v>
      </c>
      <c r="G432" s="139">
        <v>0</v>
      </c>
      <c r="H432" s="186">
        <v>1</v>
      </c>
      <c r="I432" s="135">
        <v>0</v>
      </c>
      <c r="J432" s="135">
        <v>0</v>
      </c>
      <c r="K432" s="135">
        <v>0</v>
      </c>
      <c r="L432" s="139">
        <v>0</v>
      </c>
      <c r="M432" s="135">
        <v>0</v>
      </c>
      <c r="N432" s="187">
        <v>0</v>
      </c>
      <c r="O432" s="179">
        <v>0</v>
      </c>
      <c r="P432" s="139">
        <v>0</v>
      </c>
      <c r="Q432" s="139">
        <v>0</v>
      </c>
      <c r="R432" s="135">
        <v>0</v>
      </c>
      <c r="S432" s="135">
        <v>1</v>
      </c>
    </row>
    <row r="433" spans="1:19" ht="13.5" thickBot="1">
      <c r="A433" s="237">
        <v>2085</v>
      </c>
      <c r="B433" s="238" t="s">
        <v>619</v>
      </c>
      <c r="C433" s="237"/>
      <c r="D433" s="238"/>
      <c r="E433" s="182">
        <v>1</v>
      </c>
      <c r="F433" s="179">
        <v>0</v>
      </c>
      <c r="G433" s="139">
        <v>1</v>
      </c>
      <c r="H433" s="186">
        <v>1</v>
      </c>
      <c r="I433" s="135">
        <v>0</v>
      </c>
      <c r="J433" s="135">
        <v>0</v>
      </c>
      <c r="K433" s="135">
        <v>0</v>
      </c>
      <c r="L433" s="139">
        <v>0</v>
      </c>
      <c r="M433" s="135">
        <v>0</v>
      </c>
      <c r="N433" s="187">
        <v>0</v>
      </c>
      <c r="O433" s="179">
        <v>0</v>
      </c>
      <c r="P433" s="139">
        <v>1</v>
      </c>
      <c r="Q433" s="139">
        <v>0</v>
      </c>
      <c r="R433" s="135">
        <v>0</v>
      </c>
      <c r="S433" s="135">
        <v>0</v>
      </c>
    </row>
    <row r="434" spans="1:19" ht="13.5" thickBot="1">
      <c r="A434" s="237">
        <v>2094</v>
      </c>
      <c r="B434" s="238" t="s">
        <v>621</v>
      </c>
      <c r="C434" s="237"/>
      <c r="D434" s="238"/>
      <c r="E434" s="182">
        <v>6</v>
      </c>
      <c r="F434" s="179">
        <v>3</v>
      </c>
      <c r="G434" s="139">
        <v>3</v>
      </c>
      <c r="H434" s="186">
        <v>1</v>
      </c>
      <c r="I434" s="135">
        <v>0</v>
      </c>
      <c r="J434" s="135">
        <v>1</v>
      </c>
      <c r="K434" s="135">
        <v>0</v>
      </c>
      <c r="L434" s="139">
        <v>0</v>
      </c>
      <c r="M434" s="135">
        <v>0</v>
      </c>
      <c r="N434" s="187">
        <v>4</v>
      </c>
      <c r="O434" s="179">
        <v>1</v>
      </c>
      <c r="P434" s="139">
        <v>1</v>
      </c>
      <c r="Q434" s="139">
        <v>2</v>
      </c>
      <c r="R434" s="135">
        <v>2</v>
      </c>
      <c r="S434" s="135">
        <v>0</v>
      </c>
    </row>
    <row r="435" spans="1:19" ht="13.5" thickBot="1">
      <c r="A435" s="237">
        <v>2090</v>
      </c>
      <c r="B435" s="238" t="s">
        <v>623</v>
      </c>
      <c r="C435" s="237"/>
      <c r="D435" s="238"/>
      <c r="E435" s="182">
        <v>1</v>
      </c>
      <c r="F435" s="179">
        <v>1</v>
      </c>
      <c r="G435" s="139">
        <v>0</v>
      </c>
      <c r="H435" s="186">
        <v>1</v>
      </c>
      <c r="I435" s="135">
        <v>0</v>
      </c>
      <c r="J435" s="135">
        <v>0</v>
      </c>
      <c r="K435" s="135">
        <v>0</v>
      </c>
      <c r="L435" s="139">
        <v>0</v>
      </c>
      <c r="M435" s="135">
        <v>0</v>
      </c>
      <c r="N435" s="187">
        <v>0</v>
      </c>
      <c r="O435" s="179">
        <v>0</v>
      </c>
      <c r="P435" s="139">
        <v>0</v>
      </c>
      <c r="Q435" s="139">
        <v>1</v>
      </c>
      <c r="R435" s="135">
        <v>0</v>
      </c>
      <c r="S435" s="135">
        <v>0</v>
      </c>
    </row>
    <row r="436" spans="1:19" ht="13.5" thickBot="1">
      <c r="A436" s="237">
        <v>2256</v>
      </c>
      <c r="B436" s="238" t="s">
        <v>625</v>
      </c>
      <c r="C436" s="237"/>
      <c r="D436" s="238"/>
      <c r="E436" s="182">
        <v>45</v>
      </c>
      <c r="F436" s="179">
        <v>28</v>
      </c>
      <c r="G436" s="139">
        <v>17</v>
      </c>
      <c r="H436" s="186">
        <v>26</v>
      </c>
      <c r="I436" s="135">
        <v>1</v>
      </c>
      <c r="J436" s="135">
        <v>16</v>
      </c>
      <c r="K436" s="135">
        <v>1</v>
      </c>
      <c r="L436" s="139">
        <v>1</v>
      </c>
      <c r="M436" s="135">
        <v>0</v>
      </c>
      <c r="N436" s="187">
        <v>0</v>
      </c>
      <c r="O436" s="179">
        <v>2</v>
      </c>
      <c r="P436" s="139">
        <v>3</v>
      </c>
      <c r="Q436" s="139">
        <v>6</v>
      </c>
      <c r="R436" s="135">
        <v>34</v>
      </c>
      <c r="S436" s="135">
        <v>0</v>
      </c>
    </row>
    <row r="437" spans="1:19" ht="13.5" thickBot="1">
      <c r="A437" s="237">
        <v>2048</v>
      </c>
      <c r="B437" s="238" t="s">
        <v>627</v>
      </c>
      <c r="C437" s="237"/>
      <c r="D437" s="238"/>
      <c r="E437" s="182">
        <v>138</v>
      </c>
      <c r="F437" s="179">
        <v>77</v>
      </c>
      <c r="G437" s="139">
        <v>61</v>
      </c>
      <c r="H437" s="186">
        <v>101</v>
      </c>
      <c r="I437" s="135">
        <v>3</v>
      </c>
      <c r="J437" s="135">
        <v>26</v>
      </c>
      <c r="K437" s="135">
        <v>0</v>
      </c>
      <c r="L437" s="139">
        <v>5</v>
      </c>
      <c r="M437" s="135">
        <v>0</v>
      </c>
      <c r="N437" s="187">
        <v>3</v>
      </c>
      <c r="O437" s="179">
        <v>8</v>
      </c>
      <c r="P437" s="139">
        <v>12</v>
      </c>
      <c r="Q437" s="139">
        <v>28</v>
      </c>
      <c r="R437" s="135">
        <v>88</v>
      </c>
      <c r="S437" s="135">
        <v>2</v>
      </c>
    </row>
    <row r="438" spans="1:19" ht="13.5" thickBot="1">
      <c r="A438" s="237">
        <v>2205</v>
      </c>
      <c r="B438" s="240" t="s">
        <v>630</v>
      </c>
      <c r="C438" s="237"/>
      <c r="D438" s="238"/>
      <c r="E438" s="182">
        <v>28</v>
      </c>
      <c r="F438" s="179">
        <v>18</v>
      </c>
      <c r="G438" s="139">
        <v>10</v>
      </c>
      <c r="H438" s="186">
        <v>9</v>
      </c>
      <c r="I438" s="135">
        <v>0</v>
      </c>
      <c r="J438" s="135">
        <v>17</v>
      </c>
      <c r="K438" s="135">
        <v>1</v>
      </c>
      <c r="L438" s="139">
        <v>1</v>
      </c>
      <c r="M438" s="135">
        <v>0</v>
      </c>
      <c r="N438" s="187">
        <v>0</v>
      </c>
      <c r="O438" s="179">
        <v>1</v>
      </c>
      <c r="P438" s="139">
        <v>6</v>
      </c>
      <c r="Q438" s="139">
        <v>12</v>
      </c>
      <c r="R438" s="135">
        <v>9</v>
      </c>
      <c r="S438" s="135">
        <v>0</v>
      </c>
    </row>
    <row r="439" spans="1:19" ht="13.5" thickBot="1">
      <c r="A439" s="237">
        <v>2249</v>
      </c>
      <c r="B439" s="238" t="s">
        <v>632</v>
      </c>
      <c r="C439" s="237"/>
      <c r="D439" s="238"/>
      <c r="E439" s="182">
        <v>0</v>
      </c>
      <c r="F439" s="179">
        <v>0</v>
      </c>
      <c r="G439" s="139">
        <v>0</v>
      </c>
      <c r="H439" s="186">
        <v>0</v>
      </c>
      <c r="I439" s="135">
        <v>0</v>
      </c>
      <c r="J439" s="135">
        <v>0</v>
      </c>
      <c r="K439" s="135">
        <v>0</v>
      </c>
      <c r="L439" s="139">
        <v>0</v>
      </c>
      <c r="M439" s="135">
        <v>0</v>
      </c>
      <c r="N439" s="187">
        <v>0</v>
      </c>
      <c r="O439" s="179">
        <v>0</v>
      </c>
      <c r="P439" s="139">
        <v>0</v>
      </c>
      <c r="Q439" s="139">
        <v>0</v>
      </c>
      <c r="R439" s="135">
        <v>0</v>
      </c>
      <c r="S439" s="135">
        <v>0</v>
      </c>
    </row>
    <row r="440" spans="1:19" ht="13.5" thickBot="1">
      <c r="A440" s="237">
        <v>1925</v>
      </c>
      <c r="B440" s="238" t="s">
        <v>634</v>
      </c>
      <c r="C440" s="237"/>
      <c r="D440" s="238"/>
      <c r="E440" s="182">
        <v>35</v>
      </c>
      <c r="F440" s="179">
        <v>18</v>
      </c>
      <c r="G440" s="139">
        <v>17</v>
      </c>
      <c r="H440" s="186">
        <v>27</v>
      </c>
      <c r="I440" s="135">
        <v>0</v>
      </c>
      <c r="J440" s="135">
        <v>8</v>
      </c>
      <c r="K440" s="135">
        <v>0</v>
      </c>
      <c r="L440" s="139">
        <v>0</v>
      </c>
      <c r="M440" s="135">
        <v>0</v>
      </c>
      <c r="N440" s="187">
        <v>0</v>
      </c>
      <c r="O440" s="179">
        <v>4</v>
      </c>
      <c r="P440" s="139">
        <v>4</v>
      </c>
      <c r="Q440" s="139">
        <v>6</v>
      </c>
      <c r="R440" s="135">
        <v>20</v>
      </c>
      <c r="S440" s="135">
        <v>1</v>
      </c>
    </row>
    <row r="441" spans="1:19" ht="13.5" thickBot="1">
      <c r="A441" s="237">
        <v>1898</v>
      </c>
      <c r="B441" s="238" t="s">
        <v>636</v>
      </c>
      <c r="C441" s="237"/>
      <c r="D441" s="238"/>
      <c r="E441" s="182">
        <v>3</v>
      </c>
      <c r="F441" s="179">
        <v>2</v>
      </c>
      <c r="G441" s="139">
        <v>1</v>
      </c>
      <c r="H441" s="186">
        <v>3</v>
      </c>
      <c r="I441" s="135">
        <v>0</v>
      </c>
      <c r="J441" s="135">
        <v>0</v>
      </c>
      <c r="K441" s="135">
        <v>0</v>
      </c>
      <c r="L441" s="139">
        <v>0</v>
      </c>
      <c r="M441" s="135">
        <v>0</v>
      </c>
      <c r="N441" s="187">
        <v>0</v>
      </c>
      <c r="O441" s="179">
        <v>0</v>
      </c>
      <c r="P441" s="139">
        <v>0</v>
      </c>
      <c r="Q441" s="139">
        <v>0</v>
      </c>
      <c r="R441" s="135">
        <v>3</v>
      </c>
      <c r="S441" s="135">
        <v>0</v>
      </c>
    </row>
    <row r="442" spans="1:19" ht="13.5" thickBot="1">
      <c r="A442" s="237">
        <v>2010</v>
      </c>
      <c r="B442" s="238" t="s">
        <v>638</v>
      </c>
      <c r="C442" s="237"/>
      <c r="D442" s="238"/>
      <c r="E442" s="182">
        <v>0</v>
      </c>
      <c r="F442" s="179">
        <v>0</v>
      </c>
      <c r="G442" s="139">
        <v>0</v>
      </c>
      <c r="H442" s="186">
        <v>0</v>
      </c>
      <c r="I442" s="135">
        <v>0</v>
      </c>
      <c r="J442" s="135">
        <v>0</v>
      </c>
      <c r="K442" s="135">
        <v>0</v>
      </c>
      <c r="L442" s="139">
        <v>0</v>
      </c>
      <c r="M442" s="135">
        <v>0</v>
      </c>
      <c r="N442" s="187">
        <v>0</v>
      </c>
      <c r="O442" s="179">
        <v>0</v>
      </c>
      <c r="P442" s="139">
        <v>0</v>
      </c>
      <c r="Q442" s="139">
        <v>0</v>
      </c>
      <c r="R442" s="135">
        <v>0</v>
      </c>
      <c r="S442" s="135">
        <v>0</v>
      </c>
    </row>
    <row r="443" spans="1:19" ht="13.5" thickBot="1">
      <c r="A443" s="237">
        <v>2147</v>
      </c>
      <c r="B443" s="238" t="s">
        <v>640</v>
      </c>
      <c r="C443" s="237"/>
      <c r="D443" s="238"/>
      <c r="E443" s="182">
        <v>26</v>
      </c>
      <c r="F443" s="179">
        <v>15</v>
      </c>
      <c r="G443" s="139">
        <v>11</v>
      </c>
      <c r="H443" s="186">
        <v>13</v>
      </c>
      <c r="I443" s="135">
        <v>0</v>
      </c>
      <c r="J443" s="135">
        <v>13</v>
      </c>
      <c r="K443" s="135">
        <v>0</v>
      </c>
      <c r="L443" s="139">
        <v>0</v>
      </c>
      <c r="M443" s="135">
        <v>0</v>
      </c>
      <c r="N443" s="187">
        <v>0</v>
      </c>
      <c r="O443" s="179">
        <v>4</v>
      </c>
      <c r="P443" s="139">
        <v>4</v>
      </c>
      <c r="Q443" s="139">
        <v>2</v>
      </c>
      <c r="R443" s="135">
        <v>16</v>
      </c>
      <c r="S443" s="135">
        <v>0</v>
      </c>
    </row>
    <row r="444" spans="1:19" ht="13.5" thickBot="1">
      <c r="A444" s="237">
        <v>2145</v>
      </c>
      <c r="B444" s="238" t="s">
        <v>644</v>
      </c>
      <c r="C444" s="237"/>
      <c r="D444" s="238"/>
      <c r="E444" s="182">
        <v>0</v>
      </c>
      <c r="F444" s="179">
        <v>0</v>
      </c>
      <c r="G444" s="139">
        <v>0</v>
      </c>
      <c r="H444" s="186">
        <v>0</v>
      </c>
      <c r="I444" s="135">
        <v>0</v>
      </c>
      <c r="J444" s="135">
        <v>0</v>
      </c>
      <c r="K444" s="135">
        <v>0</v>
      </c>
      <c r="L444" s="139">
        <v>0</v>
      </c>
      <c r="M444" s="135">
        <v>0</v>
      </c>
      <c r="N444" s="187">
        <v>0</v>
      </c>
      <c r="O444" s="179">
        <v>0</v>
      </c>
      <c r="P444" s="139">
        <v>0</v>
      </c>
      <c r="Q444" s="139">
        <v>0</v>
      </c>
      <c r="R444" s="135">
        <v>0</v>
      </c>
      <c r="S444" s="135">
        <v>0</v>
      </c>
    </row>
    <row r="445" spans="1:19" ht="13.5" thickBot="1">
      <c r="A445" s="237">
        <v>1968</v>
      </c>
      <c r="B445" s="238" t="s">
        <v>646</v>
      </c>
      <c r="C445" s="237"/>
      <c r="D445" s="238"/>
      <c r="E445" s="182">
        <v>9</v>
      </c>
      <c r="F445" s="179">
        <v>5</v>
      </c>
      <c r="G445" s="139">
        <v>4</v>
      </c>
      <c r="H445" s="186">
        <v>6</v>
      </c>
      <c r="I445" s="135">
        <v>0</v>
      </c>
      <c r="J445" s="135">
        <v>1</v>
      </c>
      <c r="K445" s="135">
        <v>0</v>
      </c>
      <c r="L445" s="139">
        <v>2</v>
      </c>
      <c r="M445" s="135">
        <v>0</v>
      </c>
      <c r="N445" s="187">
        <v>0</v>
      </c>
      <c r="O445" s="179">
        <v>0</v>
      </c>
      <c r="P445" s="139">
        <v>2</v>
      </c>
      <c r="Q445" s="139">
        <v>2</v>
      </c>
      <c r="R445" s="135">
        <v>5</v>
      </c>
      <c r="S445" s="135">
        <v>0</v>
      </c>
    </row>
    <row r="446" spans="1:19" ht="13.5" thickBot="1">
      <c r="A446" s="237">
        <v>2198</v>
      </c>
      <c r="B446" s="238" t="s">
        <v>648</v>
      </c>
      <c r="C446" s="237"/>
      <c r="D446" s="238"/>
      <c r="E446" s="182">
        <v>7</v>
      </c>
      <c r="F446" s="179">
        <v>3</v>
      </c>
      <c r="G446" s="139">
        <v>4</v>
      </c>
      <c r="H446" s="186">
        <v>6</v>
      </c>
      <c r="I446" s="135">
        <v>0</v>
      </c>
      <c r="J446" s="135">
        <v>1</v>
      </c>
      <c r="K446" s="135">
        <v>0</v>
      </c>
      <c r="L446" s="139">
        <v>0</v>
      </c>
      <c r="M446" s="135">
        <v>0</v>
      </c>
      <c r="N446" s="187">
        <v>0</v>
      </c>
      <c r="O446" s="179">
        <v>0</v>
      </c>
      <c r="P446" s="139">
        <v>2</v>
      </c>
      <c r="Q446" s="139">
        <v>0</v>
      </c>
      <c r="R446" s="135">
        <v>5</v>
      </c>
      <c r="S446" s="135">
        <v>0</v>
      </c>
    </row>
    <row r="447" spans="1:19" ht="13.5" thickBot="1">
      <c r="A447" s="237">
        <v>2199</v>
      </c>
      <c r="B447" s="238" t="s">
        <v>650</v>
      </c>
      <c r="C447" s="237"/>
      <c r="D447" s="238"/>
      <c r="E447" s="182">
        <v>2</v>
      </c>
      <c r="F447" s="179">
        <v>0</v>
      </c>
      <c r="G447" s="139">
        <v>2</v>
      </c>
      <c r="H447" s="186">
        <v>1</v>
      </c>
      <c r="I447" s="135">
        <v>0</v>
      </c>
      <c r="J447" s="135">
        <v>1</v>
      </c>
      <c r="K447" s="135">
        <v>0</v>
      </c>
      <c r="L447" s="139">
        <v>0</v>
      </c>
      <c r="M447" s="135">
        <v>0</v>
      </c>
      <c r="N447" s="187">
        <v>0</v>
      </c>
      <c r="O447" s="179">
        <v>0</v>
      </c>
      <c r="P447" s="139">
        <v>1</v>
      </c>
      <c r="Q447" s="139">
        <v>0</v>
      </c>
      <c r="R447" s="135">
        <v>1</v>
      </c>
      <c r="S447" s="135">
        <v>0</v>
      </c>
    </row>
    <row r="448" spans="1:19" ht="13.5" thickBot="1">
      <c r="A448" s="237">
        <v>2254</v>
      </c>
      <c r="B448" s="238" t="s">
        <v>652</v>
      </c>
      <c r="C448" s="237"/>
      <c r="D448" s="238"/>
      <c r="E448" s="182">
        <v>64</v>
      </c>
      <c r="F448" s="179">
        <v>36</v>
      </c>
      <c r="G448" s="139">
        <v>28</v>
      </c>
      <c r="H448" s="186">
        <v>50</v>
      </c>
      <c r="I448" s="135">
        <v>1</v>
      </c>
      <c r="J448" s="135">
        <v>11</v>
      </c>
      <c r="K448" s="135">
        <v>1</v>
      </c>
      <c r="L448" s="139">
        <v>1</v>
      </c>
      <c r="M448" s="135">
        <v>0</v>
      </c>
      <c r="N448" s="187">
        <v>0</v>
      </c>
      <c r="O448" s="179">
        <v>4</v>
      </c>
      <c r="P448" s="139">
        <v>11</v>
      </c>
      <c r="Q448" s="139">
        <v>11</v>
      </c>
      <c r="R448" s="135">
        <v>38</v>
      </c>
      <c r="S448" s="135">
        <v>0</v>
      </c>
    </row>
    <row r="449" spans="1:19" ht="13.5" thickBot="1">
      <c r="A449" s="237">
        <v>1966</v>
      </c>
      <c r="B449" s="238" t="s">
        <v>654</v>
      </c>
      <c r="C449" s="237"/>
      <c r="D449" s="238"/>
      <c r="E449" s="182">
        <v>37</v>
      </c>
      <c r="F449" s="179">
        <v>21</v>
      </c>
      <c r="G449" s="139">
        <v>16</v>
      </c>
      <c r="H449" s="186">
        <v>31</v>
      </c>
      <c r="I449" s="135">
        <v>0</v>
      </c>
      <c r="J449" s="135">
        <v>2</v>
      </c>
      <c r="K449" s="135">
        <v>0</v>
      </c>
      <c r="L449" s="139">
        <v>4</v>
      </c>
      <c r="M449" s="135">
        <v>0</v>
      </c>
      <c r="N449" s="187">
        <v>0</v>
      </c>
      <c r="O449" s="179">
        <v>8</v>
      </c>
      <c r="P449" s="139">
        <v>11</v>
      </c>
      <c r="Q449" s="139">
        <v>13</v>
      </c>
      <c r="R449" s="135">
        <v>5</v>
      </c>
      <c r="S449" s="135">
        <v>0</v>
      </c>
    </row>
    <row r="450" spans="1:19" ht="13.5" thickBot="1">
      <c r="A450" s="237">
        <v>1924</v>
      </c>
      <c r="B450" s="238" t="s">
        <v>656</v>
      </c>
      <c r="C450" s="237"/>
      <c r="D450" s="238"/>
      <c r="E450" s="182">
        <v>219</v>
      </c>
      <c r="F450" s="179">
        <v>127</v>
      </c>
      <c r="G450" s="139">
        <v>92</v>
      </c>
      <c r="H450" s="186">
        <v>154</v>
      </c>
      <c r="I450" s="135">
        <v>6</v>
      </c>
      <c r="J450" s="135">
        <v>32</v>
      </c>
      <c r="K450" s="135">
        <v>10</v>
      </c>
      <c r="L450" s="139">
        <v>6</v>
      </c>
      <c r="M450" s="135">
        <v>7</v>
      </c>
      <c r="N450" s="187">
        <v>4</v>
      </c>
      <c r="O450" s="179">
        <v>19</v>
      </c>
      <c r="P450" s="139">
        <v>33</v>
      </c>
      <c r="Q450" s="139">
        <v>71</v>
      </c>
      <c r="R450" s="135">
        <v>93</v>
      </c>
      <c r="S450" s="135">
        <v>3</v>
      </c>
    </row>
    <row r="451" spans="1:19" ht="13.5" thickBot="1">
      <c r="A451" s="237">
        <v>1996</v>
      </c>
      <c r="B451" s="238" t="s">
        <v>660</v>
      </c>
      <c r="C451" s="237"/>
      <c r="D451" s="238"/>
      <c r="E451" s="182">
        <v>0</v>
      </c>
      <c r="F451" s="179">
        <v>0</v>
      </c>
      <c r="G451" s="139">
        <v>0</v>
      </c>
      <c r="H451" s="186">
        <v>0</v>
      </c>
      <c r="I451" s="135">
        <v>0</v>
      </c>
      <c r="J451" s="135">
        <v>0</v>
      </c>
      <c r="K451" s="135">
        <v>0</v>
      </c>
      <c r="L451" s="139">
        <v>0</v>
      </c>
      <c r="M451" s="135">
        <v>0</v>
      </c>
      <c r="N451" s="187">
        <v>0</v>
      </c>
      <c r="O451" s="179">
        <v>0</v>
      </c>
      <c r="P451" s="139">
        <v>0</v>
      </c>
      <c r="Q451" s="139">
        <v>0</v>
      </c>
      <c r="R451" s="135">
        <v>0</v>
      </c>
      <c r="S451" s="135">
        <v>0</v>
      </c>
    </row>
    <row r="452" spans="1:19" ht="13.5" thickBot="1">
      <c r="A452" s="237">
        <v>2061</v>
      </c>
      <c r="B452" s="238" t="s">
        <v>662</v>
      </c>
      <c r="C452" s="237"/>
      <c r="D452" s="238"/>
      <c r="E452" s="182">
        <v>0</v>
      </c>
      <c r="F452" s="179">
        <v>0</v>
      </c>
      <c r="G452" s="139">
        <v>0</v>
      </c>
      <c r="H452" s="186">
        <v>0</v>
      </c>
      <c r="I452" s="135">
        <v>0</v>
      </c>
      <c r="J452" s="135">
        <v>0</v>
      </c>
      <c r="K452" s="135">
        <v>0</v>
      </c>
      <c r="L452" s="139">
        <v>0</v>
      </c>
      <c r="M452" s="135">
        <v>0</v>
      </c>
      <c r="N452" s="187">
        <v>0</v>
      </c>
      <c r="O452" s="179">
        <v>0</v>
      </c>
      <c r="P452" s="139">
        <v>0</v>
      </c>
      <c r="Q452" s="139">
        <v>0</v>
      </c>
      <c r="R452" s="135">
        <v>0</v>
      </c>
      <c r="S452" s="135">
        <v>0</v>
      </c>
    </row>
    <row r="453" spans="1:19" ht="13.5" thickBot="1">
      <c r="A453" s="237">
        <v>2141</v>
      </c>
      <c r="B453" s="238" t="s">
        <v>664</v>
      </c>
      <c r="C453" s="237"/>
      <c r="D453" s="238"/>
      <c r="E453" s="182">
        <v>12</v>
      </c>
      <c r="F453" s="179">
        <v>6</v>
      </c>
      <c r="G453" s="139">
        <v>6</v>
      </c>
      <c r="H453" s="186">
        <v>4</v>
      </c>
      <c r="I453" s="135">
        <v>0</v>
      </c>
      <c r="J453" s="135">
        <v>8</v>
      </c>
      <c r="K453" s="135">
        <v>0</v>
      </c>
      <c r="L453" s="139">
        <v>0</v>
      </c>
      <c r="M453" s="135">
        <v>0</v>
      </c>
      <c r="N453" s="187">
        <v>0</v>
      </c>
      <c r="O453" s="179">
        <v>0</v>
      </c>
      <c r="P453" s="139">
        <v>0</v>
      </c>
      <c r="Q453" s="139">
        <v>3</v>
      </c>
      <c r="R453" s="135">
        <v>6</v>
      </c>
      <c r="S453" s="135">
        <v>3</v>
      </c>
    </row>
    <row r="454" spans="1:19" ht="13.5" thickBot="1">
      <c r="A454" s="237">
        <v>2214</v>
      </c>
      <c r="B454" s="238" t="s">
        <v>666</v>
      </c>
      <c r="C454" s="237"/>
      <c r="D454" s="238"/>
      <c r="E454" s="182">
        <v>1</v>
      </c>
      <c r="F454" s="179">
        <v>1</v>
      </c>
      <c r="G454" s="139">
        <v>0</v>
      </c>
      <c r="H454" s="186">
        <v>0</v>
      </c>
      <c r="I454" s="135">
        <v>0</v>
      </c>
      <c r="J454" s="135">
        <v>0</v>
      </c>
      <c r="K454" s="135">
        <v>0</v>
      </c>
      <c r="L454" s="139">
        <v>0</v>
      </c>
      <c r="M454" s="135">
        <v>0</v>
      </c>
      <c r="N454" s="187">
        <v>1</v>
      </c>
      <c r="O454" s="179">
        <v>0</v>
      </c>
      <c r="P454" s="139">
        <v>0</v>
      </c>
      <c r="Q454" s="139">
        <v>1</v>
      </c>
      <c r="R454" s="135">
        <v>0</v>
      </c>
      <c r="S454" s="135">
        <v>0</v>
      </c>
    </row>
    <row r="455" spans="1:19" ht="13.5" thickBot="1">
      <c r="A455" s="237">
        <v>2143</v>
      </c>
      <c r="B455" s="238" t="s">
        <v>668</v>
      </c>
      <c r="C455" s="237"/>
      <c r="D455" s="238"/>
      <c r="E455" s="182">
        <v>18</v>
      </c>
      <c r="F455" s="179">
        <v>11</v>
      </c>
      <c r="G455" s="139">
        <v>7</v>
      </c>
      <c r="H455" s="186">
        <v>17</v>
      </c>
      <c r="I455" s="135">
        <v>0</v>
      </c>
      <c r="J455" s="135">
        <v>1</v>
      </c>
      <c r="K455" s="135">
        <v>0</v>
      </c>
      <c r="L455" s="139">
        <v>0</v>
      </c>
      <c r="M455" s="135">
        <v>0</v>
      </c>
      <c r="N455" s="187">
        <v>0</v>
      </c>
      <c r="O455" s="179">
        <v>2</v>
      </c>
      <c r="P455" s="139">
        <v>4</v>
      </c>
      <c r="Q455" s="139">
        <v>6</v>
      </c>
      <c r="R455" s="135">
        <v>6</v>
      </c>
      <c r="S455" s="135">
        <v>0</v>
      </c>
    </row>
    <row r="456" spans="1:19" ht="13.5" thickBot="1">
      <c r="A456" s="237">
        <v>4131</v>
      </c>
      <c r="B456" s="238" t="s">
        <v>670</v>
      </c>
      <c r="C456" s="237"/>
      <c r="D456" s="238"/>
      <c r="E456" s="182">
        <v>27</v>
      </c>
      <c r="F456" s="179">
        <v>17</v>
      </c>
      <c r="G456" s="139">
        <v>10</v>
      </c>
      <c r="H456" s="186">
        <v>18</v>
      </c>
      <c r="I456" s="135">
        <v>0</v>
      </c>
      <c r="J456" s="135">
        <v>8</v>
      </c>
      <c r="K456" s="135">
        <v>0</v>
      </c>
      <c r="L456" s="139">
        <v>0</v>
      </c>
      <c r="M456" s="135">
        <v>1</v>
      </c>
      <c r="N456" s="187">
        <v>0</v>
      </c>
      <c r="O456" s="179">
        <v>7</v>
      </c>
      <c r="P456" s="139">
        <v>1</v>
      </c>
      <c r="Q456" s="139">
        <v>10</v>
      </c>
      <c r="R456" s="135">
        <v>8</v>
      </c>
      <c r="S456" s="135">
        <v>1</v>
      </c>
    </row>
    <row r="457" spans="1:19" ht="13.5" thickBot="1">
      <c r="A457" s="237">
        <v>2110</v>
      </c>
      <c r="B457" s="238" t="s">
        <v>672</v>
      </c>
      <c r="C457" s="237"/>
      <c r="D457" s="238"/>
      <c r="E457" s="182">
        <v>15</v>
      </c>
      <c r="F457" s="179">
        <v>9</v>
      </c>
      <c r="G457" s="139">
        <v>6</v>
      </c>
      <c r="H457" s="186">
        <v>3</v>
      </c>
      <c r="I457" s="135">
        <v>0</v>
      </c>
      <c r="J457" s="135">
        <v>11</v>
      </c>
      <c r="K457" s="135">
        <v>0</v>
      </c>
      <c r="L457" s="139">
        <v>0</v>
      </c>
      <c r="M457" s="135">
        <v>1</v>
      </c>
      <c r="N457" s="187">
        <v>0</v>
      </c>
      <c r="O457" s="179">
        <v>2</v>
      </c>
      <c r="P457" s="139">
        <v>3</v>
      </c>
      <c r="Q457" s="139">
        <v>4</v>
      </c>
      <c r="R457" s="135">
        <v>6</v>
      </c>
      <c r="S457" s="135">
        <v>0</v>
      </c>
    </row>
    <row r="458" spans="1:19" ht="13.5" thickBot="1">
      <c r="A458" s="237">
        <v>1990</v>
      </c>
      <c r="B458" s="238" t="s">
        <v>674</v>
      </c>
      <c r="C458" s="237"/>
      <c r="D458" s="238"/>
      <c r="E458" s="182">
        <v>4</v>
      </c>
      <c r="F458" s="179">
        <v>4</v>
      </c>
      <c r="G458" s="139">
        <v>0</v>
      </c>
      <c r="H458" s="186">
        <v>4</v>
      </c>
      <c r="I458" s="135">
        <v>0</v>
      </c>
      <c r="J458" s="135">
        <v>0</v>
      </c>
      <c r="K458" s="135">
        <v>0</v>
      </c>
      <c r="L458" s="139">
        <v>0</v>
      </c>
      <c r="M458" s="135">
        <v>0</v>
      </c>
      <c r="N458" s="187">
        <v>0</v>
      </c>
      <c r="O458" s="179">
        <v>0</v>
      </c>
      <c r="P458" s="139">
        <v>2</v>
      </c>
      <c r="Q458" s="139">
        <v>2</v>
      </c>
      <c r="R458" s="135">
        <v>0</v>
      </c>
      <c r="S458" s="135">
        <v>0</v>
      </c>
    </row>
    <row r="459" spans="1:19" ht="13.5" thickBot="1">
      <c r="A459" s="237">
        <v>2093</v>
      </c>
      <c r="B459" s="238" t="s">
        <v>676</v>
      </c>
      <c r="C459" s="237"/>
      <c r="D459" s="238"/>
      <c r="E459" s="182">
        <v>5</v>
      </c>
      <c r="F459" s="179">
        <v>4</v>
      </c>
      <c r="G459" s="139">
        <v>1</v>
      </c>
      <c r="H459" s="186">
        <v>5</v>
      </c>
      <c r="I459" s="135">
        <v>0</v>
      </c>
      <c r="J459" s="135">
        <v>0</v>
      </c>
      <c r="K459" s="135">
        <v>0</v>
      </c>
      <c r="L459" s="139">
        <v>0</v>
      </c>
      <c r="M459" s="135">
        <v>0</v>
      </c>
      <c r="N459" s="187">
        <v>0</v>
      </c>
      <c r="O459" s="179">
        <v>3</v>
      </c>
      <c r="P459" s="139">
        <v>0</v>
      </c>
      <c r="Q459" s="139">
        <v>1</v>
      </c>
      <c r="R459" s="135">
        <v>1</v>
      </c>
      <c r="S459" s="135">
        <v>0</v>
      </c>
    </row>
    <row r="460" spans="1:19" ht="13.5" thickBot="1">
      <c r="A460" s="237">
        <v>3476</v>
      </c>
      <c r="B460" s="238" t="s">
        <v>884</v>
      </c>
      <c r="C460" s="237"/>
      <c r="D460" s="238"/>
      <c r="E460" s="182">
        <v>0</v>
      </c>
      <c r="F460" s="179">
        <v>0</v>
      </c>
      <c r="G460" s="139">
        <v>0</v>
      </c>
      <c r="H460" s="186">
        <v>0</v>
      </c>
      <c r="I460" s="135">
        <v>0</v>
      </c>
      <c r="J460" s="135">
        <v>0</v>
      </c>
      <c r="K460" s="135">
        <v>0</v>
      </c>
      <c r="L460" s="139">
        <v>0</v>
      </c>
      <c r="M460" s="135">
        <v>0</v>
      </c>
      <c r="N460" s="187">
        <v>0</v>
      </c>
      <c r="O460" s="179">
        <v>0</v>
      </c>
      <c r="P460" s="139">
        <v>0</v>
      </c>
      <c r="Q460" s="139">
        <v>0</v>
      </c>
      <c r="R460" s="135">
        <v>0</v>
      </c>
      <c r="S460" s="135">
        <v>0</v>
      </c>
    </row>
    <row r="461" spans="1:19" ht="13.5" thickBot="1">
      <c r="A461" s="237">
        <v>3559</v>
      </c>
      <c r="B461" s="238" t="s">
        <v>1011</v>
      </c>
      <c r="C461" s="237"/>
      <c r="D461" s="238"/>
      <c r="E461" s="182">
        <v>0</v>
      </c>
      <c r="F461" s="179">
        <v>0</v>
      </c>
      <c r="G461" s="139">
        <v>0</v>
      </c>
      <c r="H461" s="186">
        <v>0</v>
      </c>
      <c r="I461" s="135">
        <v>0</v>
      </c>
      <c r="J461" s="135">
        <v>0</v>
      </c>
      <c r="K461" s="135">
        <v>0</v>
      </c>
      <c r="L461" s="139">
        <v>0</v>
      </c>
      <c r="M461" s="135">
        <v>0</v>
      </c>
      <c r="N461" s="187">
        <v>0</v>
      </c>
      <c r="O461" s="179">
        <v>0</v>
      </c>
      <c r="P461" s="139">
        <v>0</v>
      </c>
      <c r="Q461" s="139">
        <v>0</v>
      </c>
      <c r="R461" s="135">
        <v>0</v>
      </c>
      <c r="S461" s="135">
        <v>0</v>
      </c>
    </row>
    <row r="462" spans="1:19" ht="13.5" thickBot="1">
      <c r="A462" s="237">
        <v>3477</v>
      </c>
      <c r="B462" s="238" t="s">
        <v>885</v>
      </c>
      <c r="C462" s="237"/>
      <c r="D462" s="238"/>
      <c r="E462" s="182">
        <v>62</v>
      </c>
      <c r="F462" s="179">
        <v>54</v>
      </c>
      <c r="G462" s="139">
        <v>8</v>
      </c>
      <c r="H462" s="186">
        <v>34</v>
      </c>
      <c r="I462" s="135">
        <v>8</v>
      </c>
      <c r="J462" s="135">
        <v>17</v>
      </c>
      <c r="K462" s="135">
        <v>1</v>
      </c>
      <c r="L462" s="139">
        <v>2</v>
      </c>
      <c r="M462" s="135">
        <v>0</v>
      </c>
      <c r="N462" s="187">
        <v>0</v>
      </c>
      <c r="O462" s="179">
        <v>0</v>
      </c>
      <c r="P462" s="139">
        <v>1</v>
      </c>
      <c r="Q462" s="139">
        <v>6</v>
      </c>
      <c r="R462" s="135">
        <v>55</v>
      </c>
      <c r="S462" s="135">
        <v>0</v>
      </c>
    </row>
    <row r="463" spans="1:19" ht="13.5" thickBot="1">
      <c r="A463" s="237">
        <v>2108</v>
      </c>
      <c r="B463" s="238" t="s">
        <v>678</v>
      </c>
      <c r="C463" s="237"/>
      <c r="D463" s="238"/>
      <c r="E463" s="182">
        <v>42</v>
      </c>
      <c r="F463" s="179">
        <v>23</v>
      </c>
      <c r="G463" s="139">
        <v>19</v>
      </c>
      <c r="H463" s="186">
        <v>15</v>
      </c>
      <c r="I463" s="135">
        <v>0</v>
      </c>
      <c r="J463" s="135">
        <v>24</v>
      </c>
      <c r="K463" s="135">
        <v>0</v>
      </c>
      <c r="L463" s="139">
        <v>0</v>
      </c>
      <c r="M463" s="135">
        <v>3</v>
      </c>
      <c r="N463" s="187">
        <v>0</v>
      </c>
      <c r="O463" s="179">
        <v>5</v>
      </c>
      <c r="P463" s="139">
        <v>7</v>
      </c>
      <c r="Q463" s="139">
        <v>12</v>
      </c>
      <c r="R463" s="135">
        <v>18</v>
      </c>
      <c r="S463" s="135">
        <v>0</v>
      </c>
    </row>
    <row r="464" spans="1:19" ht="13.5" thickBot="1">
      <c r="A464" s="237">
        <v>1928</v>
      </c>
      <c r="B464" s="238" t="s">
        <v>680</v>
      </c>
      <c r="C464" s="237"/>
      <c r="D464" s="238"/>
      <c r="E464" s="182">
        <v>32</v>
      </c>
      <c r="F464" s="179">
        <v>22</v>
      </c>
      <c r="G464" s="139">
        <v>10</v>
      </c>
      <c r="H464" s="186">
        <v>28</v>
      </c>
      <c r="I464" s="135">
        <v>1</v>
      </c>
      <c r="J464" s="135">
        <v>2</v>
      </c>
      <c r="K464" s="135">
        <v>0</v>
      </c>
      <c r="L464" s="139">
        <v>0</v>
      </c>
      <c r="M464" s="135">
        <v>0</v>
      </c>
      <c r="N464" s="187">
        <v>1</v>
      </c>
      <c r="O464" s="179">
        <v>3</v>
      </c>
      <c r="P464" s="139">
        <v>4</v>
      </c>
      <c r="Q464" s="139">
        <v>9</v>
      </c>
      <c r="R464" s="135">
        <v>16</v>
      </c>
      <c r="S464" s="135">
        <v>0</v>
      </c>
    </row>
    <row r="465" spans="1:19" ht="13.5" thickBot="1">
      <c r="A465" s="237">
        <v>1926</v>
      </c>
      <c r="B465" s="238" t="s">
        <v>682</v>
      </c>
      <c r="C465" s="237"/>
      <c r="D465" s="238"/>
      <c r="E465" s="182">
        <v>37</v>
      </c>
      <c r="F465" s="179">
        <v>23</v>
      </c>
      <c r="G465" s="139">
        <v>14</v>
      </c>
      <c r="H465" s="186">
        <v>33</v>
      </c>
      <c r="I465" s="135">
        <v>0</v>
      </c>
      <c r="J465" s="135">
        <v>3</v>
      </c>
      <c r="K465" s="135">
        <v>0</v>
      </c>
      <c r="L465" s="139">
        <v>0</v>
      </c>
      <c r="M465" s="135">
        <v>1</v>
      </c>
      <c r="N465" s="187">
        <v>0</v>
      </c>
      <c r="O465" s="179">
        <v>1</v>
      </c>
      <c r="P465" s="139">
        <v>13</v>
      </c>
      <c r="Q465" s="139">
        <v>12</v>
      </c>
      <c r="R465" s="135">
        <v>10</v>
      </c>
      <c r="S465" s="135">
        <v>1</v>
      </c>
    </row>
    <row r="466" spans="1:19" ht="13.5" thickBot="1">
      <c r="A466" s="237">
        <v>2060</v>
      </c>
      <c r="B466" s="238" t="s">
        <v>684</v>
      </c>
      <c r="C466" s="237"/>
      <c r="D466" s="238"/>
      <c r="E466" s="182">
        <v>0</v>
      </c>
      <c r="F466" s="179">
        <v>0</v>
      </c>
      <c r="G466" s="139">
        <v>0</v>
      </c>
      <c r="H466" s="186">
        <v>0</v>
      </c>
      <c r="I466" s="135">
        <v>0</v>
      </c>
      <c r="J466" s="135">
        <v>0</v>
      </c>
      <c r="K466" s="135">
        <v>0</v>
      </c>
      <c r="L466" s="139">
        <v>0</v>
      </c>
      <c r="M466" s="135">
        <v>0</v>
      </c>
      <c r="N466" s="187">
        <v>0</v>
      </c>
      <c r="O466" s="179">
        <v>0</v>
      </c>
      <c r="P466" s="139">
        <v>0</v>
      </c>
      <c r="Q466" s="139">
        <v>0</v>
      </c>
      <c r="R466" s="135">
        <v>0</v>
      </c>
      <c r="S466" s="135">
        <v>0</v>
      </c>
    </row>
    <row r="467" spans="1:19" ht="13.5" thickBot="1">
      <c r="A467" s="237">
        <v>2181</v>
      </c>
      <c r="B467" s="238" t="s">
        <v>686</v>
      </c>
      <c r="C467" s="237"/>
      <c r="D467" s="238"/>
      <c r="E467" s="182">
        <v>57</v>
      </c>
      <c r="F467" s="179">
        <v>38</v>
      </c>
      <c r="G467" s="139">
        <v>19</v>
      </c>
      <c r="H467" s="186">
        <v>23</v>
      </c>
      <c r="I467" s="135">
        <v>6</v>
      </c>
      <c r="J467" s="135">
        <v>10</v>
      </c>
      <c r="K467" s="135">
        <v>12</v>
      </c>
      <c r="L467" s="139">
        <v>4</v>
      </c>
      <c r="M467" s="135">
        <v>1</v>
      </c>
      <c r="N467" s="187">
        <v>1</v>
      </c>
      <c r="O467" s="179">
        <v>5</v>
      </c>
      <c r="P467" s="139">
        <v>9</v>
      </c>
      <c r="Q467" s="139">
        <v>11</v>
      </c>
      <c r="R467" s="135">
        <v>26</v>
      </c>
      <c r="S467" s="135">
        <v>6</v>
      </c>
    </row>
    <row r="468" spans="1:19" ht="13.5" thickBot="1">
      <c r="A468" s="237">
        <v>2207</v>
      </c>
      <c r="B468" s="238" t="s">
        <v>688</v>
      </c>
      <c r="C468" s="237"/>
      <c r="D468" s="238"/>
      <c r="E468" s="182">
        <v>47</v>
      </c>
      <c r="F468" s="179">
        <v>21</v>
      </c>
      <c r="G468" s="139">
        <v>26</v>
      </c>
      <c r="H468" s="186">
        <v>34</v>
      </c>
      <c r="I468" s="135">
        <v>1</v>
      </c>
      <c r="J468" s="135">
        <v>1</v>
      </c>
      <c r="K468" s="135">
        <v>0</v>
      </c>
      <c r="L468" s="139">
        <v>11</v>
      </c>
      <c r="M468" s="135">
        <v>0</v>
      </c>
      <c r="N468" s="187">
        <v>0</v>
      </c>
      <c r="O468" s="179">
        <v>3</v>
      </c>
      <c r="P468" s="139">
        <v>11</v>
      </c>
      <c r="Q468" s="139">
        <v>8</v>
      </c>
      <c r="R468" s="135">
        <v>25</v>
      </c>
      <c r="S468" s="135">
        <v>0</v>
      </c>
    </row>
    <row r="469" spans="1:19" ht="13.5" thickBot="1">
      <c r="A469" s="237">
        <v>2192</v>
      </c>
      <c r="B469" s="238" t="s">
        <v>691</v>
      </c>
      <c r="C469" s="237"/>
      <c r="D469" s="238"/>
      <c r="E469" s="182">
        <v>0</v>
      </c>
      <c r="F469" s="179">
        <v>0</v>
      </c>
      <c r="G469" s="139">
        <v>0</v>
      </c>
      <c r="H469" s="186">
        <v>0</v>
      </c>
      <c r="I469" s="135">
        <v>0</v>
      </c>
      <c r="J469" s="135">
        <v>0</v>
      </c>
      <c r="K469" s="135">
        <v>0</v>
      </c>
      <c r="L469" s="139">
        <v>0</v>
      </c>
      <c r="M469" s="135">
        <v>0</v>
      </c>
      <c r="N469" s="187">
        <v>0</v>
      </c>
      <c r="O469" s="179">
        <v>0</v>
      </c>
      <c r="P469" s="139">
        <v>0</v>
      </c>
      <c r="Q469" s="139">
        <v>0</v>
      </c>
      <c r="R469" s="135">
        <v>0</v>
      </c>
      <c r="S469" s="135">
        <v>0</v>
      </c>
    </row>
    <row r="470" spans="1:19" ht="13.5" thickBot="1">
      <c r="A470" s="237">
        <v>1900</v>
      </c>
      <c r="B470" s="238" t="s">
        <v>693</v>
      </c>
      <c r="C470" s="237"/>
      <c r="D470" s="238"/>
      <c r="E470" s="182">
        <v>1</v>
      </c>
      <c r="F470" s="179">
        <v>1</v>
      </c>
      <c r="G470" s="139">
        <v>0</v>
      </c>
      <c r="H470" s="186">
        <v>0</v>
      </c>
      <c r="I470" s="135">
        <v>0</v>
      </c>
      <c r="J470" s="135">
        <v>0</v>
      </c>
      <c r="K470" s="135">
        <v>1</v>
      </c>
      <c r="L470" s="139">
        <v>0</v>
      </c>
      <c r="M470" s="135">
        <v>0</v>
      </c>
      <c r="N470" s="187">
        <v>0</v>
      </c>
      <c r="O470" s="179">
        <v>0</v>
      </c>
      <c r="P470" s="139">
        <v>0</v>
      </c>
      <c r="Q470" s="139">
        <v>0</v>
      </c>
      <c r="R470" s="135">
        <v>1</v>
      </c>
      <c r="S470" s="135">
        <v>0</v>
      </c>
    </row>
    <row r="471" spans="1:19" ht="13.5" thickBot="1">
      <c r="A471" s="237">
        <v>2039</v>
      </c>
      <c r="B471" s="238" t="s">
        <v>695</v>
      </c>
      <c r="C471" s="237"/>
      <c r="D471" s="238"/>
      <c r="E471" s="182">
        <v>43</v>
      </c>
      <c r="F471" s="179">
        <v>20</v>
      </c>
      <c r="G471" s="139">
        <v>23</v>
      </c>
      <c r="H471" s="186">
        <v>27</v>
      </c>
      <c r="I471" s="135">
        <v>0</v>
      </c>
      <c r="J471" s="135">
        <v>12</v>
      </c>
      <c r="K471" s="135">
        <v>0</v>
      </c>
      <c r="L471" s="139">
        <v>1</v>
      </c>
      <c r="M471" s="135">
        <v>2</v>
      </c>
      <c r="N471" s="187">
        <v>1</v>
      </c>
      <c r="O471" s="179">
        <v>0</v>
      </c>
      <c r="P471" s="139">
        <v>14</v>
      </c>
      <c r="Q471" s="139">
        <v>10</v>
      </c>
      <c r="R471" s="135">
        <v>16</v>
      </c>
      <c r="S471" s="135">
        <v>3</v>
      </c>
    </row>
    <row r="472" spans="1:19" ht="13.5" thickBot="1">
      <c r="A472" s="237">
        <v>2202</v>
      </c>
      <c r="B472" s="238" t="s">
        <v>697</v>
      </c>
      <c r="C472" s="237"/>
      <c r="D472" s="238"/>
      <c r="E472" s="182">
        <v>0</v>
      </c>
      <c r="F472" s="179">
        <v>0</v>
      </c>
      <c r="G472" s="139">
        <v>0</v>
      </c>
      <c r="H472" s="186">
        <v>0</v>
      </c>
      <c r="I472" s="135">
        <v>0</v>
      </c>
      <c r="J472" s="135">
        <v>0</v>
      </c>
      <c r="K472" s="135">
        <v>0</v>
      </c>
      <c r="L472" s="139">
        <v>0</v>
      </c>
      <c r="M472" s="135">
        <v>0</v>
      </c>
      <c r="N472" s="187">
        <v>0</v>
      </c>
      <c r="O472" s="179">
        <v>0</v>
      </c>
      <c r="P472" s="139">
        <v>0</v>
      </c>
      <c r="Q472" s="139">
        <v>0</v>
      </c>
      <c r="R472" s="135">
        <v>0</v>
      </c>
      <c r="S472" s="135">
        <v>0</v>
      </c>
    </row>
    <row r="473" spans="1:19" ht="13.5" thickBot="1">
      <c r="A473" s="237">
        <v>1897</v>
      </c>
      <c r="B473" s="238" t="s">
        <v>700</v>
      </c>
      <c r="C473" s="237"/>
      <c r="D473" s="238"/>
      <c r="E473" s="182">
        <v>0</v>
      </c>
      <c r="F473" s="179">
        <v>0</v>
      </c>
      <c r="G473" s="139">
        <v>0</v>
      </c>
      <c r="H473" s="186">
        <v>0</v>
      </c>
      <c r="I473" s="135">
        <v>0</v>
      </c>
      <c r="J473" s="135">
        <v>0</v>
      </c>
      <c r="K473" s="135">
        <v>0</v>
      </c>
      <c r="L473" s="139">
        <v>0</v>
      </c>
      <c r="M473" s="135">
        <v>0</v>
      </c>
      <c r="N473" s="187">
        <v>0</v>
      </c>
      <c r="O473" s="179">
        <v>0</v>
      </c>
      <c r="P473" s="139">
        <v>0</v>
      </c>
      <c r="Q473" s="139">
        <v>0</v>
      </c>
      <c r="R473" s="135">
        <v>0</v>
      </c>
      <c r="S473" s="135">
        <v>0</v>
      </c>
    </row>
    <row r="474" spans="1:19" ht="13.5" thickBot="1">
      <c r="A474" s="237">
        <v>2047</v>
      </c>
      <c r="B474" s="238" t="s">
        <v>205</v>
      </c>
      <c r="C474" s="237"/>
      <c r="D474" s="238"/>
      <c r="E474" s="182">
        <v>0</v>
      </c>
      <c r="F474" s="179">
        <v>0</v>
      </c>
      <c r="G474" s="139">
        <v>0</v>
      </c>
      <c r="H474" s="186">
        <v>0</v>
      </c>
      <c r="I474" s="135">
        <v>0</v>
      </c>
      <c r="J474" s="135">
        <v>0</v>
      </c>
      <c r="K474" s="135">
        <v>0</v>
      </c>
      <c r="L474" s="139">
        <v>0</v>
      </c>
      <c r="M474" s="135">
        <v>0</v>
      </c>
      <c r="N474" s="187">
        <v>0</v>
      </c>
      <c r="O474" s="179">
        <v>0</v>
      </c>
      <c r="P474" s="139">
        <v>0</v>
      </c>
      <c r="Q474" s="139">
        <v>0</v>
      </c>
      <c r="R474" s="135">
        <v>0</v>
      </c>
      <c r="S474" s="135">
        <v>0</v>
      </c>
    </row>
    <row r="475" spans="1:19" ht="13.5" thickBot="1">
      <c r="A475" s="237">
        <v>2081</v>
      </c>
      <c r="B475" s="238" t="s">
        <v>702</v>
      </c>
      <c r="C475" s="237"/>
      <c r="D475" s="238"/>
      <c r="E475" s="182">
        <v>7</v>
      </c>
      <c r="F475" s="179">
        <v>3</v>
      </c>
      <c r="G475" s="139">
        <v>4</v>
      </c>
      <c r="H475" s="186">
        <v>6</v>
      </c>
      <c r="I475" s="135">
        <v>0</v>
      </c>
      <c r="J475" s="135">
        <v>0</v>
      </c>
      <c r="K475" s="135">
        <v>0</v>
      </c>
      <c r="L475" s="139">
        <v>0</v>
      </c>
      <c r="M475" s="135">
        <v>0</v>
      </c>
      <c r="N475" s="187">
        <v>1</v>
      </c>
      <c r="O475" s="179">
        <v>2</v>
      </c>
      <c r="P475" s="139">
        <v>0</v>
      </c>
      <c r="Q475" s="139">
        <v>2</v>
      </c>
      <c r="R475" s="135">
        <v>1</v>
      </c>
      <c r="S475" s="135">
        <v>2</v>
      </c>
    </row>
    <row r="476" spans="1:19" ht="13.5" thickBot="1">
      <c r="A476" s="237">
        <v>2062</v>
      </c>
      <c r="B476" s="238" t="s">
        <v>222</v>
      </c>
      <c r="C476" s="237"/>
      <c r="D476" s="238"/>
      <c r="E476" s="182">
        <v>0</v>
      </c>
      <c r="F476" s="179">
        <v>0</v>
      </c>
      <c r="G476" s="139">
        <v>0</v>
      </c>
      <c r="H476" s="186">
        <v>0</v>
      </c>
      <c r="I476" s="135">
        <v>0</v>
      </c>
      <c r="J476" s="135">
        <v>0</v>
      </c>
      <c r="K476" s="135">
        <v>0</v>
      </c>
      <c r="L476" s="139">
        <v>0</v>
      </c>
      <c r="M476" s="135">
        <v>0</v>
      </c>
      <c r="N476" s="187">
        <v>0</v>
      </c>
      <c r="O476" s="179">
        <v>0</v>
      </c>
      <c r="P476" s="139">
        <v>0</v>
      </c>
      <c r="Q476" s="139">
        <v>0</v>
      </c>
      <c r="R476" s="135">
        <v>0</v>
      </c>
      <c r="S476" s="135">
        <v>0</v>
      </c>
    </row>
    <row r="477" spans="1:19" ht="13.5" thickBot="1">
      <c r="A477" s="237">
        <v>1973</v>
      </c>
      <c r="B477" s="238" t="s">
        <v>704</v>
      </c>
      <c r="C477" s="237"/>
      <c r="D477" s="238"/>
      <c r="E477" s="182">
        <v>2</v>
      </c>
      <c r="F477" s="179">
        <v>1</v>
      </c>
      <c r="G477" s="139">
        <v>1</v>
      </c>
      <c r="H477" s="186">
        <v>2</v>
      </c>
      <c r="I477" s="135">
        <v>0</v>
      </c>
      <c r="J477" s="135">
        <v>0</v>
      </c>
      <c r="K477" s="135">
        <v>0</v>
      </c>
      <c r="L477" s="139">
        <v>0</v>
      </c>
      <c r="M477" s="135">
        <v>0</v>
      </c>
      <c r="N477" s="187">
        <v>0</v>
      </c>
      <c r="O477" s="179">
        <v>0</v>
      </c>
      <c r="P477" s="139">
        <v>1</v>
      </c>
      <c r="Q477" s="139">
        <v>1</v>
      </c>
      <c r="R477" s="135">
        <v>0</v>
      </c>
      <c r="S477" s="135">
        <v>0</v>
      </c>
    </row>
    <row r="478" spans="1:19" ht="13.5" thickBot="1">
      <c r="A478" s="237">
        <v>2180</v>
      </c>
      <c r="B478" s="238" t="s">
        <v>706</v>
      </c>
      <c r="C478" s="237"/>
      <c r="D478" s="238"/>
      <c r="E478" s="182">
        <v>992</v>
      </c>
      <c r="F478" s="179">
        <v>556</v>
      </c>
      <c r="G478" s="139">
        <v>436</v>
      </c>
      <c r="H478" s="186">
        <v>441</v>
      </c>
      <c r="I478" s="135">
        <v>203</v>
      </c>
      <c r="J478" s="135">
        <v>191</v>
      </c>
      <c r="K478" s="135">
        <v>74</v>
      </c>
      <c r="L478" s="139">
        <v>45</v>
      </c>
      <c r="M478" s="135">
        <v>1</v>
      </c>
      <c r="N478" s="187">
        <v>37</v>
      </c>
      <c r="O478" s="179">
        <v>151</v>
      </c>
      <c r="P478" s="139">
        <v>159</v>
      </c>
      <c r="Q478" s="139">
        <v>215</v>
      </c>
      <c r="R478" s="135">
        <v>389</v>
      </c>
      <c r="S478" s="135">
        <v>78</v>
      </c>
    </row>
    <row r="479" spans="1:19" ht="13.5" thickBot="1">
      <c r="A479" s="237">
        <v>1967</v>
      </c>
      <c r="B479" s="238" t="s">
        <v>729</v>
      </c>
      <c r="C479" s="237"/>
      <c r="D479" s="238"/>
      <c r="E479" s="182">
        <v>0</v>
      </c>
      <c r="F479" s="179">
        <v>0</v>
      </c>
      <c r="G479" s="139">
        <v>0</v>
      </c>
      <c r="H479" s="186">
        <v>0</v>
      </c>
      <c r="I479" s="135">
        <v>0</v>
      </c>
      <c r="J479" s="135">
        <v>0</v>
      </c>
      <c r="K479" s="135">
        <v>0</v>
      </c>
      <c r="L479" s="139">
        <v>0</v>
      </c>
      <c r="M479" s="135">
        <v>0</v>
      </c>
      <c r="N479" s="187">
        <v>0</v>
      </c>
      <c r="O479" s="179">
        <v>0</v>
      </c>
      <c r="P479" s="139">
        <v>0</v>
      </c>
      <c r="Q479" s="139">
        <v>0</v>
      </c>
      <c r="R479" s="135">
        <v>0</v>
      </c>
      <c r="S479" s="135">
        <v>0</v>
      </c>
    </row>
    <row r="480" spans="1:19" ht="13.5" thickBot="1">
      <c r="A480" s="237">
        <v>2009</v>
      </c>
      <c r="B480" s="238" t="s">
        <v>731</v>
      </c>
      <c r="C480" s="237"/>
      <c r="D480" s="238"/>
      <c r="E480" s="182">
        <v>0</v>
      </c>
      <c r="F480" s="179">
        <v>0</v>
      </c>
      <c r="G480" s="139">
        <v>0</v>
      </c>
      <c r="H480" s="186">
        <v>0</v>
      </c>
      <c r="I480" s="135">
        <v>0</v>
      </c>
      <c r="J480" s="135">
        <v>0</v>
      </c>
      <c r="K480" s="135">
        <v>0</v>
      </c>
      <c r="L480" s="139">
        <v>0</v>
      </c>
      <c r="M480" s="135">
        <v>0</v>
      </c>
      <c r="N480" s="187">
        <v>0</v>
      </c>
      <c r="O480" s="179">
        <v>0</v>
      </c>
      <c r="P480" s="139">
        <v>0</v>
      </c>
      <c r="Q480" s="139">
        <v>0</v>
      </c>
      <c r="R480" s="135">
        <v>0</v>
      </c>
      <c r="S480" s="135">
        <v>0</v>
      </c>
    </row>
    <row r="481" spans="1:19" ht="13.5" thickBot="1">
      <c r="A481" s="237">
        <v>2045</v>
      </c>
      <c r="B481" s="238" t="s">
        <v>733</v>
      </c>
      <c r="C481" s="237"/>
      <c r="D481" s="238"/>
      <c r="E481" s="182">
        <v>2</v>
      </c>
      <c r="F481" s="179">
        <v>0</v>
      </c>
      <c r="G481" s="139">
        <v>2</v>
      </c>
      <c r="H481" s="186">
        <v>2</v>
      </c>
      <c r="I481" s="135">
        <v>0</v>
      </c>
      <c r="J481" s="135">
        <v>0</v>
      </c>
      <c r="K481" s="135">
        <v>0</v>
      </c>
      <c r="L481" s="139">
        <v>0</v>
      </c>
      <c r="M481" s="135">
        <v>0</v>
      </c>
      <c r="N481" s="187">
        <v>0</v>
      </c>
      <c r="O481" s="179">
        <v>0</v>
      </c>
      <c r="P481" s="139">
        <v>0</v>
      </c>
      <c r="Q481" s="139">
        <v>0</v>
      </c>
      <c r="R481" s="135">
        <v>2</v>
      </c>
      <c r="S481" s="135">
        <v>0</v>
      </c>
    </row>
    <row r="482" spans="1:19" ht="13.5" thickBot="1">
      <c r="A482" s="237">
        <v>1946</v>
      </c>
      <c r="B482" s="238" t="s">
        <v>735</v>
      </c>
      <c r="C482" s="237"/>
      <c r="D482" s="238"/>
      <c r="E482" s="182">
        <v>13</v>
      </c>
      <c r="F482" s="179">
        <v>7</v>
      </c>
      <c r="G482" s="139">
        <v>6</v>
      </c>
      <c r="H482" s="186">
        <v>11</v>
      </c>
      <c r="I482" s="135">
        <v>1</v>
      </c>
      <c r="J482" s="135">
        <v>1</v>
      </c>
      <c r="K482" s="135">
        <v>0</v>
      </c>
      <c r="L482" s="139">
        <v>0</v>
      </c>
      <c r="M482" s="135">
        <v>0</v>
      </c>
      <c r="N482" s="187">
        <v>0</v>
      </c>
      <c r="O482" s="179">
        <v>2</v>
      </c>
      <c r="P482" s="139">
        <v>2</v>
      </c>
      <c r="Q482" s="139">
        <v>7</v>
      </c>
      <c r="R482" s="135">
        <v>2</v>
      </c>
      <c r="S482" s="135">
        <v>0</v>
      </c>
    </row>
    <row r="483" spans="1:19" ht="13.5" thickBot="1">
      <c r="A483" s="237">
        <v>1977</v>
      </c>
      <c r="B483" s="238" t="s">
        <v>737</v>
      </c>
      <c r="C483" s="237"/>
      <c r="D483" s="238"/>
      <c r="E483" s="182">
        <v>85</v>
      </c>
      <c r="F483" s="179">
        <v>53</v>
      </c>
      <c r="G483" s="139">
        <v>32</v>
      </c>
      <c r="H483" s="186">
        <v>61</v>
      </c>
      <c r="I483" s="135">
        <v>0</v>
      </c>
      <c r="J483" s="135">
        <v>22</v>
      </c>
      <c r="K483" s="135">
        <v>0</v>
      </c>
      <c r="L483" s="139">
        <v>2</v>
      </c>
      <c r="M483" s="135">
        <v>0</v>
      </c>
      <c r="N483" s="187">
        <v>0</v>
      </c>
      <c r="O483" s="179">
        <v>6</v>
      </c>
      <c r="P483" s="139">
        <v>6</v>
      </c>
      <c r="Q483" s="139">
        <v>14</v>
      </c>
      <c r="R483" s="135">
        <v>57</v>
      </c>
      <c r="S483" s="135">
        <v>2</v>
      </c>
    </row>
    <row r="484" spans="1:19" ht="13.5" thickBot="1">
      <c r="A484" s="237">
        <v>2001</v>
      </c>
      <c r="B484" s="238" t="s">
        <v>739</v>
      </c>
      <c r="C484" s="237"/>
      <c r="D484" s="238"/>
      <c r="E484" s="182">
        <v>5</v>
      </c>
      <c r="F484" s="179">
        <v>1</v>
      </c>
      <c r="G484" s="139">
        <v>4</v>
      </c>
      <c r="H484" s="186">
        <v>5</v>
      </c>
      <c r="I484" s="135">
        <v>0</v>
      </c>
      <c r="J484" s="135">
        <v>0</v>
      </c>
      <c r="K484" s="135">
        <v>0</v>
      </c>
      <c r="L484" s="139">
        <v>0</v>
      </c>
      <c r="M484" s="135">
        <v>0</v>
      </c>
      <c r="N484" s="187">
        <v>0</v>
      </c>
      <c r="O484" s="179">
        <v>1</v>
      </c>
      <c r="P484" s="139">
        <v>1</v>
      </c>
      <c r="Q484" s="139">
        <v>2</v>
      </c>
      <c r="R484" s="135">
        <v>1</v>
      </c>
      <c r="S484" s="135">
        <v>0</v>
      </c>
    </row>
    <row r="485" spans="1:19" ht="13.5" thickBot="1">
      <c r="A485" s="237">
        <v>2182</v>
      </c>
      <c r="B485" s="238" t="s">
        <v>741</v>
      </c>
      <c r="C485" s="237"/>
      <c r="D485" s="238"/>
      <c r="E485" s="182">
        <v>172</v>
      </c>
      <c r="F485" s="179">
        <v>90</v>
      </c>
      <c r="G485" s="139">
        <v>82</v>
      </c>
      <c r="H485" s="186">
        <v>64</v>
      </c>
      <c r="I485" s="135">
        <v>21</v>
      </c>
      <c r="J485" s="135">
        <v>70</v>
      </c>
      <c r="K485" s="135">
        <v>7</v>
      </c>
      <c r="L485" s="139">
        <v>2</v>
      </c>
      <c r="M485" s="135">
        <v>0</v>
      </c>
      <c r="N485" s="187">
        <v>8</v>
      </c>
      <c r="O485" s="179">
        <v>15</v>
      </c>
      <c r="P485" s="139">
        <v>35</v>
      </c>
      <c r="Q485" s="139">
        <v>66</v>
      </c>
      <c r="R485" s="135">
        <v>45</v>
      </c>
      <c r="S485" s="135">
        <v>11</v>
      </c>
    </row>
    <row r="486" spans="1:19" ht="13.5" thickBot="1">
      <c r="A486" s="237">
        <v>1999</v>
      </c>
      <c r="B486" s="238" t="s">
        <v>743</v>
      </c>
      <c r="C486" s="237"/>
      <c r="D486" s="238"/>
      <c r="E486" s="182">
        <v>2</v>
      </c>
      <c r="F486" s="179">
        <v>1</v>
      </c>
      <c r="G486" s="139">
        <v>1</v>
      </c>
      <c r="H486" s="186">
        <v>1</v>
      </c>
      <c r="I486" s="135">
        <v>0</v>
      </c>
      <c r="J486" s="135">
        <v>0</v>
      </c>
      <c r="K486" s="135">
        <v>0</v>
      </c>
      <c r="L486" s="139">
        <v>1</v>
      </c>
      <c r="M486" s="135">
        <v>0</v>
      </c>
      <c r="N486" s="187">
        <v>0</v>
      </c>
      <c r="O486" s="179">
        <v>0</v>
      </c>
      <c r="P486" s="139">
        <v>0</v>
      </c>
      <c r="Q486" s="139">
        <v>1</v>
      </c>
      <c r="R486" s="135">
        <v>1</v>
      </c>
      <c r="S486" s="135">
        <v>0</v>
      </c>
    </row>
    <row r="487" spans="1:19" ht="13.5" thickBot="1">
      <c r="A487" s="237">
        <v>2188</v>
      </c>
      <c r="B487" s="238" t="s">
        <v>745</v>
      </c>
      <c r="C487" s="237"/>
      <c r="D487" s="238"/>
      <c r="E487" s="182">
        <v>0</v>
      </c>
      <c r="F487" s="179">
        <v>0</v>
      </c>
      <c r="G487" s="139">
        <v>0</v>
      </c>
      <c r="H487" s="186">
        <v>0</v>
      </c>
      <c r="I487" s="135">
        <v>0</v>
      </c>
      <c r="J487" s="135">
        <v>0</v>
      </c>
      <c r="K487" s="135">
        <v>0</v>
      </c>
      <c r="L487" s="139">
        <v>0</v>
      </c>
      <c r="M487" s="135">
        <v>0</v>
      </c>
      <c r="N487" s="187">
        <v>0</v>
      </c>
      <c r="O487" s="179">
        <v>0</v>
      </c>
      <c r="P487" s="139">
        <v>0</v>
      </c>
      <c r="Q487" s="139">
        <v>0</v>
      </c>
      <c r="R487" s="135">
        <v>0</v>
      </c>
      <c r="S487" s="135">
        <v>0</v>
      </c>
    </row>
    <row r="488" spans="1:19" ht="13.5" thickBot="1">
      <c r="A488" s="237">
        <v>2044</v>
      </c>
      <c r="B488" s="238" t="s">
        <v>747</v>
      </c>
      <c r="C488" s="237"/>
      <c r="D488" s="238"/>
      <c r="E488" s="182">
        <v>5</v>
      </c>
      <c r="F488" s="179">
        <v>3</v>
      </c>
      <c r="G488" s="139">
        <v>2</v>
      </c>
      <c r="H488" s="186">
        <v>5</v>
      </c>
      <c r="I488" s="135">
        <v>0</v>
      </c>
      <c r="J488" s="135">
        <v>0</v>
      </c>
      <c r="K488" s="135">
        <v>0</v>
      </c>
      <c r="L488" s="139">
        <v>0</v>
      </c>
      <c r="M488" s="135">
        <v>0</v>
      </c>
      <c r="N488" s="187">
        <v>0</v>
      </c>
      <c r="O488" s="179">
        <v>3</v>
      </c>
      <c r="P488" s="139">
        <v>0</v>
      </c>
      <c r="Q488" s="139">
        <v>1</v>
      </c>
      <c r="R488" s="135">
        <v>1</v>
      </c>
      <c r="S488" s="135">
        <v>0</v>
      </c>
    </row>
    <row r="489" spans="1:19" ht="13.5" thickBot="1">
      <c r="A489" s="237">
        <v>2142</v>
      </c>
      <c r="B489" s="240" t="s">
        <v>749</v>
      </c>
      <c r="C489" s="237"/>
      <c r="D489" s="238"/>
      <c r="E489" s="182">
        <v>552</v>
      </c>
      <c r="F489" s="179">
        <v>284</v>
      </c>
      <c r="G489" s="139">
        <v>268</v>
      </c>
      <c r="H489" s="186">
        <v>319</v>
      </c>
      <c r="I489" s="135">
        <v>7</v>
      </c>
      <c r="J489" s="135">
        <v>153</v>
      </c>
      <c r="K489" s="135">
        <v>13</v>
      </c>
      <c r="L489" s="139">
        <v>14</v>
      </c>
      <c r="M489" s="135">
        <v>31</v>
      </c>
      <c r="N489" s="187">
        <v>15</v>
      </c>
      <c r="O489" s="179">
        <v>28</v>
      </c>
      <c r="P489" s="139">
        <v>72</v>
      </c>
      <c r="Q489" s="139">
        <v>116</v>
      </c>
      <c r="R489" s="135">
        <v>336</v>
      </c>
      <c r="S489" s="135">
        <v>0</v>
      </c>
    </row>
    <row r="490" spans="1:19" ht="13.5" thickBot="1">
      <c r="A490" s="237">
        <v>2104</v>
      </c>
      <c r="B490" s="238" t="s">
        <v>756</v>
      </c>
      <c r="C490" s="237"/>
      <c r="D490" s="238"/>
      <c r="E490" s="182">
        <v>10</v>
      </c>
      <c r="F490" s="179">
        <v>2</v>
      </c>
      <c r="G490" s="139">
        <v>8</v>
      </c>
      <c r="H490" s="186">
        <v>7</v>
      </c>
      <c r="I490" s="135">
        <v>0</v>
      </c>
      <c r="J490" s="135">
        <v>1</v>
      </c>
      <c r="K490" s="135">
        <v>0</v>
      </c>
      <c r="L490" s="139">
        <v>0</v>
      </c>
      <c r="M490" s="135">
        <v>0</v>
      </c>
      <c r="N490" s="187">
        <v>2</v>
      </c>
      <c r="O490" s="179">
        <v>0</v>
      </c>
      <c r="P490" s="139">
        <v>3</v>
      </c>
      <c r="Q490" s="139">
        <v>2</v>
      </c>
      <c r="R490" s="135">
        <v>5</v>
      </c>
      <c r="S490" s="135">
        <v>0</v>
      </c>
    </row>
    <row r="491" spans="1:19" ht="13.5" thickBot="1">
      <c r="A491" s="237">
        <v>1944</v>
      </c>
      <c r="B491" s="238" t="s">
        <v>758</v>
      </c>
      <c r="C491" s="237"/>
      <c r="D491" s="238"/>
      <c r="E491" s="182">
        <v>8</v>
      </c>
      <c r="F491" s="179">
        <v>4</v>
      </c>
      <c r="G491" s="139">
        <v>4</v>
      </c>
      <c r="H491" s="186">
        <v>8</v>
      </c>
      <c r="I491" s="135">
        <v>0</v>
      </c>
      <c r="J491" s="135">
        <v>0</v>
      </c>
      <c r="K491" s="135">
        <v>0</v>
      </c>
      <c r="L491" s="139">
        <v>0</v>
      </c>
      <c r="M491" s="135">
        <v>0</v>
      </c>
      <c r="N491" s="187">
        <v>0</v>
      </c>
      <c r="O491" s="179">
        <v>1</v>
      </c>
      <c r="P491" s="139">
        <v>1</v>
      </c>
      <c r="Q491" s="139">
        <v>5</v>
      </c>
      <c r="R491" s="135">
        <v>1</v>
      </c>
      <c r="S491" s="135">
        <v>0</v>
      </c>
    </row>
    <row r="492" spans="1:19" ht="13.5" thickBot="1">
      <c r="A492" s="237">
        <v>2103</v>
      </c>
      <c r="B492" s="238" t="s">
        <v>760</v>
      </c>
      <c r="C492" s="237"/>
      <c r="D492" s="238"/>
      <c r="E492" s="182">
        <v>114</v>
      </c>
      <c r="F492" s="179">
        <v>53</v>
      </c>
      <c r="G492" s="139">
        <v>61</v>
      </c>
      <c r="H492" s="186">
        <v>90</v>
      </c>
      <c r="I492" s="135">
        <v>1</v>
      </c>
      <c r="J492" s="135">
        <v>6</v>
      </c>
      <c r="K492" s="135">
        <v>1</v>
      </c>
      <c r="L492" s="139">
        <v>4</v>
      </c>
      <c r="M492" s="135">
        <v>0</v>
      </c>
      <c r="N492" s="187">
        <v>12</v>
      </c>
      <c r="O492" s="179">
        <v>24</v>
      </c>
      <c r="P492" s="139">
        <v>31</v>
      </c>
      <c r="Q492" s="139">
        <v>38</v>
      </c>
      <c r="R492" s="135">
        <v>19</v>
      </c>
      <c r="S492" s="135">
        <v>2</v>
      </c>
    </row>
    <row r="493" spans="1:19" ht="13.5" thickBot="1">
      <c r="A493" s="237">
        <v>1935</v>
      </c>
      <c r="B493" s="238" t="s">
        <v>762</v>
      </c>
      <c r="C493" s="237"/>
      <c r="D493" s="238"/>
      <c r="E493" s="182">
        <v>23</v>
      </c>
      <c r="F493" s="179">
        <v>11</v>
      </c>
      <c r="G493" s="139">
        <v>12</v>
      </c>
      <c r="H493" s="186">
        <v>21</v>
      </c>
      <c r="I493" s="135">
        <v>0</v>
      </c>
      <c r="J493" s="135">
        <v>1</v>
      </c>
      <c r="K493" s="135">
        <v>0</v>
      </c>
      <c r="L493" s="139">
        <v>1</v>
      </c>
      <c r="M493" s="135">
        <v>0</v>
      </c>
      <c r="N493" s="187">
        <v>0</v>
      </c>
      <c r="O493" s="179">
        <v>3</v>
      </c>
      <c r="P493" s="139">
        <v>4</v>
      </c>
      <c r="Q493" s="139">
        <v>15</v>
      </c>
      <c r="R493" s="135">
        <v>0</v>
      </c>
      <c r="S493" s="135">
        <v>1</v>
      </c>
    </row>
    <row r="494" spans="1:19" ht="13.5" thickBot="1">
      <c r="A494" s="237">
        <v>2257</v>
      </c>
      <c r="B494" s="238" t="s">
        <v>764</v>
      </c>
      <c r="C494" s="237"/>
      <c r="D494" s="238"/>
      <c r="E494" s="182">
        <v>5</v>
      </c>
      <c r="F494" s="179">
        <v>2</v>
      </c>
      <c r="G494" s="139">
        <v>3</v>
      </c>
      <c r="H494" s="186">
        <v>4</v>
      </c>
      <c r="I494" s="135">
        <v>0</v>
      </c>
      <c r="J494" s="135">
        <v>1</v>
      </c>
      <c r="K494" s="135">
        <v>0</v>
      </c>
      <c r="L494" s="139">
        <v>0</v>
      </c>
      <c r="M494" s="135">
        <v>0</v>
      </c>
      <c r="N494" s="187">
        <v>0</v>
      </c>
      <c r="O494" s="179">
        <v>0</v>
      </c>
      <c r="P494" s="139">
        <v>0</v>
      </c>
      <c r="Q494" s="139">
        <v>2</v>
      </c>
      <c r="R494" s="135">
        <v>1</v>
      </c>
      <c r="S494" s="135">
        <v>2</v>
      </c>
    </row>
    <row r="495" spans="1:19" ht="13.5" thickBot="1">
      <c r="A495" s="237">
        <v>2195</v>
      </c>
      <c r="B495" s="238" t="s">
        <v>766</v>
      </c>
      <c r="C495" s="237"/>
      <c r="D495" s="238"/>
      <c r="E495" s="182">
        <v>1</v>
      </c>
      <c r="F495" s="179">
        <v>0</v>
      </c>
      <c r="G495" s="139">
        <v>1</v>
      </c>
      <c r="H495" s="186">
        <v>0</v>
      </c>
      <c r="I495" s="135">
        <v>0</v>
      </c>
      <c r="J495" s="135">
        <v>1</v>
      </c>
      <c r="K495" s="135">
        <v>0</v>
      </c>
      <c r="L495" s="139">
        <v>0</v>
      </c>
      <c r="M495" s="135">
        <v>0</v>
      </c>
      <c r="N495" s="187">
        <v>0</v>
      </c>
      <c r="O495" s="179">
        <v>0</v>
      </c>
      <c r="P495" s="139">
        <v>0</v>
      </c>
      <c r="Q495" s="139">
        <v>1</v>
      </c>
      <c r="R495" s="135">
        <v>0</v>
      </c>
      <c r="S495" s="135">
        <v>0</v>
      </c>
    </row>
    <row r="496" spans="1:19" ht="13.5" thickBot="1">
      <c r="A496" s="237">
        <v>2244</v>
      </c>
      <c r="B496" s="238" t="s">
        <v>768</v>
      </c>
      <c r="C496" s="237"/>
      <c r="D496" s="238"/>
      <c r="E496" s="182">
        <v>9</v>
      </c>
      <c r="F496" s="179">
        <v>5</v>
      </c>
      <c r="G496" s="139">
        <v>4</v>
      </c>
      <c r="H496" s="186">
        <v>8</v>
      </c>
      <c r="I496" s="135">
        <v>0</v>
      </c>
      <c r="J496" s="135">
        <v>0</v>
      </c>
      <c r="K496" s="135">
        <v>1</v>
      </c>
      <c r="L496" s="139">
        <v>0</v>
      </c>
      <c r="M496" s="135">
        <v>0</v>
      </c>
      <c r="N496" s="187">
        <v>0</v>
      </c>
      <c r="O496" s="179">
        <v>0</v>
      </c>
      <c r="P496" s="139">
        <v>3</v>
      </c>
      <c r="Q496" s="139">
        <v>3</v>
      </c>
      <c r="R496" s="135">
        <v>3</v>
      </c>
      <c r="S496" s="135">
        <v>0</v>
      </c>
    </row>
    <row r="497" spans="1:19" ht="13.5" thickBot="1">
      <c r="A497" s="237">
        <v>2138</v>
      </c>
      <c r="B497" s="238" t="s">
        <v>770</v>
      </c>
      <c r="C497" s="237"/>
      <c r="D497" s="238"/>
      <c r="E497" s="182">
        <v>23</v>
      </c>
      <c r="F497" s="179">
        <v>12</v>
      </c>
      <c r="G497" s="139">
        <v>11</v>
      </c>
      <c r="H497" s="186">
        <v>14</v>
      </c>
      <c r="I497" s="135">
        <v>0</v>
      </c>
      <c r="J497" s="135">
        <v>6</v>
      </c>
      <c r="K497" s="135">
        <v>2</v>
      </c>
      <c r="L497" s="139">
        <v>1</v>
      </c>
      <c r="M497" s="135">
        <v>0</v>
      </c>
      <c r="N497" s="187">
        <v>0</v>
      </c>
      <c r="O497" s="179">
        <v>1</v>
      </c>
      <c r="P497" s="139">
        <v>3</v>
      </c>
      <c r="Q497" s="139">
        <v>9</v>
      </c>
      <c r="R497" s="135">
        <v>10</v>
      </c>
      <c r="S497" s="135">
        <v>0</v>
      </c>
    </row>
    <row r="498" spans="1:19" ht="13.5" thickBot="1">
      <c r="A498" s="237">
        <v>1978</v>
      </c>
      <c r="B498" s="238" t="s">
        <v>772</v>
      </c>
      <c r="C498" s="237"/>
      <c r="D498" s="238"/>
      <c r="E498" s="182">
        <v>17</v>
      </c>
      <c r="F498" s="179">
        <v>10</v>
      </c>
      <c r="G498" s="139">
        <v>7</v>
      </c>
      <c r="H498" s="186">
        <v>15</v>
      </c>
      <c r="I498" s="135">
        <v>0</v>
      </c>
      <c r="J498" s="135">
        <v>2</v>
      </c>
      <c r="K498" s="135">
        <v>0</v>
      </c>
      <c r="L498" s="139">
        <v>0</v>
      </c>
      <c r="M498" s="135">
        <v>0</v>
      </c>
      <c r="N498" s="187">
        <v>0</v>
      </c>
      <c r="O498" s="179">
        <v>3</v>
      </c>
      <c r="P498" s="139">
        <v>3</v>
      </c>
      <c r="Q498" s="139">
        <v>4</v>
      </c>
      <c r="R498" s="135">
        <v>7</v>
      </c>
      <c r="S498" s="135">
        <v>0</v>
      </c>
    </row>
    <row r="499" spans="1:19" ht="13.5" thickBot="1">
      <c r="A499" s="237">
        <v>2096</v>
      </c>
      <c r="B499" s="238" t="s">
        <v>774</v>
      </c>
      <c r="C499" s="237"/>
      <c r="D499" s="238"/>
      <c r="E499" s="182">
        <v>20</v>
      </c>
      <c r="F499" s="179">
        <v>13</v>
      </c>
      <c r="G499" s="139">
        <v>7</v>
      </c>
      <c r="H499" s="186">
        <v>13</v>
      </c>
      <c r="I499" s="135">
        <v>0</v>
      </c>
      <c r="J499" s="135">
        <v>0</v>
      </c>
      <c r="K499" s="135">
        <v>0</v>
      </c>
      <c r="L499" s="139">
        <v>7</v>
      </c>
      <c r="M499" s="135">
        <v>0</v>
      </c>
      <c r="N499" s="187">
        <v>0</v>
      </c>
      <c r="O499" s="179">
        <v>0</v>
      </c>
      <c r="P499" s="139">
        <v>7</v>
      </c>
      <c r="Q499" s="139">
        <v>3</v>
      </c>
      <c r="R499" s="135">
        <v>8</v>
      </c>
      <c r="S499" s="135">
        <v>2</v>
      </c>
    </row>
    <row r="500" spans="1:19" ht="13.5" thickBot="1">
      <c r="A500" s="237">
        <v>2087</v>
      </c>
      <c r="B500" s="238" t="s">
        <v>776</v>
      </c>
      <c r="C500" s="237"/>
      <c r="D500" s="238"/>
      <c r="E500" s="182">
        <v>24</v>
      </c>
      <c r="F500" s="179">
        <v>11</v>
      </c>
      <c r="G500" s="139">
        <v>13</v>
      </c>
      <c r="H500" s="186">
        <v>24</v>
      </c>
      <c r="I500" s="135">
        <v>0</v>
      </c>
      <c r="J500" s="135">
        <v>0</v>
      </c>
      <c r="K500" s="135">
        <v>0</v>
      </c>
      <c r="L500" s="139">
        <v>0</v>
      </c>
      <c r="M500" s="135">
        <v>0</v>
      </c>
      <c r="N500" s="187">
        <v>0</v>
      </c>
      <c r="O500" s="179">
        <v>1</v>
      </c>
      <c r="P500" s="139">
        <v>5</v>
      </c>
      <c r="Q500" s="139">
        <v>6</v>
      </c>
      <c r="R500" s="135">
        <v>11</v>
      </c>
      <c r="S500" s="135">
        <v>1</v>
      </c>
    </row>
    <row r="501" spans="1:19" ht="13.5" thickBot="1">
      <c r="A501" s="237">
        <v>1994</v>
      </c>
      <c r="B501" s="238" t="s">
        <v>778</v>
      </c>
      <c r="C501" s="237"/>
      <c r="D501" s="238"/>
      <c r="E501" s="182">
        <v>12</v>
      </c>
      <c r="F501" s="179">
        <v>8</v>
      </c>
      <c r="G501" s="139">
        <v>4</v>
      </c>
      <c r="H501" s="186">
        <v>12</v>
      </c>
      <c r="I501" s="135">
        <v>0</v>
      </c>
      <c r="J501" s="135">
        <v>0</v>
      </c>
      <c r="K501" s="135">
        <v>0</v>
      </c>
      <c r="L501" s="139">
        <v>0</v>
      </c>
      <c r="M501" s="135">
        <v>0</v>
      </c>
      <c r="N501" s="187">
        <v>0</v>
      </c>
      <c r="O501" s="179">
        <v>2</v>
      </c>
      <c r="P501" s="139">
        <v>0</v>
      </c>
      <c r="Q501" s="139">
        <v>4</v>
      </c>
      <c r="R501" s="135">
        <v>6</v>
      </c>
      <c r="S501" s="135">
        <v>0</v>
      </c>
    </row>
    <row r="502" spans="1:19" ht="13.5" thickBot="1">
      <c r="A502" s="237">
        <v>2225</v>
      </c>
      <c r="B502" s="238" t="s">
        <v>780</v>
      </c>
      <c r="C502" s="237"/>
      <c r="D502" s="238"/>
      <c r="E502" s="182">
        <v>1</v>
      </c>
      <c r="F502" s="179">
        <v>0</v>
      </c>
      <c r="G502" s="139">
        <v>1</v>
      </c>
      <c r="H502" s="186">
        <v>1</v>
      </c>
      <c r="I502" s="135">
        <v>0</v>
      </c>
      <c r="J502" s="135">
        <v>0</v>
      </c>
      <c r="K502" s="135">
        <v>0</v>
      </c>
      <c r="L502" s="139">
        <v>0</v>
      </c>
      <c r="M502" s="135">
        <v>0</v>
      </c>
      <c r="N502" s="187">
        <v>0</v>
      </c>
      <c r="O502" s="179">
        <v>0</v>
      </c>
      <c r="P502" s="139">
        <v>1</v>
      </c>
      <c r="Q502" s="139">
        <v>0</v>
      </c>
      <c r="R502" s="135">
        <v>0</v>
      </c>
      <c r="S502" s="135">
        <v>0</v>
      </c>
    </row>
    <row r="503" spans="1:19" ht="13.5" thickBot="1">
      <c r="A503" s="237">
        <v>2247</v>
      </c>
      <c r="B503" s="238" t="s">
        <v>782</v>
      </c>
      <c r="C503" s="237"/>
      <c r="D503" s="238"/>
      <c r="E503" s="182">
        <v>0</v>
      </c>
      <c r="F503" s="179">
        <v>0</v>
      </c>
      <c r="G503" s="139">
        <v>0</v>
      </c>
      <c r="H503" s="186">
        <v>0</v>
      </c>
      <c r="I503" s="135">
        <v>0</v>
      </c>
      <c r="J503" s="135">
        <v>0</v>
      </c>
      <c r="K503" s="135">
        <v>0</v>
      </c>
      <c r="L503" s="139">
        <v>0</v>
      </c>
      <c r="M503" s="135">
        <v>0</v>
      </c>
      <c r="N503" s="187">
        <v>0</v>
      </c>
      <c r="O503" s="179">
        <v>0</v>
      </c>
      <c r="P503" s="139">
        <v>0</v>
      </c>
      <c r="Q503" s="139">
        <v>0</v>
      </c>
      <c r="R503" s="135">
        <v>0</v>
      </c>
      <c r="S503" s="135">
        <v>0</v>
      </c>
    </row>
    <row r="504" spans="1:19" ht="13.5" thickBot="1">
      <c r="A504" s="237">
        <v>2083</v>
      </c>
      <c r="B504" s="238" t="s">
        <v>784</v>
      </c>
      <c r="C504" s="237"/>
      <c r="D504" s="238"/>
      <c r="E504" s="182">
        <v>220</v>
      </c>
      <c r="F504" s="179">
        <v>134</v>
      </c>
      <c r="G504" s="139">
        <v>86</v>
      </c>
      <c r="H504" s="186">
        <v>162</v>
      </c>
      <c r="I504" s="135">
        <v>6</v>
      </c>
      <c r="J504" s="135">
        <v>33</v>
      </c>
      <c r="K504" s="135">
        <v>4</v>
      </c>
      <c r="L504" s="139">
        <v>11</v>
      </c>
      <c r="M504" s="135">
        <v>3</v>
      </c>
      <c r="N504" s="187">
        <v>1</v>
      </c>
      <c r="O504" s="179">
        <v>19</v>
      </c>
      <c r="P504" s="139">
        <v>24</v>
      </c>
      <c r="Q504" s="139">
        <v>56</v>
      </c>
      <c r="R504" s="135">
        <v>120</v>
      </c>
      <c r="S504" s="135">
        <v>1</v>
      </c>
    </row>
    <row r="505" spans="1:19" ht="13.5" thickBot="1">
      <c r="A505" s="237">
        <v>1948</v>
      </c>
      <c r="B505" s="238" t="s">
        <v>788</v>
      </c>
      <c r="C505" s="237"/>
      <c r="D505" s="238"/>
      <c r="E505" s="182">
        <v>21</v>
      </c>
      <c r="F505" s="179">
        <v>13</v>
      </c>
      <c r="G505" s="139">
        <v>8</v>
      </c>
      <c r="H505" s="186">
        <v>21</v>
      </c>
      <c r="I505" s="135">
        <v>0</v>
      </c>
      <c r="J505" s="135">
        <v>0</v>
      </c>
      <c r="K505" s="135">
        <v>0</v>
      </c>
      <c r="L505" s="139">
        <v>0</v>
      </c>
      <c r="M505" s="135">
        <v>0</v>
      </c>
      <c r="N505" s="187">
        <v>0</v>
      </c>
      <c r="O505" s="179">
        <v>0</v>
      </c>
      <c r="P505" s="139">
        <v>1</v>
      </c>
      <c r="Q505" s="139">
        <v>5</v>
      </c>
      <c r="R505" s="135">
        <v>15</v>
      </c>
      <c r="S505" s="135">
        <v>0</v>
      </c>
    </row>
    <row r="506" spans="1:19" ht="13.5" thickBot="1">
      <c r="A506" s="237">
        <v>2144</v>
      </c>
      <c r="B506" s="238" t="s">
        <v>790</v>
      </c>
      <c r="C506" s="237"/>
      <c r="D506" s="238"/>
      <c r="E506" s="182">
        <v>0</v>
      </c>
      <c r="F506" s="179">
        <v>0</v>
      </c>
      <c r="G506" s="139">
        <v>0</v>
      </c>
      <c r="H506" s="186">
        <v>0</v>
      </c>
      <c r="I506" s="135">
        <v>0</v>
      </c>
      <c r="J506" s="135">
        <v>0</v>
      </c>
      <c r="K506" s="135">
        <v>0</v>
      </c>
      <c r="L506" s="139">
        <v>0</v>
      </c>
      <c r="M506" s="135">
        <v>0</v>
      </c>
      <c r="N506" s="187">
        <v>0</v>
      </c>
      <c r="O506" s="179">
        <v>0</v>
      </c>
      <c r="P506" s="139">
        <v>0</v>
      </c>
      <c r="Q506" s="139">
        <v>0</v>
      </c>
      <c r="R506" s="135">
        <v>0</v>
      </c>
      <c r="S506" s="135">
        <v>0</v>
      </c>
    </row>
    <row r="507" spans="1:19" ht="13.5" thickBot="1">
      <c r="A507" s="237">
        <v>2209</v>
      </c>
      <c r="B507" s="238" t="s">
        <v>792</v>
      </c>
      <c r="C507" s="237"/>
      <c r="D507" s="238"/>
      <c r="E507" s="182">
        <v>1</v>
      </c>
      <c r="F507" s="179">
        <v>1</v>
      </c>
      <c r="G507" s="139">
        <v>0</v>
      </c>
      <c r="H507" s="186">
        <v>0</v>
      </c>
      <c r="I507" s="135">
        <v>0</v>
      </c>
      <c r="J507" s="135">
        <v>1</v>
      </c>
      <c r="K507" s="135">
        <v>0</v>
      </c>
      <c r="L507" s="139">
        <v>0</v>
      </c>
      <c r="M507" s="135">
        <v>0</v>
      </c>
      <c r="N507" s="187">
        <v>0</v>
      </c>
      <c r="O507" s="179">
        <v>0</v>
      </c>
      <c r="P507" s="139">
        <v>1</v>
      </c>
      <c r="Q507" s="139">
        <v>0</v>
      </c>
      <c r="R507" s="135">
        <v>0</v>
      </c>
      <c r="S507" s="135">
        <v>0</v>
      </c>
    </row>
    <row r="508" spans="1:19" ht="13.5" thickBot="1">
      <c r="A508" s="237">
        <v>2003</v>
      </c>
      <c r="B508" s="238" t="s">
        <v>794</v>
      </c>
      <c r="C508" s="237"/>
      <c r="D508" s="238"/>
      <c r="E508" s="182">
        <v>8</v>
      </c>
      <c r="F508" s="179">
        <v>6</v>
      </c>
      <c r="G508" s="139">
        <v>2</v>
      </c>
      <c r="H508" s="186">
        <v>6</v>
      </c>
      <c r="I508" s="135">
        <v>0</v>
      </c>
      <c r="J508" s="135">
        <v>2</v>
      </c>
      <c r="K508" s="135">
        <v>0</v>
      </c>
      <c r="L508" s="139">
        <v>0</v>
      </c>
      <c r="M508" s="135">
        <v>0</v>
      </c>
      <c r="N508" s="187">
        <v>0</v>
      </c>
      <c r="O508" s="179">
        <v>0</v>
      </c>
      <c r="P508" s="139">
        <v>0</v>
      </c>
      <c r="Q508" s="139">
        <v>7</v>
      </c>
      <c r="R508" s="135">
        <v>1</v>
      </c>
      <c r="S508" s="135">
        <v>0</v>
      </c>
    </row>
    <row r="509" spans="1:19" ht="13.5" thickBot="1">
      <c r="A509" s="237">
        <v>2102</v>
      </c>
      <c r="B509" s="238" t="s">
        <v>796</v>
      </c>
      <c r="C509" s="237"/>
      <c r="D509" s="238"/>
      <c r="E509" s="182">
        <v>34</v>
      </c>
      <c r="F509" s="179">
        <v>15</v>
      </c>
      <c r="G509" s="139">
        <v>19</v>
      </c>
      <c r="H509" s="186">
        <v>30</v>
      </c>
      <c r="I509" s="135">
        <v>1</v>
      </c>
      <c r="J509" s="135">
        <v>1</v>
      </c>
      <c r="K509" s="135">
        <v>0</v>
      </c>
      <c r="L509" s="139">
        <v>1</v>
      </c>
      <c r="M509" s="135">
        <v>0</v>
      </c>
      <c r="N509" s="187">
        <v>1</v>
      </c>
      <c r="O509" s="179">
        <v>1</v>
      </c>
      <c r="P509" s="139">
        <v>1</v>
      </c>
      <c r="Q509" s="139">
        <v>9</v>
      </c>
      <c r="R509" s="135">
        <v>16</v>
      </c>
      <c r="S509" s="135">
        <v>7</v>
      </c>
    </row>
    <row r="510" spans="1:19" ht="13.5" thickBot="1">
      <c r="A510" s="237">
        <v>2055</v>
      </c>
      <c r="B510" s="238" t="s">
        <v>798</v>
      </c>
      <c r="C510" s="237"/>
      <c r="D510" s="238"/>
      <c r="E510" s="182">
        <v>74</v>
      </c>
      <c r="F510" s="179">
        <v>41</v>
      </c>
      <c r="G510" s="139">
        <v>33</v>
      </c>
      <c r="H510" s="186">
        <v>65</v>
      </c>
      <c r="I510" s="135">
        <v>0</v>
      </c>
      <c r="J510" s="135">
        <v>5</v>
      </c>
      <c r="K510" s="135">
        <v>1</v>
      </c>
      <c r="L510" s="139">
        <v>3</v>
      </c>
      <c r="M510" s="135">
        <v>0</v>
      </c>
      <c r="N510" s="187">
        <v>0</v>
      </c>
      <c r="O510" s="179">
        <v>9</v>
      </c>
      <c r="P510" s="139">
        <v>13</v>
      </c>
      <c r="Q510" s="139">
        <v>9</v>
      </c>
      <c r="R510" s="135">
        <v>40</v>
      </c>
      <c r="S510" s="135">
        <v>3</v>
      </c>
    </row>
    <row r="511" spans="1:19" ht="13.5" thickBot="1">
      <c r="A511" s="237">
        <v>2242</v>
      </c>
      <c r="B511" s="238" t="s">
        <v>803</v>
      </c>
      <c r="C511" s="237"/>
      <c r="D511" s="238"/>
      <c r="E511" s="182">
        <v>85</v>
      </c>
      <c r="F511" s="179">
        <v>50</v>
      </c>
      <c r="G511" s="139">
        <v>35</v>
      </c>
      <c r="H511" s="186">
        <v>39</v>
      </c>
      <c r="I511" s="135">
        <v>0</v>
      </c>
      <c r="J511" s="135">
        <v>35</v>
      </c>
      <c r="K511" s="135">
        <v>4</v>
      </c>
      <c r="L511" s="139">
        <v>1</v>
      </c>
      <c r="M511" s="135">
        <v>6</v>
      </c>
      <c r="N511" s="187">
        <v>0</v>
      </c>
      <c r="O511" s="179">
        <v>8</v>
      </c>
      <c r="P511" s="139">
        <v>13</v>
      </c>
      <c r="Q511" s="139">
        <v>20</v>
      </c>
      <c r="R511" s="135">
        <v>43</v>
      </c>
      <c r="S511" s="135">
        <v>1</v>
      </c>
    </row>
    <row r="512" spans="1:19" ht="13.5" thickBot="1">
      <c r="A512" s="237">
        <v>2197</v>
      </c>
      <c r="B512" s="238" t="s">
        <v>806</v>
      </c>
      <c r="C512" s="237"/>
      <c r="D512" s="238"/>
      <c r="E512" s="182">
        <v>24</v>
      </c>
      <c r="F512" s="179">
        <v>9</v>
      </c>
      <c r="G512" s="139">
        <v>15</v>
      </c>
      <c r="H512" s="186">
        <v>16</v>
      </c>
      <c r="I512" s="135">
        <v>0</v>
      </c>
      <c r="J512" s="135">
        <v>8</v>
      </c>
      <c r="K512" s="135">
        <v>0</v>
      </c>
      <c r="L512" s="139">
        <v>0</v>
      </c>
      <c r="M512" s="135">
        <v>0</v>
      </c>
      <c r="N512" s="187">
        <v>0</v>
      </c>
      <c r="O512" s="179">
        <v>0</v>
      </c>
      <c r="P512" s="139">
        <v>2</v>
      </c>
      <c r="Q512" s="139">
        <v>13</v>
      </c>
      <c r="R512" s="135">
        <v>9</v>
      </c>
      <c r="S512" s="135">
        <v>0</v>
      </c>
    </row>
    <row r="513" spans="1:19" ht="13.5" thickBot="1">
      <c r="A513" s="237">
        <v>2210</v>
      </c>
      <c r="B513" s="238" t="s">
        <v>808</v>
      </c>
      <c r="C513" s="237"/>
      <c r="D513" s="238"/>
      <c r="E513" s="182">
        <v>0</v>
      </c>
      <c r="F513" s="179">
        <v>0</v>
      </c>
      <c r="G513" s="139">
        <v>0</v>
      </c>
      <c r="H513" s="186">
        <v>0</v>
      </c>
      <c r="I513" s="135">
        <v>0</v>
      </c>
      <c r="J513" s="135">
        <v>0</v>
      </c>
      <c r="K513" s="135">
        <v>0</v>
      </c>
      <c r="L513" s="139">
        <v>0</v>
      </c>
      <c r="M513" s="135">
        <v>0</v>
      </c>
      <c r="N513" s="187">
        <v>0</v>
      </c>
      <c r="O513" s="179">
        <v>0</v>
      </c>
      <c r="P513" s="139">
        <v>0</v>
      </c>
      <c r="Q513" s="139">
        <v>0</v>
      </c>
      <c r="R513" s="135">
        <v>0</v>
      </c>
      <c r="S513" s="135">
        <v>0</v>
      </c>
    </row>
    <row r="514" spans="1:19" ht="13.5" thickBot="1">
      <c r="A514" s="237">
        <v>2204</v>
      </c>
      <c r="B514" s="238" t="s">
        <v>810</v>
      </c>
      <c r="C514" s="237"/>
      <c r="D514" s="238"/>
      <c r="E514" s="182">
        <v>18</v>
      </c>
      <c r="F514" s="179">
        <v>7</v>
      </c>
      <c r="G514" s="139">
        <v>11</v>
      </c>
      <c r="H514" s="186">
        <v>11</v>
      </c>
      <c r="I514" s="135">
        <v>0</v>
      </c>
      <c r="J514" s="135">
        <v>7</v>
      </c>
      <c r="K514" s="135">
        <v>0</v>
      </c>
      <c r="L514" s="139">
        <v>0</v>
      </c>
      <c r="M514" s="135">
        <v>0</v>
      </c>
      <c r="N514" s="187">
        <v>0</v>
      </c>
      <c r="O514" s="179">
        <v>2</v>
      </c>
      <c r="P514" s="139">
        <v>4</v>
      </c>
      <c r="Q514" s="139">
        <v>6</v>
      </c>
      <c r="R514" s="135">
        <v>6</v>
      </c>
      <c r="S514" s="135">
        <v>0</v>
      </c>
    </row>
    <row r="515" spans="1:19" ht="13.5" thickBot="1">
      <c r="A515" s="237">
        <v>2213</v>
      </c>
      <c r="B515" s="238" t="s">
        <v>812</v>
      </c>
      <c r="C515" s="237"/>
      <c r="D515" s="238"/>
      <c r="E515" s="182">
        <v>0</v>
      </c>
      <c r="F515" s="179">
        <v>0</v>
      </c>
      <c r="G515" s="139">
        <v>0</v>
      </c>
      <c r="H515" s="186">
        <v>0</v>
      </c>
      <c r="I515" s="135">
        <v>0</v>
      </c>
      <c r="J515" s="135">
        <v>0</v>
      </c>
      <c r="K515" s="135">
        <v>0</v>
      </c>
      <c r="L515" s="139">
        <v>0</v>
      </c>
      <c r="M515" s="135">
        <v>0</v>
      </c>
      <c r="N515" s="187">
        <v>0</v>
      </c>
      <c r="O515" s="179">
        <v>0</v>
      </c>
      <c r="P515" s="139">
        <v>0</v>
      </c>
      <c r="Q515" s="139">
        <v>0</v>
      </c>
      <c r="R515" s="135">
        <v>0</v>
      </c>
      <c r="S515" s="135">
        <v>0</v>
      </c>
    </row>
    <row r="516" spans="1:19" ht="13.5" thickBot="1">
      <c r="A516" s="237">
        <v>2116</v>
      </c>
      <c r="B516" s="238" t="s">
        <v>814</v>
      </c>
      <c r="C516" s="237"/>
      <c r="D516" s="238"/>
      <c r="E516" s="182">
        <v>5</v>
      </c>
      <c r="F516" s="179">
        <v>2</v>
      </c>
      <c r="G516" s="139">
        <v>3</v>
      </c>
      <c r="H516" s="186">
        <v>5</v>
      </c>
      <c r="I516" s="135">
        <v>0</v>
      </c>
      <c r="J516" s="135">
        <v>0</v>
      </c>
      <c r="K516" s="135">
        <v>0</v>
      </c>
      <c r="L516" s="139">
        <v>0</v>
      </c>
      <c r="M516" s="135">
        <v>0</v>
      </c>
      <c r="N516" s="187">
        <v>0</v>
      </c>
      <c r="O516" s="179">
        <v>1</v>
      </c>
      <c r="P516" s="139">
        <v>0</v>
      </c>
      <c r="Q516" s="139">
        <v>1</v>
      </c>
      <c r="R516" s="135">
        <v>3</v>
      </c>
      <c r="S516" s="135">
        <v>0</v>
      </c>
    </row>
    <row r="517" spans="1:19" ht="13.5" thickBot="1">
      <c r="A517" s="237">
        <v>1947</v>
      </c>
      <c r="B517" s="238" t="s">
        <v>816</v>
      </c>
      <c r="C517" s="237"/>
      <c r="D517" s="238"/>
      <c r="E517" s="182">
        <v>3</v>
      </c>
      <c r="F517" s="179">
        <v>1</v>
      </c>
      <c r="G517" s="139">
        <v>2</v>
      </c>
      <c r="H517" s="186">
        <v>1</v>
      </c>
      <c r="I517" s="135">
        <v>0</v>
      </c>
      <c r="J517" s="135">
        <v>2</v>
      </c>
      <c r="K517" s="135">
        <v>0</v>
      </c>
      <c r="L517" s="139">
        <v>0</v>
      </c>
      <c r="M517" s="135">
        <v>0</v>
      </c>
      <c r="N517" s="187">
        <v>0</v>
      </c>
      <c r="O517" s="179">
        <v>1</v>
      </c>
      <c r="P517" s="139">
        <v>0</v>
      </c>
      <c r="Q517" s="139">
        <v>0</v>
      </c>
      <c r="R517" s="135">
        <v>2</v>
      </c>
      <c r="S517" s="135">
        <v>0</v>
      </c>
    </row>
    <row r="518" spans="1:19" ht="13.5" thickBot="1">
      <c r="A518" s="237">
        <v>2220</v>
      </c>
      <c r="B518" s="238" t="s">
        <v>818</v>
      </c>
      <c r="C518" s="237"/>
      <c r="D518" s="238"/>
      <c r="E518" s="182">
        <v>0</v>
      </c>
      <c r="F518" s="179">
        <v>0</v>
      </c>
      <c r="G518" s="139">
        <v>0</v>
      </c>
      <c r="H518" s="186">
        <v>0</v>
      </c>
      <c r="I518" s="135">
        <v>0</v>
      </c>
      <c r="J518" s="135">
        <v>0</v>
      </c>
      <c r="K518" s="135">
        <v>0</v>
      </c>
      <c r="L518" s="139">
        <v>0</v>
      </c>
      <c r="M518" s="135">
        <v>0</v>
      </c>
      <c r="N518" s="187">
        <v>0</v>
      </c>
      <c r="O518" s="179">
        <v>0</v>
      </c>
      <c r="P518" s="139">
        <v>0</v>
      </c>
      <c r="Q518" s="139">
        <v>0</v>
      </c>
      <c r="R518" s="135">
        <v>0</v>
      </c>
      <c r="S518" s="135">
        <v>0</v>
      </c>
    </row>
    <row r="519" spans="1:19" ht="13.5" thickBot="1">
      <c r="A519" s="237">
        <v>1936</v>
      </c>
      <c r="B519" s="238" t="s">
        <v>820</v>
      </c>
      <c r="C519" s="237"/>
      <c r="D519" s="238"/>
      <c r="E519" s="182">
        <v>7</v>
      </c>
      <c r="F519" s="179">
        <v>4</v>
      </c>
      <c r="G519" s="139">
        <v>3</v>
      </c>
      <c r="H519" s="186">
        <v>0</v>
      </c>
      <c r="I519" s="135">
        <v>0</v>
      </c>
      <c r="J519" s="135">
        <v>7</v>
      </c>
      <c r="K519" s="135">
        <v>0</v>
      </c>
      <c r="L519" s="139">
        <v>0</v>
      </c>
      <c r="M519" s="135">
        <v>0</v>
      </c>
      <c r="N519" s="187">
        <v>0</v>
      </c>
      <c r="O519" s="179">
        <v>0</v>
      </c>
      <c r="P519" s="139">
        <v>0</v>
      </c>
      <c r="Q519" s="139">
        <v>4</v>
      </c>
      <c r="R519" s="135">
        <v>3</v>
      </c>
      <c r="S519" s="135">
        <v>0</v>
      </c>
    </row>
    <row r="520" spans="1:19" ht="13.5" thickBot="1">
      <c r="A520" s="237">
        <v>1922</v>
      </c>
      <c r="B520" s="238" t="s">
        <v>822</v>
      </c>
      <c r="C520" s="237"/>
      <c r="D520" s="238"/>
      <c r="E520" s="182">
        <v>26</v>
      </c>
      <c r="F520" s="179">
        <v>12</v>
      </c>
      <c r="G520" s="139">
        <v>14</v>
      </c>
      <c r="H520" s="186">
        <v>23</v>
      </c>
      <c r="I520" s="135">
        <v>0</v>
      </c>
      <c r="J520" s="135">
        <v>3</v>
      </c>
      <c r="K520" s="135">
        <v>0</v>
      </c>
      <c r="L520" s="139">
        <v>0</v>
      </c>
      <c r="M520" s="135">
        <v>0</v>
      </c>
      <c r="N520" s="187">
        <v>0</v>
      </c>
      <c r="O520" s="179">
        <v>3</v>
      </c>
      <c r="P520" s="139">
        <v>5</v>
      </c>
      <c r="Q520" s="139">
        <v>9</v>
      </c>
      <c r="R520" s="135">
        <v>7</v>
      </c>
      <c r="S520" s="135">
        <v>2</v>
      </c>
    </row>
    <row r="521" spans="1:19" ht="13.5" thickBot="1">
      <c r="A521" s="237">
        <v>2255</v>
      </c>
      <c r="B521" s="238" t="s">
        <v>825</v>
      </c>
      <c r="C521" s="237"/>
      <c r="D521" s="238"/>
      <c r="E521" s="182">
        <v>6</v>
      </c>
      <c r="F521" s="179">
        <v>1</v>
      </c>
      <c r="G521" s="139">
        <v>5</v>
      </c>
      <c r="H521" s="186">
        <v>2</v>
      </c>
      <c r="I521" s="135">
        <v>0</v>
      </c>
      <c r="J521" s="135">
        <v>0</v>
      </c>
      <c r="K521" s="135">
        <v>0</v>
      </c>
      <c r="L521" s="139">
        <v>3</v>
      </c>
      <c r="M521" s="135">
        <v>0</v>
      </c>
      <c r="N521" s="187">
        <v>1</v>
      </c>
      <c r="O521" s="179">
        <v>0</v>
      </c>
      <c r="P521" s="139">
        <v>2</v>
      </c>
      <c r="Q521" s="139">
        <v>2</v>
      </c>
      <c r="R521" s="135">
        <v>2</v>
      </c>
      <c r="S521" s="135">
        <v>0</v>
      </c>
    </row>
    <row r="522" spans="1:19" ht="13.5" thickBot="1">
      <c r="A522" s="237">
        <v>2002</v>
      </c>
      <c r="B522" s="238" t="s">
        <v>827</v>
      </c>
      <c r="C522" s="237"/>
      <c r="D522" s="238"/>
      <c r="E522" s="182">
        <v>14</v>
      </c>
      <c r="F522" s="179">
        <v>5</v>
      </c>
      <c r="G522" s="139">
        <v>9</v>
      </c>
      <c r="H522" s="186">
        <v>13</v>
      </c>
      <c r="I522" s="135">
        <v>0</v>
      </c>
      <c r="J522" s="135">
        <v>0</v>
      </c>
      <c r="K522" s="135">
        <v>0</v>
      </c>
      <c r="L522" s="139">
        <v>1</v>
      </c>
      <c r="M522" s="135">
        <v>0</v>
      </c>
      <c r="N522" s="187">
        <v>0</v>
      </c>
      <c r="O522" s="179">
        <v>0</v>
      </c>
      <c r="P522" s="139">
        <v>0</v>
      </c>
      <c r="Q522" s="139">
        <v>2</v>
      </c>
      <c r="R522" s="135">
        <v>11</v>
      </c>
      <c r="S522" s="135">
        <v>1</v>
      </c>
    </row>
    <row r="523" spans="1:19" ht="13.5" thickBot="1">
      <c r="A523" s="237">
        <v>2146</v>
      </c>
      <c r="B523" s="238" t="s">
        <v>829</v>
      </c>
      <c r="C523" s="237"/>
      <c r="D523" s="238"/>
      <c r="E523" s="182">
        <v>79</v>
      </c>
      <c r="F523" s="179">
        <v>38</v>
      </c>
      <c r="G523" s="139">
        <v>41</v>
      </c>
      <c r="H523" s="186">
        <v>19</v>
      </c>
      <c r="I523" s="135">
        <v>0</v>
      </c>
      <c r="J523" s="135">
        <v>59</v>
      </c>
      <c r="K523" s="135">
        <v>0</v>
      </c>
      <c r="L523" s="139">
        <v>0</v>
      </c>
      <c r="M523" s="135">
        <v>0</v>
      </c>
      <c r="N523" s="187">
        <v>1</v>
      </c>
      <c r="O523" s="179">
        <v>10</v>
      </c>
      <c r="P523" s="139">
        <v>12</v>
      </c>
      <c r="Q523" s="139">
        <v>11</v>
      </c>
      <c r="R523" s="135">
        <v>29</v>
      </c>
      <c r="S523" s="135">
        <v>17</v>
      </c>
    </row>
    <row r="524" spans="1:19" ht="13.5" thickBot="1">
      <c r="A524" s="237">
        <v>2251</v>
      </c>
      <c r="B524" s="238" t="s">
        <v>830</v>
      </c>
      <c r="C524" s="237"/>
      <c r="D524" s="238"/>
      <c r="E524" s="182">
        <v>1</v>
      </c>
      <c r="F524" s="179">
        <v>0</v>
      </c>
      <c r="G524" s="139">
        <v>1</v>
      </c>
      <c r="H524" s="186">
        <v>1</v>
      </c>
      <c r="I524" s="135">
        <v>0</v>
      </c>
      <c r="J524" s="135">
        <v>0</v>
      </c>
      <c r="K524" s="135">
        <v>0</v>
      </c>
      <c r="L524" s="139">
        <v>0</v>
      </c>
      <c r="M524" s="135">
        <v>0</v>
      </c>
      <c r="N524" s="187">
        <v>0</v>
      </c>
      <c r="O524" s="179">
        <v>0</v>
      </c>
      <c r="P524" s="139">
        <v>0</v>
      </c>
      <c r="Q524" s="139">
        <v>0</v>
      </c>
      <c r="R524" s="135">
        <v>1</v>
      </c>
      <c r="S524" s="135">
        <v>0</v>
      </c>
    </row>
    <row r="525" spans="1:19" ht="13.5" thickBot="1">
      <c r="A525" s="237">
        <v>1997</v>
      </c>
      <c r="B525" s="238" t="s">
        <v>832</v>
      </c>
      <c r="C525" s="237"/>
      <c r="D525" s="238"/>
      <c r="E525" s="182">
        <v>0</v>
      </c>
      <c r="F525" s="179">
        <v>0</v>
      </c>
      <c r="G525" s="139">
        <v>0</v>
      </c>
      <c r="H525" s="186">
        <v>0</v>
      </c>
      <c r="I525" s="135">
        <v>0</v>
      </c>
      <c r="J525" s="135">
        <v>0</v>
      </c>
      <c r="K525" s="135">
        <v>0</v>
      </c>
      <c r="L525" s="139">
        <v>0</v>
      </c>
      <c r="M525" s="135">
        <v>0</v>
      </c>
      <c r="N525" s="187">
        <v>0</v>
      </c>
      <c r="O525" s="179">
        <v>0</v>
      </c>
      <c r="P525" s="139">
        <v>0</v>
      </c>
      <c r="Q525" s="139">
        <v>0</v>
      </c>
      <c r="R525" s="135">
        <v>0</v>
      </c>
      <c r="S525" s="135">
        <v>0</v>
      </c>
    </row>
    <row r="526" spans="1:19" ht="13.5" thickBot="1">
      <c r="A526" s="239"/>
      <c r="B526" s="238"/>
      <c r="C526" s="241"/>
      <c r="D526" s="240" t="s">
        <v>303</v>
      </c>
      <c r="E526" s="183"/>
      <c r="F526" s="180"/>
      <c r="G526" s="140"/>
      <c r="H526" s="188"/>
      <c r="I526" s="136"/>
      <c r="J526" s="136"/>
      <c r="K526" s="136"/>
      <c r="L526" s="140"/>
      <c r="M526" s="136"/>
      <c r="N526" s="189"/>
      <c r="O526" s="180"/>
      <c r="P526" s="140"/>
      <c r="Q526" s="140"/>
      <c r="R526" s="136"/>
      <c r="S526" s="136"/>
    </row>
    <row r="527" spans="1:19" ht="13.5" thickBot="1">
      <c r="A527" s="239"/>
      <c r="B527" s="238"/>
      <c r="C527" s="241"/>
      <c r="D527" s="238" t="s">
        <v>304</v>
      </c>
      <c r="E527" s="182">
        <v>15</v>
      </c>
      <c r="F527" s="179">
        <v>13</v>
      </c>
      <c r="G527" s="139">
        <v>2</v>
      </c>
      <c r="H527" s="186">
        <v>6</v>
      </c>
      <c r="I527" s="135">
        <v>0</v>
      </c>
      <c r="J527" s="135">
        <v>5</v>
      </c>
      <c r="K527" s="135">
        <v>0</v>
      </c>
      <c r="L527" s="139">
        <v>1</v>
      </c>
      <c r="M527" s="135">
        <v>1</v>
      </c>
      <c r="N527" s="187">
        <v>2</v>
      </c>
      <c r="O527" s="179">
        <v>0</v>
      </c>
      <c r="P527" s="139">
        <v>1</v>
      </c>
      <c r="Q527" s="139">
        <v>1</v>
      </c>
      <c r="R527" s="135">
        <v>13</v>
      </c>
      <c r="S527" s="135">
        <v>0</v>
      </c>
    </row>
    <row r="528" spans="1:19" ht="13.5" thickBot="1">
      <c r="A528" s="239"/>
      <c r="B528" s="238"/>
      <c r="C528" s="241"/>
      <c r="D528" s="238" t="s">
        <v>305</v>
      </c>
      <c r="E528" s="182">
        <v>39</v>
      </c>
      <c r="F528" s="179">
        <v>22</v>
      </c>
      <c r="G528" s="139">
        <v>17</v>
      </c>
      <c r="H528" s="186">
        <v>33</v>
      </c>
      <c r="I528" s="135">
        <v>0</v>
      </c>
      <c r="J528" s="135">
        <v>2</v>
      </c>
      <c r="K528" s="135">
        <v>2</v>
      </c>
      <c r="L528" s="139">
        <v>1</v>
      </c>
      <c r="M528" s="135">
        <v>0</v>
      </c>
      <c r="N528" s="187">
        <v>1</v>
      </c>
      <c r="O528" s="179">
        <v>3</v>
      </c>
      <c r="P528" s="139">
        <v>3</v>
      </c>
      <c r="Q528" s="139">
        <v>7</v>
      </c>
      <c r="R528" s="135">
        <v>12</v>
      </c>
      <c r="S528" s="135">
        <v>14</v>
      </c>
    </row>
    <row r="529" spans="1:19" ht="13.5" thickBot="1">
      <c r="A529" s="241"/>
      <c r="B529" s="238"/>
      <c r="C529" s="241"/>
      <c r="D529" s="238" t="s">
        <v>306</v>
      </c>
      <c r="E529" s="182">
        <v>499</v>
      </c>
      <c r="F529" s="179">
        <v>300</v>
      </c>
      <c r="G529" s="139">
        <v>199</v>
      </c>
      <c r="H529" s="186">
        <v>357</v>
      </c>
      <c r="I529" s="135">
        <v>13</v>
      </c>
      <c r="J529" s="135">
        <v>77</v>
      </c>
      <c r="K529" s="135">
        <v>15</v>
      </c>
      <c r="L529" s="139">
        <v>9</v>
      </c>
      <c r="M529" s="135">
        <v>12</v>
      </c>
      <c r="N529" s="187">
        <v>16</v>
      </c>
      <c r="O529" s="179">
        <v>36</v>
      </c>
      <c r="P529" s="139">
        <v>73</v>
      </c>
      <c r="Q529" s="139">
        <v>154</v>
      </c>
      <c r="R529" s="135">
        <v>229</v>
      </c>
      <c r="S529" s="135">
        <v>7</v>
      </c>
    </row>
    <row r="530" spans="1:19" ht="13.5" thickBot="1">
      <c r="A530" s="241"/>
      <c r="B530" s="238"/>
      <c r="C530" s="241"/>
      <c r="D530" s="238" t="s">
        <v>307</v>
      </c>
      <c r="E530" s="182">
        <v>55</v>
      </c>
      <c r="F530" s="179">
        <v>27</v>
      </c>
      <c r="G530" s="139">
        <v>28</v>
      </c>
      <c r="H530" s="186">
        <v>35</v>
      </c>
      <c r="I530" s="135">
        <v>0</v>
      </c>
      <c r="J530" s="135">
        <v>16</v>
      </c>
      <c r="K530" s="135">
        <v>0</v>
      </c>
      <c r="L530" s="139">
        <v>4</v>
      </c>
      <c r="M530" s="135">
        <v>0</v>
      </c>
      <c r="N530" s="187">
        <v>0</v>
      </c>
      <c r="O530" s="179">
        <v>3</v>
      </c>
      <c r="P530" s="139">
        <v>6</v>
      </c>
      <c r="Q530" s="139">
        <v>31</v>
      </c>
      <c r="R530" s="135">
        <v>14</v>
      </c>
      <c r="S530" s="135">
        <v>1</v>
      </c>
    </row>
    <row r="531" spans="1:19" ht="13.5" thickBot="1">
      <c r="A531" s="241"/>
      <c r="B531" s="238"/>
      <c r="C531" s="241"/>
      <c r="D531" s="238" t="s">
        <v>308</v>
      </c>
      <c r="E531" s="182">
        <v>52</v>
      </c>
      <c r="F531" s="179">
        <v>28</v>
      </c>
      <c r="G531" s="139">
        <v>24</v>
      </c>
      <c r="H531" s="186">
        <v>48</v>
      </c>
      <c r="I531" s="135">
        <v>1</v>
      </c>
      <c r="J531" s="135">
        <v>3</v>
      </c>
      <c r="K531" s="135">
        <v>0</v>
      </c>
      <c r="L531" s="139">
        <v>0</v>
      </c>
      <c r="M531" s="135">
        <v>0</v>
      </c>
      <c r="N531" s="187">
        <v>0</v>
      </c>
      <c r="O531" s="179">
        <v>7</v>
      </c>
      <c r="P531" s="139">
        <v>5</v>
      </c>
      <c r="Q531" s="139">
        <v>19</v>
      </c>
      <c r="R531" s="135">
        <v>21</v>
      </c>
      <c r="S531" s="135">
        <v>0</v>
      </c>
    </row>
    <row r="532" spans="1:19" ht="13.5" thickBot="1">
      <c r="A532" s="241"/>
      <c r="B532" s="238"/>
      <c r="C532" s="241"/>
      <c r="D532" s="238" t="s">
        <v>309</v>
      </c>
      <c r="E532" s="182">
        <v>120</v>
      </c>
      <c r="F532" s="179">
        <v>65</v>
      </c>
      <c r="G532" s="139">
        <v>55</v>
      </c>
      <c r="H532" s="186">
        <v>92</v>
      </c>
      <c r="I532" s="135">
        <v>3</v>
      </c>
      <c r="J532" s="135">
        <v>9</v>
      </c>
      <c r="K532" s="135">
        <v>0</v>
      </c>
      <c r="L532" s="139">
        <v>13</v>
      </c>
      <c r="M532" s="135">
        <v>3</v>
      </c>
      <c r="N532" s="187">
        <v>0</v>
      </c>
      <c r="O532" s="179">
        <v>17</v>
      </c>
      <c r="P532" s="139">
        <v>26</v>
      </c>
      <c r="Q532" s="139">
        <v>38</v>
      </c>
      <c r="R532" s="135">
        <v>39</v>
      </c>
      <c r="S532" s="135">
        <v>0</v>
      </c>
    </row>
    <row r="533" spans="1:19" ht="13.5" thickBot="1">
      <c r="A533" s="241"/>
      <c r="B533" s="238"/>
      <c r="C533" s="241"/>
      <c r="D533" s="238" t="s">
        <v>310</v>
      </c>
      <c r="E533" s="182">
        <v>19</v>
      </c>
      <c r="F533" s="179">
        <v>11</v>
      </c>
      <c r="G533" s="139">
        <v>8</v>
      </c>
      <c r="H533" s="186">
        <v>12</v>
      </c>
      <c r="I533" s="135">
        <v>0</v>
      </c>
      <c r="J533" s="135">
        <v>6</v>
      </c>
      <c r="K533" s="135">
        <v>0</v>
      </c>
      <c r="L533" s="139">
        <v>1</v>
      </c>
      <c r="M533" s="135">
        <v>0</v>
      </c>
      <c r="N533" s="187">
        <v>0</v>
      </c>
      <c r="O533" s="179">
        <v>0</v>
      </c>
      <c r="P533" s="139">
        <v>1</v>
      </c>
      <c r="Q533" s="139">
        <v>5</v>
      </c>
      <c r="R533" s="135">
        <v>13</v>
      </c>
      <c r="S533" s="135">
        <v>0</v>
      </c>
    </row>
    <row r="534" spans="1:19" ht="13.5" thickBot="1">
      <c r="A534" s="241"/>
      <c r="B534" s="238"/>
      <c r="C534" s="241"/>
      <c r="D534" s="238" t="s">
        <v>311</v>
      </c>
      <c r="E534" s="182">
        <v>32</v>
      </c>
      <c r="F534" s="179">
        <v>22</v>
      </c>
      <c r="G534" s="139">
        <v>10</v>
      </c>
      <c r="H534" s="186">
        <v>21</v>
      </c>
      <c r="I534" s="135">
        <v>0</v>
      </c>
      <c r="J534" s="135">
        <v>1</v>
      </c>
      <c r="K534" s="135">
        <v>0</v>
      </c>
      <c r="L534" s="139">
        <v>10</v>
      </c>
      <c r="M534" s="135">
        <v>0</v>
      </c>
      <c r="N534" s="187">
        <v>0</v>
      </c>
      <c r="O534" s="179">
        <v>2</v>
      </c>
      <c r="P534" s="139">
        <v>5</v>
      </c>
      <c r="Q534" s="139">
        <v>10</v>
      </c>
      <c r="R534" s="135">
        <v>15</v>
      </c>
      <c r="S534" s="135">
        <v>0</v>
      </c>
    </row>
    <row r="535" spans="1:19" ht="13.5" thickBot="1">
      <c r="A535" s="241"/>
      <c r="B535" s="238"/>
      <c r="C535" s="241"/>
      <c r="D535" s="238" t="s">
        <v>312</v>
      </c>
      <c r="E535" s="182">
        <v>230</v>
      </c>
      <c r="F535" s="179">
        <v>131</v>
      </c>
      <c r="G535" s="139">
        <v>99</v>
      </c>
      <c r="H535" s="186">
        <v>180</v>
      </c>
      <c r="I535" s="135">
        <v>3</v>
      </c>
      <c r="J535" s="135">
        <v>41</v>
      </c>
      <c r="K535" s="135">
        <v>3</v>
      </c>
      <c r="L535" s="139">
        <v>2</v>
      </c>
      <c r="M535" s="135">
        <v>0</v>
      </c>
      <c r="N535" s="187">
        <v>1</v>
      </c>
      <c r="O535" s="179">
        <v>15</v>
      </c>
      <c r="P535" s="139">
        <v>31</v>
      </c>
      <c r="Q535" s="139">
        <v>53</v>
      </c>
      <c r="R535" s="135">
        <v>127</v>
      </c>
      <c r="S535" s="135">
        <v>4</v>
      </c>
    </row>
    <row r="536" spans="1:19" ht="13.5" thickBot="1">
      <c r="A536" s="241"/>
      <c r="B536" s="238"/>
      <c r="C536" s="241"/>
      <c r="D536" s="238" t="s">
        <v>313</v>
      </c>
      <c r="E536" s="182">
        <v>84</v>
      </c>
      <c r="F536" s="179">
        <v>41</v>
      </c>
      <c r="G536" s="139">
        <v>43</v>
      </c>
      <c r="H536" s="186">
        <v>76</v>
      </c>
      <c r="I536" s="135">
        <v>0</v>
      </c>
      <c r="J536" s="135">
        <v>3</v>
      </c>
      <c r="K536" s="135">
        <v>0</v>
      </c>
      <c r="L536" s="139">
        <v>3</v>
      </c>
      <c r="M536" s="135">
        <v>2</v>
      </c>
      <c r="N536" s="187">
        <v>0</v>
      </c>
      <c r="O536" s="179">
        <v>5</v>
      </c>
      <c r="P536" s="139">
        <v>7</v>
      </c>
      <c r="Q536" s="139">
        <v>34</v>
      </c>
      <c r="R536" s="135">
        <v>37</v>
      </c>
      <c r="S536" s="135">
        <v>1</v>
      </c>
    </row>
    <row r="537" spans="1:19" ht="13.5" thickBot="1">
      <c r="A537" s="241"/>
      <c r="B537" s="238"/>
      <c r="C537" s="241"/>
      <c r="D537" s="238" t="s">
        <v>314</v>
      </c>
      <c r="E537" s="182">
        <v>1</v>
      </c>
      <c r="F537" s="179">
        <v>0</v>
      </c>
      <c r="G537" s="139">
        <v>1</v>
      </c>
      <c r="H537" s="186">
        <v>1</v>
      </c>
      <c r="I537" s="135">
        <v>0</v>
      </c>
      <c r="J537" s="135">
        <v>0</v>
      </c>
      <c r="K537" s="135">
        <v>0</v>
      </c>
      <c r="L537" s="139">
        <v>0</v>
      </c>
      <c r="M537" s="135">
        <v>0</v>
      </c>
      <c r="N537" s="187">
        <v>0</v>
      </c>
      <c r="O537" s="179">
        <v>0</v>
      </c>
      <c r="P537" s="139">
        <v>0</v>
      </c>
      <c r="Q537" s="139">
        <v>0</v>
      </c>
      <c r="R537" s="135">
        <v>1</v>
      </c>
      <c r="S537" s="135">
        <v>0</v>
      </c>
    </row>
    <row r="538" spans="1:19" ht="13.5" thickBot="1">
      <c r="A538" s="241"/>
      <c r="B538" s="238"/>
      <c r="C538" s="241"/>
      <c r="D538" s="238" t="s">
        <v>315</v>
      </c>
      <c r="E538" s="182">
        <v>4</v>
      </c>
      <c r="F538" s="179">
        <v>2</v>
      </c>
      <c r="G538" s="139">
        <v>2</v>
      </c>
      <c r="H538" s="186">
        <v>2</v>
      </c>
      <c r="I538" s="135">
        <v>0</v>
      </c>
      <c r="J538" s="135">
        <v>1</v>
      </c>
      <c r="K538" s="135">
        <v>0</v>
      </c>
      <c r="L538" s="139">
        <v>0</v>
      </c>
      <c r="M538" s="135">
        <v>0</v>
      </c>
      <c r="N538" s="187">
        <v>1</v>
      </c>
      <c r="O538" s="179">
        <v>2</v>
      </c>
      <c r="P538" s="139">
        <v>1</v>
      </c>
      <c r="Q538" s="139">
        <v>1</v>
      </c>
      <c r="R538" s="135">
        <v>0</v>
      </c>
      <c r="S538" s="135">
        <v>0</v>
      </c>
    </row>
    <row r="539" spans="1:19" ht="13.5" thickBot="1">
      <c r="A539" s="241"/>
      <c r="B539" s="238"/>
      <c r="C539" s="241"/>
      <c r="D539" s="238" t="s">
        <v>316</v>
      </c>
      <c r="E539" s="182">
        <v>30</v>
      </c>
      <c r="F539" s="179">
        <v>18</v>
      </c>
      <c r="G539" s="139">
        <v>12</v>
      </c>
      <c r="H539" s="186">
        <v>27</v>
      </c>
      <c r="I539" s="135">
        <v>0</v>
      </c>
      <c r="J539" s="135">
        <v>1</v>
      </c>
      <c r="K539" s="135">
        <v>1</v>
      </c>
      <c r="L539" s="139">
        <v>1</v>
      </c>
      <c r="M539" s="135">
        <v>0</v>
      </c>
      <c r="N539" s="187">
        <v>0</v>
      </c>
      <c r="O539" s="179">
        <v>2</v>
      </c>
      <c r="P539" s="139">
        <v>1</v>
      </c>
      <c r="Q539" s="139">
        <v>13</v>
      </c>
      <c r="R539" s="135">
        <v>14</v>
      </c>
      <c r="S539" s="135">
        <v>0</v>
      </c>
    </row>
    <row r="540" spans="1:19" ht="13.5" thickBot="1">
      <c r="A540" s="241"/>
      <c r="B540" s="238"/>
      <c r="C540" s="241"/>
      <c r="D540" s="238" t="s">
        <v>317</v>
      </c>
      <c r="E540" s="182">
        <v>36</v>
      </c>
      <c r="F540" s="179">
        <v>23</v>
      </c>
      <c r="G540" s="139">
        <v>13</v>
      </c>
      <c r="H540" s="186">
        <v>12</v>
      </c>
      <c r="I540" s="135">
        <v>0</v>
      </c>
      <c r="J540" s="135">
        <v>23</v>
      </c>
      <c r="K540" s="135">
        <v>0</v>
      </c>
      <c r="L540" s="139">
        <v>0</v>
      </c>
      <c r="M540" s="135">
        <v>1</v>
      </c>
      <c r="N540" s="187">
        <v>0</v>
      </c>
      <c r="O540" s="179">
        <v>7</v>
      </c>
      <c r="P540" s="139">
        <v>6</v>
      </c>
      <c r="Q540" s="139">
        <v>6</v>
      </c>
      <c r="R540" s="135">
        <v>15</v>
      </c>
      <c r="S540" s="135">
        <v>2</v>
      </c>
    </row>
    <row r="541" spans="1:19" ht="13.5" thickBot="1">
      <c r="A541" s="241"/>
      <c r="B541" s="238"/>
      <c r="C541" s="241"/>
      <c r="D541" s="238" t="s">
        <v>318</v>
      </c>
      <c r="E541" s="182">
        <v>292</v>
      </c>
      <c r="F541" s="179">
        <v>155</v>
      </c>
      <c r="G541" s="139">
        <v>137</v>
      </c>
      <c r="H541" s="186">
        <v>214</v>
      </c>
      <c r="I541" s="135">
        <v>5</v>
      </c>
      <c r="J541" s="135">
        <v>49</v>
      </c>
      <c r="K541" s="135">
        <v>1</v>
      </c>
      <c r="L541" s="139">
        <v>9</v>
      </c>
      <c r="M541" s="135">
        <v>2</v>
      </c>
      <c r="N541" s="187">
        <v>12</v>
      </c>
      <c r="O541" s="179">
        <v>18</v>
      </c>
      <c r="P541" s="139">
        <v>41</v>
      </c>
      <c r="Q541" s="139">
        <v>68</v>
      </c>
      <c r="R541" s="135">
        <v>155</v>
      </c>
      <c r="S541" s="135">
        <v>10</v>
      </c>
    </row>
    <row r="542" spans="1:19" ht="13.5" thickBot="1">
      <c r="A542" s="241"/>
      <c r="B542" s="238"/>
      <c r="C542" s="241"/>
      <c r="D542" s="238" t="s">
        <v>319</v>
      </c>
      <c r="E542" s="182">
        <v>54</v>
      </c>
      <c r="F542" s="179">
        <v>26</v>
      </c>
      <c r="G542" s="139">
        <v>28</v>
      </c>
      <c r="H542" s="186">
        <v>18</v>
      </c>
      <c r="I542" s="135">
        <v>0</v>
      </c>
      <c r="J542" s="135">
        <v>9</v>
      </c>
      <c r="K542" s="135">
        <v>0</v>
      </c>
      <c r="L542" s="139">
        <v>25</v>
      </c>
      <c r="M542" s="135">
        <v>0</v>
      </c>
      <c r="N542" s="187">
        <v>2</v>
      </c>
      <c r="O542" s="179">
        <v>3</v>
      </c>
      <c r="P542" s="139">
        <v>4</v>
      </c>
      <c r="Q542" s="139">
        <v>20</v>
      </c>
      <c r="R542" s="135">
        <v>27</v>
      </c>
      <c r="S542" s="135">
        <v>0</v>
      </c>
    </row>
    <row r="543" spans="1:19" ht="13.5" thickBot="1">
      <c r="A543" s="241"/>
      <c r="B543" s="238"/>
      <c r="C543" s="241"/>
      <c r="D543" s="238" t="s">
        <v>320</v>
      </c>
      <c r="E543" s="182">
        <v>158</v>
      </c>
      <c r="F543" s="179">
        <v>94</v>
      </c>
      <c r="G543" s="139">
        <v>64</v>
      </c>
      <c r="H543" s="186">
        <v>134</v>
      </c>
      <c r="I543" s="135">
        <v>0</v>
      </c>
      <c r="J543" s="135">
        <v>14</v>
      </c>
      <c r="K543" s="135">
        <v>2</v>
      </c>
      <c r="L543" s="139">
        <v>6</v>
      </c>
      <c r="M543" s="135">
        <v>0</v>
      </c>
      <c r="N543" s="187">
        <v>2</v>
      </c>
      <c r="O543" s="179">
        <v>15</v>
      </c>
      <c r="P543" s="139">
        <v>22</v>
      </c>
      <c r="Q543" s="139">
        <v>32</v>
      </c>
      <c r="R543" s="135">
        <v>85</v>
      </c>
      <c r="S543" s="135">
        <v>4</v>
      </c>
    </row>
    <row r="544" spans="1:19" ht="13.5" thickBot="1">
      <c r="A544" s="241"/>
      <c r="B544" s="238"/>
      <c r="C544" s="241"/>
      <c r="D544" s="238" t="s">
        <v>321</v>
      </c>
      <c r="E544" s="182">
        <v>57</v>
      </c>
      <c r="F544" s="179">
        <v>28</v>
      </c>
      <c r="G544" s="139">
        <v>29</v>
      </c>
      <c r="H544" s="186">
        <v>38</v>
      </c>
      <c r="I544" s="135">
        <v>0</v>
      </c>
      <c r="J544" s="135">
        <v>14</v>
      </c>
      <c r="K544" s="135">
        <v>0</v>
      </c>
      <c r="L544" s="139">
        <v>4</v>
      </c>
      <c r="M544" s="135">
        <v>0</v>
      </c>
      <c r="N544" s="187">
        <v>1</v>
      </c>
      <c r="O544" s="179">
        <v>2</v>
      </c>
      <c r="P544" s="139">
        <v>11</v>
      </c>
      <c r="Q544" s="139">
        <v>15</v>
      </c>
      <c r="R544" s="135">
        <v>29</v>
      </c>
      <c r="S544" s="135">
        <v>0</v>
      </c>
    </row>
    <row r="545" spans="1:19" ht="13.5" thickBot="1">
      <c r="A545" s="241"/>
      <c r="B545" s="238"/>
      <c r="C545" s="241"/>
      <c r="D545" s="238" t="s">
        <v>322</v>
      </c>
      <c r="E545" s="182">
        <v>5</v>
      </c>
      <c r="F545" s="179">
        <v>4</v>
      </c>
      <c r="G545" s="139">
        <v>1</v>
      </c>
      <c r="H545" s="186">
        <v>4</v>
      </c>
      <c r="I545" s="135">
        <v>0</v>
      </c>
      <c r="J545" s="135">
        <v>1</v>
      </c>
      <c r="K545" s="135">
        <v>0</v>
      </c>
      <c r="L545" s="139">
        <v>0</v>
      </c>
      <c r="M545" s="135">
        <v>0</v>
      </c>
      <c r="N545" s="187">
        <v>0</v>
      </c>
      <c r="O545" s="179">
        <v>0</v>
      </c>
      <c r="P545" s="139">
        <v>0</v>
      </c>
      <c r="Q545" s="139">
        <v>2</v>
      </c>
      <c r="R545" s="135">
        <v>2</v>
      </c>
      <c r="S545" s="135">
        <v>1</v>
      </c>
    </row>
    <row r="546" spans="1:19" ht="13.5" thickBot="1">
      <c r="A546" s="241"/>
      <c r="B546" s="238"/>
      <c r="C546" s="241"/>
      <c r="D546" s="238" t="s">
        <v>323</v>
      </c>
      <c r="E546" s="182">
        <v>497</v>
      </c>
      <c r="F546" s="179">
        <v>294</v>
      </c>
      <c r="G546" s="139">
        <v>203</v>
      </c>
      <c r="H546" s="186">
        <v>364</v>
      </c>
      <c r="I546" s="135">
        <v>16</v>
      </c>
      <c r="J546" s="135">
        <v>51</v>
      </c>
      <c r="K546" s="135">
        <v>7</v>
      </c>
      <c r="L546" s="139">
        <v>37</v>
      </c>
      <c r="M546" s="135">
        <v>6</v>
      </c>
      <c r="N546" s="187">
        <v>16</v>
      </c>
      <c r="O546" s="179">
        <v>42</v>
      </c>
      <c r="P546" s="139">
        <v>61</v>
      </c>
      <c r="Q546" s="139">
        <v>137</v>
      </c>
      <c r="R546" s="135">
        <v>245</v>
      </c>
      <c r="S546" s="135">
        <v>12</v>
      </c>
    </row>
    <row r="547" spans="1:19" ht="13.5" thickBot="1">
      <c r="A547" s="241"/>
      <c r="B547" s="238"/>
      <c r="C547" s="241"/>
      <c r="D547" s="238" t="s">
        <v>324</v>
      </c>
      <c r="E547" s="182">
        <v>95</v>
      </c>
      <c r="F547" s="179">
        <v>51</v>
      </c>
      <c r="G547" s="139">
        <v>44</v>
      </c>
      <c r="H547" s="186">
        <v>72</v>
      </c>
      <c r="I547" s="135">
        <v>1</v>
      </c>
      <c r="J547" s="135">
        <v>11</v>
      </c>
      <c r="K547" s="135">
        <v>0</v>
      </c>
      <c r="L547" s="139">
        <v>6</v>
      </c>
      <c r="M547" s="135">
        <v>0</v>
      </c>
      <c r="N547" s="187">
        <v>5</v>
      </c>
      <c r="O547" s="179">
        <v>3</v>
      </c>
      <c r="P547" s="139">
        <v>10</v>
      </c>
      <c r="Q547" s="139">
        <v>26</v>
      </c>
      <c r="R547" s="135">
        <v>32</v>
      </c>
      <c r="S547" s="135">
        <v>24</v>
      </c>
    </row>
    <row r="548" spans="1:19" ht="13.5" thickBot="1">
      <c r="A548" s="241"/>
      <c r="B548" s="238"/>
      <c r="C548" s="241"/>
      <c r="D548" s="238" t="s">
        <v>325</v>
      </c>
      <c r="E548" s="182">
        <v>336</v>
      </c>
      <c r="F548" s="179">
        <v>164</v>
      </c>
      <c r="G548" s="139">
        <v>172</v>
      </c>
      <c r="H548" s="186">
        <v>264</v>
      </c>
      <c r="I548" s="135">
        <v>5</v>
      </c>
      <c r="J548" s="135">
        <v>35</v>
      </c>
      <c r="K548" s="135">
        <v>3</v>
      </c>
      <c r="L548" s="139">
        <v>9</v>
      </c>
      <c r="M548" s="135">
        <v>0</v>
      </c>
      <c r="N548" s="187">
        <v>20</v>
      </c>
      <c r="O548" s="179">
        <v>47</v>
      </c>
      <c r="P548" s="139">
        <v>63</v>
      </c>
      <c r="Q548" s="139">
        <v>82</v>
      </c>
      <c r="R548" s="135">
        <v>98</v>
      </c>
      <c r="S548" s="135">
        <v>46</v>
      </c>
    </row>
    <row r="549" spans="1:19" ht="13.5" thickBot="1">
      <c r="A549" s="241"/>
      <c r="B549" s="238"/>
      <c r="C549" s="241"/>
      <c r="D549" s="238" t="s">
        <v>326</v>
      </c>
      <c r="E549" s="182">
        <v>62</v>
      </c>
      <c r="F549" s="179">
        <v>34</v>
      </c>
      <c r="G549" s="139">
        <v>28</v>
      </c>
      <c r="H549" s="186">
        <v>23</v>
      </c>
      <c r="I549" s="135">
        <v>0</v>
      </c>
      <c r="J549" s="135">
        <v>35</v>
      </c>
      <c r="K549" s="135">
        <v>0</v>
      </c>
      <c r="L549" s="139">
        <v>0</v>
      </c>
      <c r="M549" s="135">
        <v>4</v>
      </c>
      <c r="N549" s="187">
        <v>0</v>
      </c>
      <c r="O549" s="179">
        <v>8</v>
      </c>
      <c r="P549" s="139">
        <v>10</v>
      </c>
      <c r="Q549" s="139">
        <v>17</v>
      </c>
      <c r="R549" s="135">
        <v>27</v>
      </c>
      <c r="S549" s="135">
        <v>0</v>
      </c>
    </row>
    <row r="550" spans="1:19" ht="13.5" thickBot="1">
      <c r="A550" s="241"/>
      <c r="B550" s="238"/>
      <c r="C550" s="241"/>
      <c r="D550" s="238" t="s">
        <v>327</v>
      </c>
      <c r="E550" s="182">
        <v>772</v>
      </c>
      <c r="F550" s="179">
        <v>420</v>
      </c>
      <c r="G550" s="139">
        <v>352</v>
      </c>
      <c r="H550" s="186">
        <v>421</v>
      </c>
      <c r="I550" s="135">
        <v>15</v>
      </c>
      <c r="J550" s="135">
        <v>255</v>
      </c>
      <c r="K550" s="135">
        <v>16</v>
      </c>
      <c r="L550" s="139">
        <v>18</v>
      </c>
      <c r="M550" s="135">
        <v>31</v>
      </c>
      <c r="N550" s="187">
        <v>16</v>
      </c>
      <c r="O550" s="179">
        <v>42</v>
      </c>
      <c r="P550" s="139">
        <v>96</v>
      </c>
      <c r="Q550" s="139">
        <v>157</v>
      </c>
      <c r="R550" s="135">
        <v>456</v>
      </c>
      <c r="S550" s="135">
        <v>21</v>
      </c>
    </row>
    <row r="551" spans="1:19" ht="13.5" thickBot="1">
      <c r="A551" s="241"/>
      <c r="B551" s="238"/>
      <c r="C551" s="241"/>
      <c r="D551" s="238" t="s">
        <v>328</v>
      </c>
      <c r="E551" s="182">
        <v>28</v>
      </c>
      <c r="F551" s="179">
        <v>15</v>
      </c>
      <c r="G551" s="139">
        <v>13</v>
      </c>
      <c r="H551" s="186">
        <v>14</v>
      </c>
      <c r="I551" s="135">
        <v>0</v>
      </c>
      <c r="J551" s="135">
        <v>14</v>
      </c>
      <c r="K551" s="135">
        <v>0</v>
      </c>
      <c r="L551" s="139">
        <v>0</v>
      </c>
      <c r="M551" s="135">
        <v>0</v>
      </c>
      <c r="N551" s="187">
        <v>0</v>
      </c>
      <c r="O551" s="179">
        <v>4</v>
      </c>
      <c r="P551" s="139">
        <v>4</v>
      </c>
      <c r="Q551" s="139">
        <v>4</v>
      </c>
      <c r="R551" s="135">
        <v>16</v>
      </c>
      <c r="S551" s="135">
        <v>0</v>
      </c>
    </row>
    <row r="552" spans="1:19" ht="13.5" thickBot="1">
      <c r="A552" s="241"/>
      <c r="B552" s="238"/>
      <c r="C552" s="241"/>
      <c r="D552" s="238" t="s">
        <v>329</v>
      </c>
      <c r="E552" s="182">
        <v>1544</v>
      </c>
      <c r="F552" s="179">
        <v>872</v>
      </c>
      <c r="G552" s="139">
        <v>672</v>
      </c>
      <c r="H552" s="186">
        <v>724</v>
      </c>
      <c r="I552" s="135">
        <v>249</v>
      </c>
      <c r="J552" s="135">
        <v>345</v>
      </c>
      <c r="K552" s="135">
        <v>114</v>
      </c>
      <c r="L552" s="139">
        <v>56</v>
      </c>
      <c r="M552" s="135">
        <v>9</v>
      </c>
      <c r="N552" s="187">
        <v>47</v>
      </c>
      <c r="O552" s="179">
        <v>208</v>
      </c>
      <c r="P552" s="139">
        <v>266</v>
      </c>
      <c r="Q552" s="139">
        <v>376</v>
      </c>
      <c r="R552" s="135">
        <v>587</v>
      </c>
      <c r="S552" s="135">
        <v>107</v>
      </c>
    </row>
    <row r="553" spans="1:19" ht="13.5" thickBot="1">
      <c r="A553" s="241"/>
      <c r="B553" s="238"/>
      <c r="C553" s="241"/>
      <c r="D553" s="238" t="s">
        <v>330</v>
      </c>
      <c r="E553" s="182">
        <v>64</v>
      </c>
      <c r="F553" s="179">
        <v>33</v>
      </c>
      <c r="G553" s="139">
        <v>31</v>
      </c>
      <c r="H553" s="186">
        <v>52</v>
      </c>
      <c r="I553" s="135">
        <v>0</v>
      </c>
      <c r="J553" s="135">
        <v>7</v>
      </c>
      <c r="K553" s="135">
        <v>0</v>
      </c>
      <c r="L553" s="139">
        <v>3</v>
      </c>
      <c r="M553" s="135">
        <v>1</v>
      </c>
      <c r="N553" s="187">
        <v>1</v>
      </c>
      <c r="O553" s="179">
        <v>4</v>
      </c>
      <c r="P553" s="139">
        <v>16</v>
      </c>
      <c r="Q553" s="139">
        <v>21</v>
      </c>
      <c r="R553" s="135">
        <v>21</v>
      </c>
      <c r="S553" s="135">
        <v>2</v>
      </c>
    </row>
    <row r="554" spans="1:19" ht="13.5" thickBot="1">
      <c r="A554" s="241"/>
      <c r="B554" s="238"/>
      <c r="C554" s="241"/>
      <c r="D554" s="238" t="s">
        <v>331</v>
      </c>
      <c r="E554" s="182">
        <v>1</v>
      </c>
      <c r="F554" s="179">
        <v>0</v>
      </c>
      <c r="G554" s="139">
        <v>1</v>
      </c>
      <c r="H554" s="186">
        <v>0</v>
      </c>
      <c r="I554" s="135">
        <v>0</v>
      </c>
      <c r="J554" s="135">
        <v>1</v>
      </c>
      <c r="K554" s="135">
        <v>0</v>
      </c>
      <c r="L554" s="139">
        <v>0</v>
      </c>
      <c r="M554" s="135">
        <v>0</v>
      </c>
      <c r="N554" s="187">
        <v>0</v>
      </c>
      <c r="O554" s="179">
        <v>0</v>
      </c>
      <c r="P554" s="139">
        <v>0</v>
      </c>
      <c r="Q554" s="139">
        <v>1</v>
      </c>
      <c r="R554" s="135">
        <v>0</v>
      </c>
      <c r="S554" s="135">
        <v>0</v>
      </c>
    </row>
    <row r="555" spans="1:19" ht="13.5" thickBot="1">
      <c r="A555" s="241"/>
      <c r="B555" s="238"/>
      <c r="C555" s="241"/>
      <c r="D555" s="238" t="s">
        <v>332</v>
      </c>
      <c r="E555" s="182">
        <v>33</v>
      </c>
      <c r="F555" s="179">
        <v>12</v>
      </c>
      <c r="G555" s="139">
        <v>21</v>
      </c>
      <c r="H555" s="186">
        <v>23</v>
      </c>
      <c r="I555" s="135">
        <v>0</v>
      </c>
      <c r="J555" s="135">
        <v>10</v>
      </c>
      <c r="K555" s="135">
        <v>0</v>
      </c>
      <c r="L555" s="139">
        <v>0</v>
      </c>
      <c r="M555" s="135">
        <v>0</v>
      </c>
      <c r="N555" s="187">
        <v>0</v>
      </c>
      <c r="O555" s="179">
        <v>0</v>
      </c>
      <c r="P555" s="139">
        <v>5</v>
      </c>
      <c r="Q555" s="139">
        <v>13</v>
      </c>
      <c r="R555" s="135">
        <v>15</v>
      </c>
      <c r="S555" s="135">
        <v>0</v>
      </c>
    </row>
    <row r="556" spans="1:19" ht="13.5" thickBot="1">
      <c r="A556" s="241"/>
      <c r="B556" s="238"/>
      <c r="C556" s="241"/>
      <c r="D556" s="238" t="s">
        <v>333</v>
      </c>
      <c r="E556" s="182">
        <v>117</v>
      </c>
      <c r="F556" s="179">
        <v>61</v>
      </c>
      <c r="G556" s="139">
        <v>56</v>
      </c>
      <c r="H556" s="186">
        <v>66</v>
      </c>
      <c r="I556" s="135">
        <v>1</v>
      </c>
      <c r="J556" s="135">
        <v>34</v>
      </c>
      <c r="K556" s="135">
        <v>1</v>
      </c>
      <c r="L556" s="139">
        <v>13</v>
      </c>
      <c r="M556" s="135">
        <v>1</v>
      </c>
      <c r="N556" s="187">
        <v>1</v>
      </c>
      <c r="O556" s="179">
        <v>8</v>
      </c>
      <c r="P556" s="139">
        <v>27</v>
      </c>
      <c r="Q556" s="139">
        <v>30</v>
      </c>
      <c r="R556" s="135">
        <v>52</v>
      </c>
      <c r="S556" s="135">
        <v>0</v>
      </c>
    </row>
    <row r="557" spans="1:19" ht="13.5" thickBot="1">
      <c r="A557" s="241"/>
      <c r="B557" s="238"/>
      <c r="C557" s="241"/>
      <c r="D557" s="238" t="s">
        <v>334</v>
      </c>
      <c r="E557" s="182">
        <v>54</v>
      </c>
      <c r="F557" s="179">
        <v>28</v>
      </c>
      <c r="G557" s="139">
        <v>26</v>
      </c>
      <c r="H557" s="186">
        <v>48</v>
      </c>
      <c r="I557" s="135">
        <v>1</v>
      </c>
      <c r="J557" s="135">
        <v>2</v>
      </c>
      <c r="K557" s="135">
        <v>0</v>
      </c>
      <c r="L557" s="139">
        <v>2</v>
      </c>
      <c r="M557" s="135">
        <v>0</v>
      </c>
      <c r="N557" s="187">
        <v>1</v>
      </c>
      <c r="O557" s="179">
        <v>7</v>
      </c>
      <c r="P557" s="139">
        <v>8</v>
      </c>
      <c r="Q557" s="139">
        <v>13</v>
      </c>
      <c r="R557" s="135">
        <v>26</v>
      </c>
      <c r="S557" s="135">
        <v>0</v>
      </c>
    </row>
    <row r="558" spans="1:19" ht="13.5" thickBot="1">
      <c r="A558" s="241"/>
      <c r="B558" s="238"/>
      <c r="C558" s="241"/>
      <c r="D558" s="238" t="s">
        <v>335</v>
      </c>
      <c r="E558" s="182">
        <v>1</v>
      </c>
      <c r="F558" s="179">
        <v>0</v>
      </c>
      <c r="G558" s="139">
        <v>1</v>
      </c>
      <c r="H558" s="186">
        <v>1</v>
      </c>
      <c r="I558" s="135">
        <v>0</v>
      </c>
      <c r="J558" s="135">
        <v>0</v>
      </c>
      <c r="K558" s="135">
        <v>0</v>
      </c>
      <c r="L558" s="139">
        <v>0</v>
      </c>
      <c r="M558" s="135">
        <v>0</v>
      </c>
      <c r="N558" s="187">
        <v>0</v>
      </c>
      <c r="O558" s="179">
        <v>0</v>
      </c>
      <c r="P558" s="139">
        <v>0</v>
      </c>
      <c r="Q558" s="139">
        <v>0</v>
      </c>
      <c r="R558" s="135">
        <v>1</v>
      </c>
      <c r="S558" s="135">
        <v>0</v>
      </c>
    </row>
    <row r="559" spans="1:19" ht="13.5" thickBot="1">
      <c r="A559" s="241"/>
      <c r="B559" s="238"/>
      <c r="C559" s="241"/>
      <c r="D559" s="238" t="s">
        <v>336</v>
      </c>
      <c r="E559" s="182">
        <v>28</v>
      </c>
      <c r="F559" s="179">
        <v>17</v>
      </c>
      <c r="G559" s="139">
        <v>11</v>
      </c>
      <c r="H559" s="186">
        <v>19</v>
      </c>
      <c r="I559" s="135">
        <v>0</v>
      </c>
      <c r="J559" s="135">
        <v>8</v>
      </c>
      <c r="K559" s="135">
        <v>0</v>
      </c>
      <c r="L559" s="139">
        <v>0</v>
      </c>
      <c r="M559" s="135">
        <v>1</v>
      </c>
      <c r="N559" s="187">
        <v>0</v>
      </c>
      <c r="O559" s="179">
        <v>7</v>
      </c>
      <c r="P559" s="139">
        <v>2</v>
      </c>
      <c r="Q559" s="139">
        <v>10</v>
      </c>
      <c r="R559" s="135">
        <v>8</v>
      </c>
      <c r="S559" s="135">
        <v>1</v>
      </c>
    </row>
    <row r="560" spans="1:19" ht="13.5" thickBot="1">
      <c r="A560" s="241"/>
      <c r="B560" s="238"/>
      <c r="C560" s="241"/>
      <c r="D560" s="238" t="s">
        <v>337</v>
      </c>
      <c r="E560" s="182">
        <v>592</v>
      </c>
      <c r="F560" s="179">
        <v>337</v>
      </c>
      <c r="G560" s="139">
        <v>255</v>
      </c>
      <c r="H560" s="186">
        <v>271</v>
      </c>
      <c r="I560" s="135">
        <v>15</v>
      </c>
      <c r="J560" s="135">
        <v>236</v>
      </c>
      <c r="K560" s="135">
        <v>32</v>
      </c>
      <c r="L560" s="139">
        <v>7</v>
      </c>
      <c r="M560" s="135">
        <v>27</v>
      </c>
      <c r="N560" s="187">
        <v>4</v>
      </c>
      <c r="O560" s="179">
        <v>33</v>
      </c>
      <c r="P560" s="139">
        <v>73</v>
      </c>
      <c r="Q560" s="139">
        <v>184</v>
      </c>
      <c r="R560" s="135">
        <v>254</v>
      </c>
      <c r="S560" s="135">
        <v>48</v>
      </c>
    </row>
    <row r="561" spans="1:19" ht="13.5" thickBot="1">
      <c r="A561" s="241"/>
      <c r="B561" s="238"/>
      <c r="C561" s="241"/>
      <c r="D561" s="238" t="s">
        <v>338</v>
      </c>
      <c r="E561" s="182">
        <v>0</v>
      </c>
      <c r="F561" s="179">
        <v>0</v>
      </c>
      <c r="G561" s="139">
        <v>0</v>
      </c>
      <c r="H561" s="186">
        <v>0</v>
      </c>
      <c r="I561" s="135">
        <v>0</v>
      </c>
      <c r="J561" s="135">
        <v>0</v>
      </c>
      <c r="K561" s="135">
        <v>0</v>
      </c>
      <c r="L561" s="139">
        <v>0</v>
      </c>
      <c r="M561" s="135">
        <v>0</v>
      </c>
      <c r="N561" s="187">
        <v>0</v>
      </c>
      <c r="O561" s="179">
        <v>0</v>
      </c>
      <c r="P561" s="139">
        <v>0</v>
      </c>
      <c r="Q561" s="139">
        <v>0</v>
      </c>
      <c r="R561" s="135">
        <v>0</v>
      </c>
      <c r="S561" s="135">
        <v>0</v>
      </c>
    </row>
    <row r="562" spans="1:19" ht="13.5" thickBot="1">
      <c r="A562" s="241"/>
      <c r="B562" s="238"/>
      <c r="C562" s="241"/>
      <c r="D562" s="238" t="s">
        <v>339</v>
      </c>
      <c r="E562" s="182">
        <v>126</v>
      </c>
      <c r="F562" s="179">
        <v>70</v>
      </c>
      <c r="G562" s="139">
        <v>56</v>
      </c>
      <c r="H562" s="186">
        <v>87</v>
      </c>
      <c r="I562" s="135">
        <v>2</v>
      </c>
      <c r="J562" s="135">
        <v>29</v>
      </c>
      <c r="K562" s="135">
        <v>2</v>
      </c>
      <c r="L562" s="139">
        <v>5</v>
      </c>
      <c r="M562" s="135">
        <v>0</v>
      </c>
      <c r="N562" s="187">
        <v>1</v>
      </c>
      <c r="O562" s="179">
        <v>7</v>
      </c>
      <c r="P562" s="139">
        <v>17</v>
      </c>
      <c r="Q562" s="139">
        <v>22</v>
      </c>
      <c r="R562" s="135">
        <v>78</v>
      </c>
      <c r="S562" s="135">
        <v>2</v>
      </c>
    </row>
    <row r="563" spans="1:19" ht="6" customHeight="1">
      <c r="A563" s="2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</row>
    <row r="564" spans="1:19" s="7" customFormat="1" ht="12.75" customHeight="1">
      <c r="A564" s="121" t="s">
        <v>1047</v>
      </c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6"/>
      <c r="N564" s="6"/>
      <c r="O564" s="6"/>
      <c r="P564" s="6"/>
      <c r="Q564" s="6"/>
      <c r="R564" s="6"/>
      <c r="S564" s="6"/>
    </row>
    <row r="565" spans="1:19" s="7" customFormat="1" ht="12.75" customHeight="1">
      <c r="A565" s="121" t="s">
        <v>1046</v>
      </c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</row>
  </sheetData>
  <sheetProtection/>
  <mergeCells count="3">
    <mergeCell ref="F2:G2"/>
    <mergeCell ref="H2:N2"/>
    <mergeCell ref="O2:S2"/>
  </mergeCells>
  <printOptions horizontalCentered="1"/>
  <pageMargins left="0.5" right="0.41" top="0.56" bottom="0.46" header="0.5" footer="0.28"/>
  <pageSetup horizontalDpi="600" verticalDpi="600" orientation="landscape" scale="66" r:id="rId1"/>
  <headerFooter alignWithMargins="0">
    <oddFooter>&amp;L&amp;8Published June 2010&amp;R&amp;8Page &amp;P of &amp;N</oddFooter>
  </headerFooter>
  <rowBreaks count="11" manualBreakCount="11">
    <brk id="53" max="19" man="1"/>
    <brk id="104" max="19" man="1"/>
    <brk id="155" max="19" man="1"/>
    <brk id="206" max="19" man="1"/>
    <brk id="257" max="19" man="1"/>
    <brk id="308" max="19" man="1"/>
    <brk id="337" max="19" man="1"/>
    <brk id="386" max="19" man="1"/>
    <brk id="437" max="19" man="1"/>
    <brk id="488" max="19" man="1"/>
    <brk id="52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X569"/>
  <sheetViews>
    <sheetView zoomScaleSheetLayoutView="100" zoomScalePageLayoutView="0" workbookViewId="0" topLeftCell="A1">
      <pane xSplit="4" ySplit="9" topLeftCell="E10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A3" sqref="A3"/>
    </sheetView>
  </sheetViews>
  <sheetFormatPr defaultColWidth="9.140625" defaultRowHeight="12.75"/>
  <cols>
    <col min="1" max="1" width="7.00390625" style="69" customWidth="1"/>
    <col min="2" max="2" width="25.140625" style="48" customWidth="1"/>
    <col min="3" max="3" width="6.140625" style="70" customWidth="1"/>
    <col min="4" max="4" width="30.421875" style="48" customWidth="1"/>
    <col min="5" max="5" width="9.140625" style="48" customWidth="1"/>
    <col min="6" max="6" width="8.140625" style="48" customWidth="1"/>
    <col min="7" max="7" width="8.421875" style="48" customWidth="1"/>
    <col min="8" max="8" width="8.7109375" style="48" customWidth="1"/>
    <col min="9" max="9" width="7.421875" style="48" customWidth="1"/>
    <col min="10" max="10" width="6.8515625" style="48" customWidth="1"/>
    <col min="11" max="11" width="7.28125" style="48" customWidth="1"/>
    <col min="12" max="12" width="9.28125" style="48" customWidth="1"/>
    <col min="13" max="13" width="10.28125" style="48" customWidth="1"/>
    <col min="14" max="14" width="7.8515625" style="48" customWidth="1"/>
    <col min="15" max="15" width="12.7109375" style="48" customWidth="1"/>
    <col min="16" max="16" width="7.421875" style="48" customWidth="1"/>
    <col min="17" max="17" width="11.140625" style="48" customWidth="1"/>
    <col min="18" max="19" width="6.140625" style="48" customWidth="1"/>
    <col min="20" max="16384" width="9.140625" style="48" customWidth="1"/>
  </cols>
  <sheetData>
    <row r="1" spans="1:19" s="44" customFormat="1" ht="18">
      <c r="A1" s="245" t="s">
        <v>1033</v>
      </c>
      <c r="B1" s="42"/>
      <c r="C1" s="43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</row>
    <row r="2" spans="1:19" ht="13.5" thickBot="1">
      <c r="A2" s="45"/>
      <c r="B2" s="46"/>
      <c r="C2" s="47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</row>
    <row r="3" spans="1:19" s="52" customFormat="1" ht="12.75">
      <c r="A3" s="49"/>
      <c r="B3" s="50"/>
      <c r="C3" s="49"/>
      <c r="D3" s="50"/>
      <c r="E3" s="51"/>
      <c r="F3" s="437" t="s">
        <v>37</v>
      </c>
      <c r="G3" s="440"/>
      <c r="H3" s="440"/>
      <c r="I3" s="440"/>
      <c r="J3" s="441"/>
      <c r="K3" s="437" t="s">
        <v>38</v>
      </c>
      <c r="L3" s="438"/>
      <c r="M3" s="438"/>
      <c r="N3" s="438"/>
      <c r="O3" s="438"/>
      <c r="P3" s="438"/>
      <c r="Q3" s="438"/>
      <c r="R3" s="438"/>
      <c r="S3" s="439"/>
    </row>
    <row r="4" spans="1:19" s="52" customFormat="1" ht="12" thickBot="1">
      <c r="A4" s="53"/>
      <c r="B4" s="54"/>
      <c r="C4" s="53"/>
      <c r="D4" s="54"/>
      <c r="E4" s="55"/>
      <c r="F4" s="56"/>
      <c r="G4" s="57"/>
      <c r="H4" s="57"/>
      <c r="I4" s="57"/>
      <c r="J4" s="57"/>
      <c r="K4" s="58" t="s">
        <v>39</v>
      </c>
      <c r="L4" s="59" t="s">
        <v>40</v>
      </c>
      <c r="M4" s="59" t="s">
        <v>41</v>
      </c>
      <c r="N4" s="59" t="s">
        <v>42</v>
      </c>
      <c r="O4" s="59" t="s">
        <v>43</v>
      </c>
      <c r="P4" s="59" t="s">
        <v>44</v>
      </c>
      <c r="Q4" s="59" t="s">
        <v>45</v>
      </c>
      <c r="R4" s="60" t="s">
        <v>46</v>
      </c>
      <c r="S4" s="61"/>
    </row>
    <row r="5" spans="1:19" s="52" customFormat="1" ht="11.25">
      <c r="A5" s="445" t="s">
        <v>375</v>
      </c>
      <c r="B5" s="445" t="s">
        <v>376</v>
      </c>
      <c r="C5" s="445" t="s">
        <v>377</v>
      </c>
      <c r="D5" s="442" t="s">
        <v>49</v>
      </c>
      <c r="E5" s="63" t="s">
        <v>347</v>
      </c>
      <c r="F5" s="64" t="s">
        <v>50</v>
      </c>
      <c r="G5" s="62" t="s">
        <v>51</v>
      </c>
      <c r="H5" s="62" t="s">
        <v>52</v>
      </c>
      <c r="I5" s="62" t="s">
        <v>53</v>
      </c>
      <c r="J5" s="62" t="s">
        <v>54</v>
      </c>
      <c r="K5" s="64" t="s">
        <v>55</v>
      </c>
      <c r="L5" s="62" t="s">
        <v>56</v>
      </c>
      <c r="M5" s="62" t="s">
        <v>57</v>
      </c>
      <c r="N5" s="62" t="s">
        <v>58</v>
      </c>
      <c r="O5" s="62" t="s">
        <v>59</v>
      </c>
      <c r="P5" s="62" t="s">
        <v>60</v>
      </c>
      <c r="Q5" s="62" t="s">
        <v>61</v>
      </c>
      <c r="R5" s="62" t="s">
        <v>62</v>
      </c>
      <c r="S5" s="399" t="s">
        <v>63</v>
      </c>
    </row>
    <row r="6" spans="1:19" s="52" customFormat="1" ht="11.25">
      <c r="A6" s="446"/>
      <c r="B6" s="448"/>
      <c r="C6" s="446"/>
      <c r="D6" s="443"/>
      <c r="E6" s="265" t="s">
        <v>65</v>
      </c>
      <c r="F6" s="64" t="s">
        <v>66</v>
      </c>
      <c r="G6" s="62" t="s">
        <v>67</v>
      </c>
      <c r="H6" s="62" t="s">
        <v>68</v>
      </c>
      <c r="I6" s="62" t="s">
        <v>69</v>
      </c>
      <c r="J6" s="62" t="s">
        <v>66</v>
      </c>
      <c r="K6" s="64" t="s">
        <v>70</v>
      </c>
      <c r="L6" s="62" t="s">
        <v>71</v>
      </c>
      <c r="M6" s="62" t="s">
        <v>72</v>
      </c>
      <c r="N6" s="62" t="s">
        <v>73</v>
      </c>
      <c r="O6" s="62" t="s">
        <v>74</v>
      </c>
      <c r="P6" s="62" t="s">
        <v>75</v>
      </c>
      <c r="Q6" s="62" t="s">
        <v>76</v>
      </c>
      <c r="R6" s="62"/>
      <c r="S6" s="400" t="s">
        <v>77</v>
      </c>
    </row>
    <row r="7" spans="1:19" s="52" customFormat="1" ht="11.25">
      <c r="A7" s="446"/>
      <c r="B7" s="448"/>
      <c r="C7" s="446"/>
      <c r="D7" s="443"/>
      <c r="E7" s="265" t="s">
        <v>340</v>
      </c>
      <c r="F7" s="62" t="s">
        <v>51</v>
      </c>
      <c r="G7" s="62" t="s">
        <v>78</v>
      </c>
      <c r="H7" s="65"/>
      <c r="I7" s="62" t="s">
        <v>79</v>
      </c>
      <c r="J7" s="62" t="s">
        <v>79</v>
      </c>
      <c r="K7" s="64" t="s">
        <v>80</v>
      </c>
      <c r="L7" s="62" t="s">
        <v>81</v>
      </c>
      <c r="M7" s="62" t="s">
        <v>82</v>
      </c>
      <c r="N7" s="62" t="s">
        <v>83</v>
      </c>
      <c r="O7" s="62" t="s">
        <v>84</v>
      </c>
      <c r="P7" s="62" t="s">
        <v>85</v>
      </c>
      <c r="Q7" s="62" t="s">
        <v>86</v>
      </c>
      <c r="R7" s="62"/>
      <c r="S7" s="401"/>
    </row>
    <row r="8" spans="1:19" s="52" customFormat="1" ht="12" thickBot="1">
      <c r="A8" s="447"/>
      <c r="B8" s="449"/>
      <c r="C8" s="447"/>
      <c r="D8" s="444"/>
      <c r="E8" s="55"/>
      <c r="F8" s="67"/>
      <c r="G8" s="66"/>
      <c r="H8" s="66"/>
      <c r="I8" s="66"/>
      <c r="J8" s="66"/>
      <c r="K8" s="67"/>
      <c r="L8" s="66"/>
      <c r="M8" s="66"/>
      <c r="N8" s="66"/>
      <c r="O8" s="68" t="s">
        <v>87</v>
      </c>
      <c r="P8" s="66"/>
      <c r="Q8" s="66"/>
      <c r="R8" s="66"/>
      <c r="S8" s="402"/>
    </row>
    <row r="9" spans="1:19" s="46" customFormat="1" ht="13.5" thickBot="1">
      <c r="A9" s="266"/>
      <c r="B9" s="267"/>
      <c r="C9" s="267"/>
      <c r="D9" s="268" t="s">
        <v>379</v>
      </c>
      <c r="E9" s="363">
        <v>6132</v>
      </c>
      <c r="F9" s="363">
        <v>181</v>
      </c>
      <c r="G9" s="363">
        <v>514</v>
      </c>
      <c r="H9" s="363">
        <v>1240</v>
      </c>
      <c r="I9" s="363">
        <v>2910</v>
      </c>
      <c r="J9" s="363">
        <v>1287</v>
      </c>
      <c r="K9" s="363">
        <v>2689</v>
      </c>
      <c r="L9" s="363">
        <v>81</v>
      </c>
      <c r="M9" s="363">
        <v>539</v>
      </c>
      <c r="N9" s="363">
        <v>8</v>
      </c>
      <c r="O9" s="363">
        <v>756</v>
      </c>
      <c r="P9" s="363">
        <v>28</v>
      </c>
      <c r="Q9" s="363">
        <v>69</v>
      </c>
      <c r="R9" s="363">
        <v>1140</v>
      </c>
      <c r="S9" s="363">
        <v>822</v>
      </c>
    </row>
    <row r="10" spans="1:19" ht="13.5" thickBot="1">
      <c r="A10" s="269"/>
      <c r="B10" s="270"/>
      <c r="C10" s="270"/>
      <c r="D10" s="299" t="s">
        <v>564</v>
      </c>
      <c r="E10" s="247"/>
      <c r="F10" s="219"/>
      <c r="G10" s="141"/>
      <c r="H10" s="141"/>
      <c r="I10" s="141"/>
      <c r="J10" s="362"/>
      <c r="K10" s="219"/>
      <c r="L10" s="141"/>
      <c r="M10" s="141"/>
      <c r="N10" s="141"/>
      <c r="O10" s="142"/>
      <c r="P10" s="141"/>
      <c r="Q10" s="141"/>
      <c r="R10" s="141"/>
      <c r="S10" s="362"/>
    </row>
    <row r="11" spans="1:19" ht="13.5" thickBot="1">
      <c r="A11" s="271">
        <v>2113</v>
      </c>
      <c r="B11" s="272" t="s">
        <v>380</v>
      </c>
      <c r="C11" s="271">
        <v>708</v>
      </c>
      <c r="D11" s="395" t="s">
        <v>381</v>
      </c>
      <c r="E11" s="248">
        <v>0</v>
      </c>
      <c r="F11" s="206">
        <v>0</v>
      </c>
      <c r="G11" s="19">
        <v>0</v>
      </c>
      <c r="H11" s="19">
        <v>0</v>
      </c>
      <c r="I11" s="19">
        <v>0</v>
      </c>
      <c r="J11" s="207">
        <v>0</v>
      </c>
      <c r="K11" s="206">
        <v>0</v>
      </c>
      <c r="L11" s="19">
        <v>0</v>
      </c>
      <c r="M11" s="19">
        <v>0</v>
      </c>
      <c r="N11" s="19">
        <v>0</v>
      </c>
      <c r="O11" s="143">
        <v>0</v>
      </c>
      <c r="P11" s="19">
        <v>0</v>
      </c>
      <c r="Q11" s="19">
        <v>0</v>
      </c>
      <c r="R11" s="19">
        <v>0</v>
      </c>
      <c r="S11" s="207">
        <v>0</v>
      </c>
    </row>
    <row r="12" spans="1:19" ht="13.5" thickBot="1">
      <c r="A12" s="271">
        <v>1899</v>
      </c>
      <c r="B12" s="272" t="s">
        <v>382</v>
      </c>
      <c r="C12" s="271">
        <v>17</v>
      </c>
      <c r="D12" s="395" t="s">
        <v>383</v>
      </c>
      <c r="E12" s="248">
        <v>2</v>
      </c>
      <c r="F12" s="206">
        <v>1</v>
      </c>
      <c r="G12" s="19">
        <v>0</v>
      </c>
      <c r="H12" s="19">
        <v>1</v>
      </c>
      <c r="I12" s="19">
        <v>0</v>
      </c>
      <c r="J12" s="207">
        <v>0</v>
      </c>
      <c r="K12" s="206">
        <v>1</v>
      </c>
      <c r="L12" s="19">
        <v>0</v>
      </c>
      <c r="M12" s="19">
        <v>0</v>
      </c>
      <c r="N12" s="19">
        <v>0</v>
      </c>
      <c r="O12" s="143">
        <v>0</v>
      </c>
      <c r="P12" s="19">
        <v>0</v>
      </c>
      <c r="Q12" s="19">
        <v>0</v>
      </c>
      <c r="R12" s="19">
        <v>1</v>
      </c>
      <c r="S12" s="207">
        <v>0</v>
      </c>
    </row>
    <row r="13" spans="1:19" ht="13.5" thickBot="1">
      <c r="A13" s="271">
        <v>2252</v>
      </c>
      <c r="B13" s="272" t="s">
        <v>384</v>
      </c>
      <c r="C13" s="271">
        <v>1210</v>
      </c>
      <c r="D13" s="395" t="s">
        <v>385</v>
      </c>
      <c r="E13" s="248">
        <v>2</v>
      </c>
      <c r="F13" s="206">
        <v>0</v>
      </c>
      <c r="G13" s="19">
        <v>0</v>
      </c>
      <c r="H13" s="19">
        <v>0</v>
      </c>
      <c r="I13" s="19">
        <v>1</v>
      </c>
      <c r="J13" s="207">
        <v>1</v>
      </c>
      <c r="K13" s="206">
        <v>1</v>
      </c>
      <c r="L13" s="19">
        <v>0</v>
      </c>
      <c r="M13" s="19">
        <v>0</v>
      </c>
      <c r="N13" s="19">
        <v>0</v>
      </c>
      <c r="O13" s="143">
        <v>0</v>
      </c>
      <c r="P13" s="19">
        <v>0</v>
      </c>
      <c r="Q13" s="19">
        <v>0</v>
      </c>
      <c r="R13" s="19">
        <v>1</v>
      </c>
      <c r="S13" s="207">
        <v>0</v>
      </c>
    </row>
    <row r="14" spans="1:19" ht="13.5" thickBot="1">
      <c r="A14" s="271">
        <v>2252</v>
      </c>
      <c r="B14" s="272" t="s">
        <v>384</v>
      </c>
      <c r="C14" s="271">
        <v>4505</v>
      </c>
      <c r="D14" s="395" t="s">
        <v>352</v>
      </c>
      <c r="E14" s="248">
        <v>0</v>
      </c>
      <c r="F14" s="206">
        <v>0</v>
      </c>
      <c r="G14" s="19">
        <v>0</v>
      </c>
      <c r="H14" s="19">
        <v>0</v>
      </c>
      <c r="I14" s="19">
        <v>0</v>
      </c>
      <c r="J14" s="207">
        <v>0</v>
      </c>
      <c r="K14" s="206">
        <v>0</v>
      </c>
      <c r="L14" s="19">
        <v>0</v>
      </c>
      <c r="M14" s="19">
        <v>0</v>
      </c>
      <c r="N14" s="19">
        <v>0</v>
      </c>
      <c r="O14" s="143">
        <v>0</v>
      </c>
      <c r="P14" s="19">
        <v>0</v>
      </c>
      <c r="Q14" s="19">
        <v>0</v>
      </c>
      <c r="R14" s="19">
        <v>0</v>
      </c>
      <c r="S14" s="207">
        <v>0</v>
      </c>
    </row>
    <row r="15" spans="1:19" ht="13.5" thickBot="1">
      <c r="A15" s="271">
        <v>2005</v>
      </c>
      <c r="B15" s="272" t="s">
        <v>386</v>
      </c>
      <c r="C15" s="271">
        <v>323</v>
      </c>
      <c r="D15" s="395" t="s">
        <v>387</v>
      </c>
      <c r="E15" s="248">
        <v>1</v>
      </c>
      <c r="F15" s="206">
        <v>0</v>
      </c>
      <c r="G15" s="19">
        <v>1</v>
      </c>
      <c r="H15" s="19">
        <v>0</v>
      </c>
      <c r="I15" s="19">
        <v>0</v>
      </c>
      <c r="J15" s="207">
        <v>0</v>
      </c>
      <c r="K15" s="206">
        <v>0</v>
      </c>
      <c r="L15" s="19">
        <v>0</v>
      </c>
      <c r="M15" s="19">
        <v>0</v>
      </c>
      <c r="N15" s="19">
        <v>0</v>
      </c>
      <c r="O15" s="143">
        <v>1</v>
      </c>
      <c r="P15" s="19">
        <v>0</v>
      </c>
      <c r="Q15" s="19">
        <v>0</v>
      </c>
      <c r="R15" s="19">
        <v>0</v>
      </c>
      <c r="S15" s="207">
        <v>0</v>
      </c>
    </row>
    <row r="16" spans="1:19" ht="13.5" thickBot="1">
      <c r="A16" s="271">
        <v>2041</v>
      </c>
      <c r="B16" s="272" t="s">
        <v>388</v>
      </c>
      <c r="C16" s="271">
        <v>381</v>
      </c>
      <c r="D16" s="395" t="s">
        <v>389</v>
      </c>
      <c r="E16" s="248">
        <v>19</v>
      </c>
      <c r="F16" s="206">
        <v>1</v>
      </c>
      <c r="G16" s="19">
        <v>2</v>
      </c>
      <c r="H16" s="19">
        <v>2</v>
      </c>
      <c r="I16" s="19">
        <v>7</v>
      </c>
      <c r="J16" s="207">
        <v>7</v>
      </c>
      <c r="K16" s="206">
        <v>2</v>
      </c>
      <c r="L16" s="19">
        <v>0</v>
      </c>
      <c r="M16" s="19">
        <v>0</v>
      </c>
      <c r="N16" s="19">
        <v>1</v>
      </c>
      <c r="O16" s="143">
        <v>0</v>
      </c>
      <c r="P16" s="19">
        <v>0</v>
      </c>
      <c r="Q16" s="19">
        <v>2</v>
      </c>
      <c r="R16" s="19">
        <v>9</v>
      </c>
      <c r="S16" s="207">
        <v>5</v>
      </c>
    </row>
    <row r="17" spans="1:19" ht="13.5" thickBot="1">
      <c r="A17" s="271">
        <v>1933</v>
      </c>
      <c r="B17" s="272" t="s">
        <v>390</v>
      </c>
      <c r="C17" s="271">
        <v>146</v>
      </c>
      <c r="D17" s="395" t="s">
        <v>391</v>
      </c>
      <c r="E17" s="248">
        <v>21</v>
      </c>
      <c r="F17" s="206">
        <v>0</v>
      </c>
      <c r="G17" s="19">
        <v>0</v>
      </c>
      <c r="H17" s="19">
        <v>3</v>
      </c>
      <c r="I17" s="19">
        <v>8</v>
      </c>
      <c r="J17" s="207">
        <v>10</v>
      </c>
      <c r="K17" s="206">
        <v>4</v>
      </c>
      <c r="L17" s="19">
        <v>0</v>
      </c>
      <c r="M17" s="19">
        <v>6</v>
      </c>
      <c r="N17" s="19">
        <v>0</v>
      </c>
      <c r="O17" s="143">
        <v>7</v>
      </c>
      <c r="P17" s="19">
        <v>1</v>
      </c>
      <c r="Q17" s="19">
        <v>0</v>
      </c>
      <c r="R17" s="19">
        <v>3</v>
      </c>
      <c r="S17" s="207">
        <v>0</v>
      </c>
    </row>
    <row r="18" spans="1:19" ht="13.5" thickBot="1">
      <c r="A18" s="271">
        <v>2208</v>
      </c>
      <c r="B18" s="272" t="s">
        <v>392</v>
      </c>
      <c r="C18" s="271">
        <v>1056</v>
      </c>
      <c r="D18" s="395" t="s">
        <v>393</v>
      </c>
      <c r="E18" s="248">
        <v>8</v>
      </c>
      <c r="F18" s="206">
        <v>3</v>
      </c>
      <c r="G18" s="19">
        <v>0</v>
      </c>
      <c r="H18" s="19">
        <v>1</v>
      </c>
      <c r="I18" s="19">
        <v>1</v>
      </c>
      <c r="J18" s="207">
        <v>3</v>
      </c>
      <c r="K18" s="206">
        <v>0</v>
      </c>
      <c r="L18" s="19">
        <v>0</v>
      </c>
      <c r="M18" s="19">
        <v>0</v>
      </c>
      <c r="N18" s="19">
        <v>0</v>
      </c>
      <c r="O18" s="143">
        <v>0</v>
      </c>
      <c r="P18" s="19">
        <v>0</v>
      </c>
      <c r="Q18" s="19">
        <v>0</v>
      </c>
      <c r="R18" s="19">
        <v>5</v>
      </c>
      <c r="S18" s="207">
        <v>3</v>
      </c>
    </row>
    <row r="19" spans="1:19" ht="13.5" thickBot="1">
      <c r="A19" s="271">
        <v>1894</v>
      </c>
      <c r="B19" s="272" t="s">
        <v>394</v>
      </c>
      <c r="C19" s="271">
        <v>8</v>
      </c>
      <c r="D19" s="395" t="s">
        <v>395</v>
      </c>
      <c r="E19" s="248">
        <v>3</v>
      </c>
      <c r="F19" s="206">
        <v>0</v>
      </c>
      <c r="G19" s="19">
        <v>0</v>
      </c>
      <c r="H19" s="19">
        <v>0</v>
      </c>
      <c r="I19" s="19">
        <v>0</v>
      </c>
      <c r="J19" s="207">
        <v>3</v>
      </c>
      <c r="K19" s="206">
        <v>1</v>
      </c>
      <c r="L19" s="19">
        <v>0</v>
      </c>
      <c r="M19" s="19">
        <v>0</v>
      </c>
      <c r="N19" s="19">
        <v>0</v>
      </c>
      <c r="O19" s="143">
        <v>0</v>
      </c>
      <c r="P19" s="19">
        <v>0</v>
      </c>
      <c r="Q19" s="19">
        <v>0</v>
      </c>
      <c r="R19" s="19">
        <v>2</v>
      </c>
      <c r="S19" s="207">
        <v>0</v>
      </c>
    </row>
    <row r="20" spans="1:19" ht="13.5" thickBot="1">
      <c r="A20" s="271">
        <v>1894</v>
      </c>
      <c r="B20" s="272" t="s">
        <v>394</v>
      </c>
      <c r="C20" s="271">
        <v>4728</v>
      </c>
      <c r="D20" s="395" t="s">
        <v>998</v>
      </c>
      <c r="E20" s="248">
        <v>8</v>
      </c>
      <c r="F20" s="206">
        <v>0</v>
      </c>
      <c r="G20" s="19">
        <v>5</v>
      </c>
      <c r="H20" s="19">
        <v>3</v>
      </c>
      <c r="I20" s="19">
        <v>0</v>
      </c>
      <c r="J20" s="207">
        <v>0</v>
      </c>
      <c r="K20" s="206">
        <v>3</v>
      </c>
      <c r="L20" s="19">
        <v>0</v>
      </c>
      <c r="M20" s="19">
        <v>0</v>
      </c>
      <c r="N20" s="19">
        <v>0</v>
      </c>
      <c r="O20" s="143">
        <v>0</v>
      </c>
      <c r="P20" s="19">
        <v>0</v>
      </c>
      <c r="Q20" s="19">
        <v>0</v>
      </c>
      <c r="R20" s="19">
        <v>1</v>
      </c>
      <c r="S20" s="207">
        <v>4</v>
      </c>
    </row>
    <row r="21" spans="1:19" ht="13.5" thickBot="1">
      <c r="A21" s="271">
        <v>1969</v>
      </c>
      <c r="B21" s="272" t="s">
        <v>396</v>
      </c>
      <c r="C21" s="271">
        <v>218</v>
      </c>
      <c r="D21" s="395" t="s">
        <v>397</v>
      </c>
      <c r="E21" s="248">
        <v>1</v>
      </c>
      <c r="F21" s="206">
        <v>0</v>
      </c>
      <c r="G21" s="19">
        <v>0</v>
      </c>
      <c r="H21" s="19">
        <v>0</v>
      </c>
      <c r="I21" s="19">
        <v>1</v>
      </c>
      <c r="J21" s="207">
        <v>0</v>
      </c>
      <c r="K21" s="206">
        <v>0</v>
      </c>
      <c r="L21" s="19">
        <v>0</v>
      </c>
      <c r="M21" s="19">
        <v>0</v>
      </c>
      <c r="N21" s="19">
        <v>0</v>
      </c>
      <c r="O21" s="143">
        <v>0</v>
      </c>
      <c r="P21" s="19">
        <v>0</v>
      </c>
      <c r="Q21" s="19">
        <v>0</v>
      </c>
      <c r="R21" s="19">
        <v>1</v>
      </c>
      <c r="S21" s="207">
        <v>0</v>
      </c>
    </row>
    <row r="22" spans="1:19" ht="13.5" thickBot="1">
      <c r="A22" s="271">
        <v>2240</v>
      </c>
      <c r="B22" s="272" t="s">
        <v>398</v>
      </c>
      <c r="C22" s="271">
        <v>1124</v>
      </c>
      <c r="D22" s="395" t="s">
        <v>399</v>
      </c>
      <c r="E22" s="248">
        <v>9</v>
      </c>
      <c r="F22" s="206">
        <v>0</v>
      </c>
      <c r="G22" s="19">
        <v>0</v>
      </c>
      <c r="H22" s="19">
        <v>2</v>
      </c>
      <c r="I22" s="19">
        <v>7</v>
      </c>
      <c r="J22" s="207">
        <v>0</v>
      </c>
      <c r="K22" s="206">
        <v>0</v>
      </c>
      <c r="L22" s="19">
        <v>1</v>
      </c>
      <c r="M22" s="19">
        <v>4</v>
      </c>
      <c r="N22" s="19">
        <v>0</v>
      </c>
      <c r="O22" s="143">
        <v>0</v>
      </c>
      <c r="P22" s="19">
        <v>0</v>
      </c>
      <c r="Q22" s="19">
        <v>0</v>
      </c>
      <c r="R22" s="19">
        <v>4</v>
      </c>
      <c r="S22" s="207">
        <v>0</v>
      </c>
    </row>
    <row r="23" spans="1:19" ht="13.5" thickBot="1">
      <c r="A23" s="271">
        <v>2243</v>
      </c>
      <c r="B23" s="272" t="s">
        <v>400</v>
      </c>
      <c r="C23" s="271">
        <v>1186</v>
      </c>
      <c r="D23" s="395" t="s">
        <v>401</v>
      </c>
      <c r="E23" s="248">
        <v>75</v>
      </c>
      <c r="F23" s="206">
        <v>0</v>
      </c>
      <c r="G23" s="19">
        <v>6</v>
      </c>
      <c r="H23" s="19">
        <v>14</v>
      </c>
      <c r="I23" s="19">
        <v>37</v>
      </c>
      <c r="J23" s="207">
        <v>18</v>
      </c>
      <c r="K23" s="206">
        <v>47</v>
      </c>
      <c r="L23" s="19">
        <v>0</v>
      </c>
      <c r="M23" s="19">
        <v>0</v>
      </c>
      <c r="N23" s="19">
        <v>0</v>
      </c>
      <c r="O23" s="143">
        <v>27</v>
      </c>
      <c r="P23" s="19">
        <v>0</v>
      </c>
      <c r="Q23" s="19">
        <v>0</v>
      </c>
      <c r="R23" s="19">
        <v>1</v>
      </c>
      <c r="S23" s="207">
        <v>0</v>
      </c>
    </row>
    <row r="24" spans="1:19" ht="13.5" thickBot="1">
      <c r="A24" s="271">
        <v>2243</v>
      </c>
      <c r="B24" s="272" t="s">
        <v>400</v>
      </c>
      <c r="C24" s="271">
        <v>1304</v>
      </c>
      <c r="D24" s="395" t="s">
        <v>402</v>
      </c>
      <c r="E24" s="248">
        <v>0</v>
      </c>
      <c r="F24" s="206">
        <v>0</v>
      </c>
      <c r="G24" s="19">
        <v>0</v>
      </c>
      <c r="H24" s="19">
        <v>0</v>
      </c>
      <c r="I24" s="19">
        <v>0</v>
      </c>
      <c r="J24" s="207">
        <v>0</v>
      </c>
      <c r="K24" s="206">
        <v>0</v>
      </c>
      <c r="L24" s="19">
        <v>0</v>
      </c>
      <c r="M24" s="19">
        <v>0</v>
      </c>
      <c r="N24" s="19">
        <v>0</v>
      </c>
      <c r="O24" s="143">
        <v>0</v>
      </c>
      <c r="P24" s="19">
        <v>0</v>
      </c>
      <c r="Q24" s="19">
        <v>0</v>
      </c>
      <c r="R24" s="19">
        <v>0</v>
      </c>
      <c r="S24" s="207">
        <v>0</v>
      </c>
    </row>
    <row r="25" spans="1:19" ht="13.5" thickBot="1">
      <c r="A25" s="271">
        <v>2243</v>
      </c>
      <c r="B25" s="272" t="s">
        <v>400</v>
      </c>
      <c r="C25" s="271">
        <v>1187</v>
      </c>
      <c r="D25" s="395" t="s">
        <v>403</v>
      </c>
      <c r="E25" s="248">
        <v>81</v>
      </c>
      <c r="F25" s="206">
        <v>1</v>
      </c>
      <c r="G25" s="19">
        <v>4</v>
      </c>
      <c r="H25" s="19">
        <v>18</v>
      </c>
      <c r="I25" s="19">
        <v>37</v>
      </c>
      <c r="J25" s="207">
        <v>21</v>
      </c>
      <c r="K25" s="206">
        <v>8</v>
      </c>
      <c r="L25" s="19">
        <v>0</v>
      </c>
      <c r="M25" s="19">
        <v>10</v>
      </c>
      <c r="N25" s="19">
        <v>0</v>
      </c>
      <c r="O25" s="143">
        <v>18</v>
      </c>
      <c r="P25" s="19">
        <v>0</v>
      </c>
      <c r="Q25" s="19">
        <v>1</v>
      </c>
      <c r="R25" s="19">
        <v>10</v>
      </c>
      <c r="S25" s="207">
        <v>34</v>
      </c>
    </row>
    <row r="26" spans="1:19" ht="13.5" thickBot="1">
      <c r="A26" s="271">
        <v>2243</v>
      </c>
      <c r="B26" s="272" t="s">
        <v>400</v>
      </c>
      <c r="C26" s="271">
        <v>1305</v>
      </c>
      <c r="D26" s="395" t="s">
        <v>856</v>
      </c>
      <c r="E26" s="248">
        <v>11</v>
      </c>
      <c r="F26" s="206">
        <v>0</v>
      </c>
      <c r="G26" s="19">
        <v>1</v>
      </c>
      <c r="H26" s="19">
        <v>2</v>
      </c>
      <c r="I26" s="19">
        <v>6</v>
      </c>
      <c r="J26" s="207">
        <v>2</v>
      </c>
      <c r="K26" s="206">
        <v>2</v>
      </c>
      <c r="L26" s="19">
        <v>0</v>
      </c>
      <c r="M26" s="19">
        <v>2</v>
      </c>
      <c r="N26" s="19">
        <v>0</v>
      </c>
      <c r="O26" s="143">
        <v>2</v>
      </c>
      <c r="P26" s="19">
        <v>0</v>
      </c>
      <c r="Q26" s="19">
        <v>0</v>
      </c>
      <c r="R26" s="19">
        <v>3</v>
      </c>
      <c r="S26" s="207">
        <v>2</v>
      </c>
    </row>
    <row r="27" spans="1:19" ht="13.5" thickBot="1">
      <c r="A27" s="271">
        <v>2243</v>
      </c>
      <c r="B27" s="272" t="s">
        <v>400</v>
      </c>
      <c r="C27" s="271">
        <v>4638</v>
      </c>
      <c r="D27" s="395" t="s">
        <v>353</v>
      </c>
      <c r="E27" s="248">
        <v>1</v>
      </c>
      <c r="F27" s="206">
        <v>0</v>
      </c>
      <c r="G27" s="19">
        <v>0</v>
      </c>
      <c r="H27" s="19">
        <v>0</v>
      </c>
      <c r="I27" s="19">
        <v>1</v>
      </c>
      <c r="J27" s="207">
        <v>0</v>
      </c>
      <c r="K27" s="206">
        <v>0</v>
      </c>
      <c r="L27" s="19">
        <v>0</v>
      </c>
      <c r="M27" s="19">
        <v>0</v>
      </c>
      <c r="N27" s="19">
        <v>0</v>
      </c>
      <c r="O27" s="143">
        <v>0</v>
      </c>
      <c r="P27" s="19">
        <v>0</v>
      </c>
      <c r="Q27" s="19">
        <v>0</v>
      </c>
      <c r="R27" s="19">
        <v>0</v>
      </c>
      <c r="S27" s="207">
        <v>1</v>
      </c>
    </row>
    <row r="28" spans="1:19" ht="13.5" thickBot="1">
      <c r="A28" s="271">
        <v>2243</v>
      </c>
      <c r="B28" s="272" t="s">
        <v>400</v>
      </c>
      <c r="C28" s="271">
        <v>4474</v>
      </c>
      <c r="D28" s="395" t="s">
        <v>404</v>
      </c>
      <c r="E28" s="248">
        <v>0</v>
      </c>
      <c r="F28" s="206">
        <v>0</v>
      </c>
      <c r="G28" s="19">
        <v>0</v>
      </c>
      <c r="H28" s="19">
        <v>0</v>
      </c>
      <c r="I28" s="19">
        <v>0</v>
      </c>
      <c r="J28" s="207">
        <v>0</v>
      </c>
      <c r="K28" s="206">
        <v>0</v>
      </c>
      <c r="L28" s="19">
        <v>0</v>
      </c>
      <c r="M28" s="19">
        <v>0</v>
      </c>
      <c r="N28" s="19">
        <v>0</v>
      </c>
      <c r="O28" s="143">
        <v>0</v>
      </c>
      <c r="P28" s="19">
        <v>0</v>
      </c>
      <c r="Q28" s="19">
        <v>0</v>
      </c>
      <c r="R28" s="19">
        <v>0</v>
      </c>
      <c r="S28" s="207">
        <v>0</v>
      </c>
    </row>
    <row r="29" spans="1:19" ht="13.5" thickBot="1">
      <c r="A29" s="271">
        <v>2243</v>
      </c>
      <c r="B29" s="272" t="s">
        <v>400</v>
      </c>
      <c r="C29" s="271">
        <v>3587</v>
      </c>
      <c r="D29" s="395" t="s">
        <v>857</v>
      </c>
      <c r="E29" s="248">
        <v>16</v>
      </c>
      <c r="F29" s="206">
        <v>0</v>
      </c>
      <c r="G29" s="19">
        <v>1</v>
      </c>
      <c r="H29" s="19">
        <v>3</v>
      </c>
      <c r="I29" s="19">
        <v>5</v>
      </c>
      <c r="J29" s="207">
        <v>7</v>
      </c>
      <c r="K29" s="206">
        <v>3</v>
      </c>
      <c r="L29" s="19">
        <v>0</v>
      </c>
      <c r="M29" s="19">
        <v>0</v>
      </c>
      <c r="N29" s="19">
        <v>0</v>
      </c>
      <c r="O29" s="143">
        <v>0</v>
      </c>
      <c r="P29" s="19">
        <v>0</v>
      </c>
      <c r="Q29" s="19">
        <v>0</v>
      </c>
      <c r="R29" s="19">
        <v>12</v>
      </c>
      <c r="S29" s="207">
        <v>1</v>
      </c>
    </row>
    <row r="30" spans="1:19" ht="13.5" thickBot="1">
      <c r="A30" s="271">
        <v>2243</v>
      </c>
      <c r="B30" s="272" t="s">
        <v>400</v>
      </c>
      <c r="C30" s="271">
        <v>1314</v>
      </c>
      <c r="D30" s="395" t="s">
        <v>405</v>
      </c>
      <c r="E30" s="248">
        <v>1</v>
      </c>
      <c r="F30" s="206">
        <v>0</v>
      </c>
      <c r="G30" s="19">
        <v>0</v>
      </c>
      <c r="H30" s="19">
        <v>1</v>
      </c>
      <c r="I30" s="19">
        <v>0</v>
      </c>
      <c r="J30" s="207">
        <v>0</v>
      </c>
      <c r="K30" s="206">
        <v>0</v>
      </c>
      <c r="L30" s="19">
        <v>0</v>
      </c>
      <c r="M30" s="19">
        <v>0</v>
      </c>
      <c r="N30" s="19">
        <v>0</v>
      </c>
      <c r="O30" s="143">
        <v>0</v>
      </c>
      <c r="P30" s="19">
        <v>0</v>
      </c>
      <c r="Q30" s="19">
        <v>0</v>
      </c>
      <c r="R30" s="19">
        <v>1</v>
      </c>
      <c r="S30" s="207">
        <v>0</v>
      </c>
    </row>
    <row r="31" spans="1:19" ht="13.5" thickBot="1">
      <c r="A31" s="271">
        <v>2243</v>
      </c>
      <c r="B31" s="272" t="s">
        <v>400</v>
      </c>
      <c r="C31" s="271">
        <v>2783</v>
      </c>
      <c r="D31" s="395" t="s">
        <v>406</v>
      </c>
      <c r="E31" s="248">
        <v>46</v>
      </c>
      <c r="F31" s="206">
        <v>0</v>
      </c>
      <c r="G31" s="19">
        <v>2</v>
      </c>
      <c r="H31" s="19">
        <v>12</v>
      </c>
      <c r="I31" s="19">
        <v>14</v>
      </c>
      <c r="J31" s="207">
        <v>18</v>
      </c>
      <c r="K31" s="206">
        <v>13</v>
      </c>
      <c r="L31" s="19">
        <v>1</v>
      </c>
      <c r="M31" s="19">
        <v>11</v>
      </c>
      <c r="N31" s="19">
        <v>1</v>
      </c>
      <c r="O31" s="143">
        <v>7</v>
      </c>
      <c r="P31" s="19">
        <v>0</v>
      </c>
      <c r="Q31" s="19">
        <v>2</v>
      </c>
      <c r="R31" s="19">
        <v>11</v>
      </c>
      <c r="S31" s="207">
        <v>0</v>
      </c>
    </row>
    <row r="32" spans="1:19" ht="13.5" thickBot="1">
      <c r="A32" s="271">
        <v>2243</v>
      </c>
      <c r="B32" s="272" t="s">
        <v>400</v>
      </c>
      <c r="C32" s="271">
        <v>1188</v>
      </c>
      <c r="D32" s="395" t="s">
        <v>407</v>
      </c>
      <c r="E32" s="248">
        <v>25</v>
      </c>
      <c r="F32" s="206">
        <v>1</v>
      </c>
      <c r="G32" s="19">
        <v>3</v>
      </c>
      <c r="H32" s="19">
        <v>9</v>
      </c>
      <c r="I32" s="19">
        <v>7</v>
      </c>
      <c r="J32" s="207">
        <v>5</v>
      </c>
      <c r="K32" s="206">
        <v>0</v>
      </c>
      <c r="L32" s="19">
        <v>0</v>
      </c>
      <c r="M32" s="19">
        <v>0</v>
      </c>
      <c r="N32" s="19">
        <v>0</v>
      </c>
      <c r="O32" s="143">
        <v>0</v>
      </c>
      <c r="P32" s="19">
        <v>0</v>
      </c>
      <c r="Q32" s="19">
        <v>1</v>
      </c>
      <c r="R32" s="19">
        <v>22</v>
      </c>
      <c r="S32" s="207">
        <v>2</v>
      </c>
    </row>
    <row r="33" spans="1:19" ht="13.5" thickBot="1">
      <c r="A33" s="271">
        <v>2243</v>
      </c>
      <c r="B33" s="272" t="s">
        <v>400</v>
      </c>
      <c r="C33" s="271">
        <v>1320</v>
      </c>
      <c r="D33" s="395" t="s">
        <v>408</v>
      </c>
      <c r="E33" s="248">
        <v>66</v>
      </c>
      <c r="F33" s="206">
        <v>2</v>
      </c>
      <c r="G33" s="19">
        <v>8</v>
      </c>
      <c r="H33" s="19">
        <v>12</v>
      </c>
      <c r="I33" s="19">
        <v>35</v>
      </c>
      <c r="J33" s="207">
        <v>9</v>
      </c>
      <c r="K33" s="206">
        <v>3</v>
      </c>
      <c r="L33" s="19">
        <v>1</v>
      </c>
      <c r="M33" s="19">
        <v>4</v>
      </c>
      <c r="N33" s="19">
        <v>1</v>
      </c>
      <c r="O33" s="143">
        <v>2</v>
      </c>
      <c r="P33" s="19">
        <v>0</v>
      </c>
      <c r="Q33" s="19">
        <v>0</v>
      </c>
      <c r="R33" s="19">
        <v>36</v>
      </c>
      <c r="S33" s="207">
        <v>19</v>
      </c>
    </row>
    <row r="34" spans="1:19" ht="13.5" thickBot="1">
      <c r="A34" s="271">
        <v>1976</v>
      </c>
      <c r="B34" s="272" t="s">
        <v>409</v>
      </c>
      <c r="C34" s="271">
        <v>251</v>
      </c>
      <c r="D34" s="395" t="s">
        <v>410</v>
      </c>
      <c r="E34" s="248">
        <v>19</v>
      </c>
      <c r="F34" s="206">
        <v>0</v>
      </c>
      <c r="G34" s="19">
        <v>2</v>
      </c>
      <c r="H34" s="19">
        <v>5</v>
      </c>
      <c r="I34" s="19">
        <v>12</v>
      </c>
      <c r="J34" s="207">
        <v>0</v>
      </c>
      <c r="K34" s="206">
        <v>2</v>
      </c>
      <c r="L34" s="19">
        <v>3</v>
      </c>
      <c r="M34" s="19">
        <v>0</v>
      </c>
      <c r="N34" s="19">
        <v>0</v>
      </c>
      <c r="O34" s="143">
        <v>1</v>
      </c>
      <c r="P34" s="19">
        <v>0</v>
      </c>
      <c r="Q34" s="19">
        <v>0</v>
      </c>
      <c r="R34" s="19">
        <v>2</v>
      </c>
      <c r="S34" s="207">
        <v>11</v>
      </c>
    </row>
    <row r="35" spans="1:19" ht="13.5" thickBot="1">
      <c r="A35" s="271">
        <v>1976</v>
      </c>
      <c r="B35" s="272" t="s">
        <v>409</v>
      </c>
      <c r="C35" s="271">
        <v>253</v>
      </c>
      <c r="D35" s="395" t="s">
        <v>411</v>
      </c>
      <c r="E35" s="248">
        <v>9</v>
      </c>
      <c r="F35" s="206">
        <v>0</v>
      </c>
      <c r="G35" s="19">
        <v>0</v>
      </c>
      <c r="H35" s="19">
        <v>1</v>
      </c>
      <c r="I35" s="19">
        <v>8</v>
      </c>
      <c r="J35" s="207">
        <v>0</v>
      </c>
      <c r="K35" s="206">
        <v>2</v>
      </c>
      <c r="L35" s="19">
        <v>0</v>
      </c>
      <c r="M35" s="19">
        <v>0</v>
      </c>
      <c r="N35" s="19">
        <v>0</v>
      </c>
      <c r="O35" s="143">
        <v>0</v>
      </c>
      <c r="P35" s="19">
        <v>0</v>
      </c>
      <c r="Q35" s="19">
        <v>0</v>
      </c>
      <c r="R35" s="19">
        <v>3</v>
      </c>
      <c r="S35" s="207">
        <v>4</v>
      </c>
    </row>
    <row r="36" spans="1:19" ht="13.5" thickBot="1">
      <c r="A36" s="271">
        <v>1976</v>
      </c>
      <c r="B36" s="272" t="s">
        <v>409</v>
      </c>
      <c r="C36" s="271">
        <v>1338</v>
      </c>
      <c r="D36" s="395" t="s">
        <v>858</v>
      </c>
      <c r="E36" s="248">
        <v>14</v>
      </c>
      <c r="F36" s="206">
        <v>0</v>
      </c>
      <c r="G36" s="19">
        <v>1</v>
      </c>
      <c r="H36" s="19">
        <v>3</v>
      </c>
      <c r="I36" s="19">
        <v>10</v>
      </c>
      <c r="J36" s="207">
        <v>0</v>
      </c>
      <c r="K36" s="206">
        <v>14</v>
      </c>
      <c r="L36" s="19">
        <v>0</v>
      </c>
      <c r="M36" s="19">
        <v>0</v>
      </c>
      <c r="N36" s="19">
        <v>0</v>
      </c>
      <c r="O36" s="143">
        <v>0</v>
      </c>
      <c r="P36" s="19">
        <v>0</v>
      </c>
      <c r="Q36" s="19">
        <v>0</v>
      </c>
      <c r="R36" s="19">
        <v>0</v>
      </c>
      <c r="S36" s="207">
        <v>0</v>
      </c>
    </row>
    <row r="37" spans="1:19" ht="13.5" thickBot="1">
      <c r="A37" s="271">
        <v>1976</v>
      </c>
      <c r="B37" s="272" t="s">
        <v>409</v>
      </c>
      <c r="C37" s="271">
        <v>252</v>
      </c>
      <c r="D37" s="395" t="s">
        <v>412</v>
      </c>
      <c r="E37" s="248">
        <v>17</v>
      </c>
      <c r="F37" s="206">
        <v>1</v>
      </c>
      <c r="G37" s="19">
        <v>2</v>
      </c>
      <c r="H37" s="19">
        <v>3</v>
      </c>
      <c r="I37" s="19">
        <v>11</v>
      </c>
      <c r="J37" s="207">
        <v>0</v>
      </c>
      <c r="K37" s="206">
        <v>6</v>
      </c>
      <c r="L37" s="19">
        <v>0</v>
      </c>
      <c r="M37" s="19">
        <v>1</v>
      </c>
      <c r="N37" s="19">
        <v>0</v>
      </c>
      <c r="O37" s="143">
        <v>0</v>
      </c>
      <c r="P37" s="19">
        <v>0</v>
      </c>
      <c r="Q37" s="19">
        <v>0</v>
      </c>
      <c r="R37" s="19">
        <v>8</v>
      </c>
      <c r="S37" s="207">
        <v>2</v>
      </c>
    </row>
    <row r="38" spans="1:19" ht="13.5" thickBot="1">
      <c r="A38" s="271">
        <v>1976</v>
      </c>
      <c r="B38" s="272" t="s">
        <v>409</v>
      </c>
      <c r="C38" s="271">
        <v>3216</v>
      </c>
      <c r="D38" s="395" t="s">
        <v>413</v>
      </c>
      <c r="E38" s="248">
        <v>14</v>
      </c>
      <c r="F38" s="206">
        <v>0</v>
      </c>
      <c r="G38" s="19">
        <v>0</v>
      </c>
      <c r="H38" s="19">
        <v>4</v>
      </c>
      <c r="I38" s="19">
        <v>10</v>
      </c>
      <c r="J38" s="207">
        <v>0</v>
      </c>
      <c r="K38" s="206">
        <v>1</v>
      </c>
      <c r="L38" s="19">
        <v>1</v>
      </c>
      <c r="M38" s="19">
        <v>0</v>
      </c>
      <c r="N38" s="19">
        <v>0</v>
      </c>
      <c r="O38" s="143">
        <v>0</v>
      </c>
      <c r="P38" s="19">
        <v>0</v>
      </c>
      <c r="Q38" s="19">
        <v>1</v>
      </c>
      <c r="R38" s="19">
        <v>11</v>
      </c>
      <c r="S38" s="207">
        <v>0</v>
      </c>
    </row>
    <row r="39" spans="1:19" ht="13.5" thickBot="1">
      <c r="A39" s="271">
        <v>2088</v>
      </c>
      <c r="B39" s="272" t="s">
        <v>414</v>
      </c>
      <c r="C39" s="271">
        <v>3566</v>
      </c>
      <c r="D39" s="395" t="s">
        <v>859</v>
      </c>
      <c r="E39" s="248">
        <v>51</v>
      </c>
      <c r="F39" s="206">
        <v>4</v>
      </c>
      <c r="G39" s="19">
        <v>1</v>
      </c>
      <c r="H39" s="19">
        <v>7</v>
      </c>
      <c r="I39" s="19">
        <v>20</v>
      </c>
      <c r="J39" s="207">
        <v>19</v>
      </c>
      <c r="K39" s="206">
        <v>33</v>
      </c>
      <c r="L39" s="19">
        <v>0</v>
      </c>
      <c r="M39" s="19">
        <v>10</v>
      </c>
      <c r="N39" s="19">
        <v>0</v>
      </c>
      <c r="O39" s="143">
        <v>5</v>
      </c>
      <c r="P39" s="19">
        <v>0</v>
      </c>
      <c r="Q39" s="19">
        <v>0</v>
      </c>
      <c r="R39" s="19">
        <v>0</v>
      </c>
      <c r="S39" s="207">
        <v>3</v>
      </c>
    </row>
    <row r="40" spans="1:19" ht="13.5" thickBot="1">
      <c r="A40" s="271">
        <v>2088</v>
      </c>
      <c r="B40" s="272" t="s">
        <v>414</v>
      </c>
      <c r="C40" s="271">
        <v>588</v>
      </c>
      <c r="D40" s="395" t="s">
        <v>415</v>
      </c>
      <c r="E40" s="248">
        <v>27</v>
      </c>
      <c r="F40" s="206">
        <v>0</v>
      </c>
      <c r="G40" s="19">
        <v>1</v>
      </c>
      <c r="H40" s="19">
        <v>6</v>
      </c>
      <c r="I40" s="19">
        <v>7</v>
      </c>
      <c r="J40" s="207">
        <v>13</v>
      </c>
      <c r="K40" s="206">
        <v>18</v>
      </c>
      <c r="L40" s="19">
        <v>0</v>
      </c>
      <c r="M40" s="19">
        <v>0</v>
      </c>
      <c r="N40" s="19">
        <v>0</v>
      </c>
      <c r="O40" s="143">
        <v>0</v>
      </c>
      <c r="P40" s="19">
        <v>0</v>
      </c>
      <c r="Q40" s="19">
        <v>0</v>
      </c>
      <c r="R40" s="19">
        <v>1</v>
      </c>
      <c r="S40" s="207">
        <v>8</v>
      </c>
    </row>
    <row r="41" spans="1:19" ht="13.5" thickBot="1">
      <c r="A41" s="271">
        <v>2095</v>
      </c>
      <c r="B41" s="272" t="s">
        <v>416</v>
      </c>
      <c r="C41" s="271">
        <v>3401</v>
      </c>
      <c r="D41" s="395" t="s">
        <v>417</v>
      </c>
      <c r="E41" s="248">
        <v>0</v>
      </c>
      <c r="F41" s="206">
        <v>0</v>
      </c>
      <c r="G41" s="19">
        <v>0</v>
      </c>
      <c r="H41" s="19">
        <v>0</v>
      </c>
      <c r="I41" s="19">
        <v>0</v>
      </c>
      <c r="J41" s="207">
        <v>0</v>
      </c>
      <c r="K41" s="206">
        <v>0</v>
      </c>
      <c r="L41" s="19">
        <v>0</v>
      </c>
      <c r="M41" s="19">
        <v>0</v>
      </c>
      <c r="N41" s="19">
        <v>0</v>
      </c>
      <c r="O41" s="143">
        <v>0</v>
      </c>
      <c r="P41" s="19">
        <v>0</v>
      </c>
      <c r="Q41" s="19">
        <v>0</v>
      </c>
      <c r="R41" s="19">
        <v>0</v>
      </c>
      <c r="S41" s="207">
        <v>0</v>
      </c>
    </row>
    <row r="42" spans="1:19" ht="13.5" thickBot="1">
      <c r="A42" s="271">
        <v>1974</v>
      </c>
      <c r="B42" s="272" t="s">
        <v>418</v>
      </c>
      <c r="C42" s="271">
        <v>237</v>
      </c>
      <c r="D42" s="395" t="s">
        <v>419</v>
      </c>
      <c r="E42" s="248">
        <v>28</v>
      </c>
      <c r="F42" s="206">
        <v>0</v>
      </c>
      <c r="G42" s="19">
        <v>1</v>
      </c>
      <c r="H42" s="19">
        <v>5</v>
      </c>
      <c r="I42" s="19">
        <v>8</v>
      </c>
      <c r="J42" s="207">
        <v>14</v>
      </c>
      <c r="K42" s="206">
        <v>28</v>
      </c>
      <c r="L42" s="19">
        <v>0</v>
      </c>
      <c r="M42" s="19">
        <v>0</v>
      </c>
      <c r="N42" s="19">
        <v>0</v>
      </c>
      <c r="O42" s="143">
        <v>0</v>
      </c>
      <c r="P42" s="19">
        <v>0</v>
      </c>
      <c r="Q42" s="19">
        <v>0</v>
      </c>
      <c r="R42" s="19">
        <v>0</v>
      </c>
      <c r="S42" s="207">
        <v>0</v>
      </c>
    </row>
    <row r="43" spans="1:19" ht="13.5" thickBot="1">
      <c r="A43" s="271">
        <v>1896</v>
      </c>
      <c r="B43" s="272" t="s">
        <v>420</v>
      </c>
      <c r="C43" s="271">
        <v>3347</v>
      </c>
      <c r="D43" s="395" t="s">
        <v>421</v>
      </c>
      <c r="E43" s="248">
        <v>0</v>
      </c>
      <c r="F43" s="206">
        <v>0</v>
      </c>
      <c r="G43" s="19">
        <v>0</v>
      </c>
      <c r="H43" s="19">
        <v>0</v>
      </c>
      <c r="I43" s="19">
        <v>0</v>
      </c>
      <c r="J43" s="207">
        <v>0</v>
      </c>
      <c r="K43" s="206">
        <v>0</v>
      </c>
      <c r="L43" s="19">
        <v>0</v>
      </c>
      <c r="M43" s="19">
        <v>0</v>
      </c>
      <c r="N43" s="19">
        <v>0</v>
      </c>
      <c r="O43" s="143">
        <v>0</v>
      </c>
      <c r="P43" s="19">
        <v>0</v>
      </c>
      <c r="Q43" s="19">
        <v>0</v>
      </c>
      <c r="R43" s="19">
        <v>0</v>
      </c>
      <c r="S43" s="207">
        <v>0</v>
      </c>
    </row>
    <row r="44" spans="1:19" ht="13.5" thickBot="1">
      <c r="A44" s="271">
        <v>2046</v>
      </c>
      <c r="B44" s="272" t="s">
        <v>422</v>
      </c>
      <c r="C44" s="271">
        <v>406</v>
      </c>
      <c r="D44" s="395" t="s">
        <v>423</v>
      </c>
      <c r="E44" s="248">
        <v>4</v>
      </c>
      <c r="F44" s="206">
        <v>0</v>
      </c>
      <c r="G44" s="19">
        <v>1</v>
      </c>
      <c r="H44" s="19">
        <v>0</v>
      </c>
      <c r="I44" s="19">
        <v>2</v>
      </c>
      <c r="J44" s="207">
        <v>1</v>
      </c>
      <c r="K44" s="206">
        <v>3</v>
      </c>
      <c r="L44" s="19">
        <v>0</v>
      </c>
      <c r="M44" s="19">
        <v>1</v>
      </c>
      <c r="N44" s="19">
        <v>0</v>
      </c>
      <c r="O44" s="143">
        <v>0</v>
      </c>
      <c r="P44" s="19">
        <v>0</v>
      </c>
      <c r="Q44" s="19">
        <v>0</v>
      </c>
      <c r="R44" s="19">
        <v>0</v>
      </c>
      <c r="S44" s="207">
        <v>0</v>
      </c>
    </row>
    <row r="45" spans="1:19" ht="13.5" thickBot="1">
      <c r="A45" s="271">
        <v>1995</v>
      </c>
      <c r="B45" s="272" t="s">
        <v>834</v>
      </c>
      <c r="C45" s="271">
        <v>3400</v>
      </c>
      <c r="D45" s="395" t="s">
        <v>835</v>
      </c>
      <c r="E45" s="248">
        <v>0</v>
      </c>
      <c r="F45" s="206">
        <v>0</v>
      </c>
      <c r="G45" s="19">
        <v>0</v>
      </c>
      <c r="H45" s="19">
        <v>0</v>
      </c>
      <c r="I45" s="19">
        <v>0</v>
      </c>
      <c r="J45" s="207">
        <v>0</v>
      </c>
      <c r="K45" s="206">
        <v>0</v>
      </c>
      <c r="L45" s="19">
        <v>0</v>
      </c>
      <c r="M45" s="19">
        <v>0</v>
      </c>
      <c r="N45" s="19">
        <v>0</v>
      </c>
      <c r="O45" s="143">
        <v>0</v>
      </c>
      <c r="P45" s="19">
        <v>0</v>
      </c>
      <c r="Q45" s="19">
        <v>0</v>
      </c>
      <c r="R45" s="19">
        <v>0</v>
      </c>
      <c r="S45" s="207">
        <v>0</v>
      </c>
    </row>
    <row r="46" spans="1:19" ht="13.5" thickBot="1">
      <c r="A46" s="271">
        <v>1929</v>
      </c>
      <c r="B46" s="272" t="s">
        <v>424</v>
      </c>
      <c r="C46" s="271">
        <v>140</v>
      </c>
      <c r="D46" s="395" t="s">
        <v>425</v>
      </c>
      <c r="E46" s="248">
        <v>15</v>
      </c>
      <c r="F46" s="206">
        <v>0</v>
      </c>
      <c r="G46" s="19">
        <v>1</v>
      </c>
      <c r="H46" s="19">
        <v>0</v>
      </c>
      <c r="I46" s="19">
        <v>13</v>
      </c>
      <c r="J46" s="207">
        <v>1</v>
      </c>
      <c r="K46" s="206">
        <v>7</v>
      </c>
      <c r="L46" s="19">
        <v>0</v>
      </c>
      <c r="M46" s="19">
        <v>1</v>
      </c>
      <c r="N46" s="19">
        <v>0</v>
      </c>
      <c r="O46" s="143">
        <v>0</v>
      </c>
      <c r="P46" s="19">
        <v>0</v>
      </c>
      <c r="Q46" s="19">
        <v>0</v>
      </c>
      <c r="R46" s="19">
        <v>4</v>
      </c>
      <c r="S46" s="207">
        <v>3</v>
      </c>
    </row>
    <row r="47" spans="1:19" ht="13.5" thickBot="1">
      <c r="A47" s="271">
        <v>2139</v>
      </c>
      <c r="B47" s="272" t="s">
        <v>426</v>
      </c>
      <c r="C47" s="271">
        <v>811</v>
      </c>
      <c r="D47" s="395" t="s">
        <v>427</v>
      </c>
      <c r="E47" s="248">
        <v>11</v>
      </c>
      <c r="F47" s="206">
        <v>0</v>
      </c>
      <c r="G47" s="19">
        <v>0</v>
      </c>
      <c r="H47" s="19">
        <v>2</v>
      </c>
      <c r="I47" s="19">
        <v>9</v>
      </c>
      <c r="J47" s="207">
        <v>0</v>
      </c>
      <c r="K47" s="206">
        <v>6</v>
      </c>
      <c r="L47" s="19">
        <v>0</v>
      </c>
      <c r="M47" s="19">
        <v>0</v>
      </c>
      <c r="N47" s="19">
        <v>0</v>
      </c>
      <c r="O47" s="143">
        <v>0</v>
      </c>
      <c r="P47" s="19">
        <v>0</v>
      </c>
      <c r="Q47" s="19">
        <v>0</v>
      </c>
      <c r="R47" s="19">
        <v>3</v>
      </c>
      <c r="S47" s="207">
        <v>2</v>
      </c>
    </row>
    <row r="48" spans="1:19" ht="13.5" thickBot="1">
      <c r="A48" s="271">
        <v>2185</v>
      </c>
      <c r="B48" s="272" t="s">
        <v>428</v>
      </c>
      <c r="C48" s="271">
        <v>967</v>
      </c>
      <c r="D48" s="395" t="s">
        <v>429</v>
      </c>
      <c r="E48" s="248">
        <v>14</v>
      </c>
      <c r="F48" s="206">
        <v>0</v>
      </c>
      <c r="G48" s="19">
        <v>1</v>
      </c>
      <c r="H48" s="19">
        <v>5</v>
      </c>
      <c r="I48" s="19">
        <v>8</v>
      </c>
      <c r="J48" s="207">
        <v>0</v>
      </c>
      <c r="K48" s="206">
        <v>0</v>
      </c>
      <c r="L48" s="19">
        <v>0</v>
      </c>
      <c r="M48" s="19">
        <v>0</v>
      </c>
      <c r="N48" s="19">
        <v>0</v>
      </c>
      <c r="O48" s="143">
        <v>0</v>
      </c>
      <c r="P48" s="19">
        <v>0</v>
      </c>
      <c r="Q48" s="19">
        <v>0</v>
      </c>
      <c r="R48" s="19">
        <v>0</v>
      </c>
      <c r="S48" s="207">
        <v>14</v>
      </c>
    </row>
    <row r="49" spans="1:19" ht="13.5" thickBot="1">
      <c r="A49" s="271">
        <v>2185</v>
      </c>
      <c r="B49" s="272" t="s">
        <v>428</v>
      </c>
      <c r="C49" s="271">
        <v>1367</v>
      </c>
      <c r="D49" s="395" t="s">
        <v>860</v>
      </c>
      <c r="E49" s="248">
        <v>25</v>
      </c>
      <c r="F49" s="206">
        <v>0</v>
      </c>
      <c r="G49" s="19">
        <v>0</v>
      </c>
      <c r="H49" s="19">
        <v>1</v>
      </c>
      <c r="I49" s="19">
        <v>5</v>
      </c>
      <c r="J49" s="207">
        <v>19</v>
      </c>
      <c r="K49" s="206">
        <v>23</v>
      </c>
      <c r="L49" s="19">
        <v>0</v>
      </c>
      <c r="M49" s="19">
        <v>1</v>
      </c>
      <c r="N49" s="19">
        <v>0</v>
      </c>
      <c r="O49" s="143">
        <v>0</v>
      </c>
      <c r="P49" s="19">
        <v>0</v>
      </c>
      <c r="Q49" s="19">
        <v>0</v>
      </c>
      <c r="R49" s="19">
        <v>1</v>
      </c>
      <c r="S49" s="207">
        <v>0</v>
      </c>
    </row>
    <row r="50" spans="1:19" ht="13.5" thickBot="1">
      <c r="A50" s="271">
        <v>1972</v>
      </c>
      <c r="B50" s="272" t="s">
        <v>430</v>
      </c>
      <c r="C50" s="271">
        <v>239</v>
      </c>
      <c r="D50" s="395" t="s">
        <v>431</v>
      </c>
      <c r="E50" s="248">
        <v>2</v>
      </c>
      <c r="F50" s="206">
        <v>0</v>
      </c>
      <c r="G50" s="19">
        <v>0</v>
      </c>
      <c r="H50" s="19">
        <v>0</v>
      </c>
      <c r="I50" s="19">
        <v>1</v>
      </c>
      <c r="J50" s="207">
        <v>1</v>
      </c>
      <c r="K50" s="206">
        <v>0</v>
      </c>
      <c r="L50" s="19">
        <v>0</v>
      </c>
      <c r="M50" s="19">
        <v>0</v>
      </c>
      <c r="N50" s="19">
        <v>0</v>
      </c>
      <c r="O50" s="143">
        <v>0</v>
      </c>
      <c r="P50" s="19">
        <v>0</v>
      </c>
      <c r="Q50" s="19">
        <v>0</v>
      </c>
      <c r="R50" s="19">
        <v>0</v>
      </c>
      <c r="S50" s="207">
        <v>2</v>
      </c>
    </row>
    <row r="51" spans="1:19" ht="13.5" thickBot="1">
      <c r="A51" s="271">
        <v>2105</v>
      </c>
      <c r="B51" s="272" t="s">
        <v>432</v>
      </c>
      <c r="C51" s="271">
        <v>687</v>
      </c>
      <c r="D51" s="395" t="s">
        <v>433</v>
      </c>
      <c r="E51" s="248">
        <v>4</v>
      </c>
      <c r="F51" s="206">
        <v>1</v>
      </c>
      <c r="G51" s="19">
        <v>0</v>
      </c>
      <c r="H51" s="19">
        <v>1</v>
      </c>
      <c r="I51" s="19">
        <v>0</v>
      </c>
      <c r="J51" s="207">
        <v>2</v>
      </c>
      <c r="K51" s="206">
        <v>0</v>
      </c>
      <c r="L51" s="19">
        <v>0</v>
      </c>
      <c r="M51" s="19">
        <v>0</v>
      </c>
      <c r="N51" s="19">
        <v>0</v>
      </c>
      <c r="O51" s="143">
        <v>0</v>
      </c>
      <c r="P51" s="19">
        <v>0</v>
      </c>
      <c r="Q51" s="19">
        <v>0</v>
      </c>
      <c r="R51" s="19">
        <v>0</v>
      </c>
      <c r="S51" s="207">
        <v>4</v>
      </c>
    </row>
    <row r="52" spans="1:19" ht="23.25" thickBot="1">
      <c r="A52" s="271">
        <v>2042</v>
      </c>
      <c r="B52" s="272" t="s">
        <v>434</v>
      </c>
      <c r="C52" s="271">
        <v>4557</v>
      </c>
      <c r="D52" s="395" t="s">
        <v>354</v>
      </c>
      <c r="E52" s="248">
        <v>5</v>
      </c>
      <c r="F52" s="206">
        <v>0</v>
      </c>
      <c r="G52" s="19">
        <v>1</v>
      </c>
      <c r="H52" s="19">
        <v>1</v>
      </c>
      <c r="I52" s="19">
        <v>3</v>
      </c>
      <c r="J52" s="207">
        <v>0</v>
      </c>
      <c r="K52" s="206">
        <v>5</v>
      </c>
      <c r="L52" s="19">
        <v>0</v>
      </c>
      <c r="M52" s="19">
        <v>0</v>
      </c>
      <c r="N52" s="19">
        <v>0</v>
      </c>
      <c r="O52" s="143">
        <v>0</v>
      </c>
      <c r="P52" s="19">
        <v>0</v>
      </c>
      <c r="Q52" s="19">
        <v>0</v>
      </c>
      <c r="R52" s="19">
        <v>0</v>
      </c>
      <c r="S52" s="207">
        <v>0</v>
      </c>
    </row>
    <row r="53" spans="1:19" ht="13.5" thickBot="1">
      <c r="A53" s="271">
        <v>2042</v>
      </c>
      <c r="B53" s="272" t="s">
        <v>434</v>
      </c>
      <c r="C53" s="271">
        <v>4560</v>
      </c>
      <c r="D53" s="395" t="s">
        <v>355</v>
      </c>
      <c r="E53" s="248">
        <v>11</v>
      </c>
      <c r="F53" s="206">
        <v>0</v>
      </c>
      <c r="G53" s="19">
        <v>0</v>
      </c>
      <c r="H53" s="19">
        <v>1</v>
      </c>
      <c r="I53" s="19">
        <v>2</v>
      </c>
      <c r="J53" s="207">
        <v>8</v>
      </c>
      <c r="K53" s="206">
        <v>8</v>
      </c>
      <c r="L53" s="19">
        <v>0</v>
      </c>
      <c r="M53" s="19">
        <v>3</v>
      </c>
      <c r="N53" s="19">
        <v>0</v>
      </c>
      <c r="O53" s="143">
        <v>0</v>
      </c>
      <c r="P53" s="19">
        <v>0</v>
      </c>
      <c r="Q53" s="19">
        <v>0</v>
      </c>
      <c r="R53" s="19">
        <v>0</v>
      </c>
      <c r="S53" s="207">
        <v>0</v>
      </c>
    </row>
    <row r="54" spans="1:19" ht="13.5" thickBot="1">
      <c r="A54" s="271">
        <v>2042</v>
      </c>
      <c r="B54" s="272" t="s">
        <v>434</v>
      </c>
      <c r="C54" s="271">
        <v>389</v>
      </c>
      <c r="D54" s="395" t="s">
        <v>435</v>
      </c>
      <c r="E54" s="248">
        <v>0</v>
      </c>
      <c r="F54" s="206">
        <v>0</v>
      </c>
      <c r="G54" s="19">
        <v>0</v>
      </c>
      <c r="H54" s="19">
        <v>0</v>
      </c>
      <c r="I54" s="19">
        <v>0</v>
      </c>
      <c r="J54" s="207">
        <v>0</v>
      </c>
      <c r="K54" s="206">
        <v>0</v>
      </c>
      <c r="L54" s="19">
        <v>0</v>
      </c>
      <c r="M54" s="19">
        <v>0</v>
      </c>
      <c r="N54" s="19">
        <v>0</v>
      </c>
      <c r="O54" s="143">
        <v>0</v>
      </c>
      <c r="P54" s="19">
        <v>0</v>
      </c>
      <c r="Q54" s="19">
        <v>0</v>
      </c>
      <c r="R54" s="19">
        <v>0</v>
      </c>
      <c r="S54" s="207">
        <v>0</v>
      </c>
    </row>
    <row r="55" spans="1:19" ht="13.5" thickBot="1">
      <c r="A55" s="271">
        <v>2042</v>
      </c>
      <c r="B55" s="272" t="s">
        <v>434</v>
      </c>
      <c r="C55" s="271">
        <v>4561</v>
      </c>
      <c r="D55" s="395" t="s">
        <v>356</v>
      </c>
      <c r="E55" s="248">
        <v>7</v>
      </c>
      <c r="F55" s="206">
        <v>0</v>
      </c>
      <c r="G55" s="19">
        <v>0</v>
      </c>
      <c r="H55" s="19">
        <v>3</v>
      </c>
      <c r="I55" s="19">
        <v>4</v>
      </c>
      <c r="J55" s="207">
        <v>0</v>
      </c>
      <c r="K55" s="206">
        <v>2</v>
      </c>
      <c r="L55" s="19">
        <v>0</v>
      </c>
      <c r="M55" s="19">
        <v>4</v>
      </c>
      <c r="N55" s="19">
        <v>0</v>
      </c>
      <c r="O55" s="143">
        <v>0</v>
      </c>
      <c r="P55" s="19">
        <v>0</v>
      </c>
      <c r="Q55" s="19">
        <v>1</v>
      </c>
      <c r="R55" s="19">
        <v>0</v>
      </c>
      <c r="S55" s="207">
        <v>0</v>
      </c>
    </row>
    <row r="56" spans="1:19" ht="23.25" thickBot="1">
      <c r="A56" s="271">
        <v>2042</v>
      </c>
      <c r="B56" s="272" t="s">
        <v>434</v>
      </c>
      <c r="C56" s="271">
        <v>4559</v>
      </c>
      <c r="D56" s="395" t="s">
        <v>357</v>
      </c>
      <c r="E56" s="248">
        <v>18</v>
      </c>
      <c r="F56" s="206">
        <v>0</v>
      </c>
      <c r="G56" s="19">
        <v>0</v>
      </c>
      <c r="H56" s="19">
        <v>3</v>
      </c>
      <c r="I56" s="19">
        <v>15</v>
      </c>
      <c r="J56" s="207">
        <v>0</v>
      </c>
      <c r="K56" s="206">
        <v>8</v>
      </c>
      <c r="L56" s="19">
        <v>0</v>
      </c>
      <c r="M56" s="19">
        <v>9</v>
      </c>
      <c r="N56" s="19">
        <v>0</v>
      </c>
      <c r="O56" s="143">
        <v>0</v>
      </c>
      <c r="P56" s="19">
        <v>0</v>
      </c>
      <c r="Q56" s="19">
        <v>0</v>
      </c>
      <c r="R56" s="19">
        <v>0</v>
      </c>
      <c r="S56" s="207">
        <v>1</v>
      </c>
    </row>
    <row r="57" spans="1:19" ht="13.5" thickBot="1">
      <c r="A57" s="271">
        <v>2191</v>
      </c>
      <c r="B57" s="272" t="s">
        <v>437</v>
      </c>
      <c r="C57" s="271">
        <v>1002</v>
      </c>
      <c r="D57" s="395" t="s">
        <v>438</v>
      </c>
      <c r="E57" s="248">
        <v>13</v>
      </c>
      <c r="F57" s="206">
        <v>1</v>
      </c>
      <c r="G57" s="19">
        <v>0</v>
      </c>
      <c r="H57" s="19">
        <v>3</v>
      </c>
      <c r="I57" s="19">
        <v>2</v>
      </c>
      <c r="J57" s="207">
        <v>7</v>
      </c>
      <c r="K57" s="206">
        <v>13</v>
      </c>
      <c r="L57" s="19">
        <v>0</v>
      </c>
      <c r="M57" s="19">
        <v>0</v>
      </c>
      <c r="N57" s="19">
        <v>0</v>
      </c>
      <c r="O57" s="143">
        <v>0</v>
      </c>
      <c r="P57" s="19">
        <v>0</v>
      </c>
      <c r="Q57" s="19">
        <v>0</v>
      </c>
      <c r="R57" s="19">
        <v>0</v>
      </c>
      <c r="S57" s="207">
        <v>0</v>
      </c>
    </row>
    <row r="58" spans="1:19" ht="13.5" thickBot="1">
      <c r="A58" s="271">
        <v>1945</v>
      </c>
      <c r="B58" s="272" t="s">
        <v>439</v>
      </c>
      <c r="C58" s="271">
        <v>168</v>
      </c>
      <c r="D58" s="395" t="s">
        <v>440</v>
      </c>
      <c r="E58" s="248">
        <v>7</v>
      </c>
      <c r="F58" s="206">
        <v>1</v>
      </c>
      <c r="G58" s="19">
        <v>1</v>
      </c>
      <c r="H58" s="19">
        <v>1</v>
      </c>
      <c r="I58" s="19">
        <v>3</v>
      </c>
      <c r="J58" s="207">
        <v>1</v>
      </c>
      <c r="K58" s="206">
        <v>2</v>
      </c>
      <c r="L58" s="19">
        <v>0</v>
      </c>
      <c r="M58" s="19">
        <v>0</v>
      </c>
      <c r="N58" s="19">
        <v>0</v>
      </c>
      <c r="O58" s="143">
        <v>0</v>
      </c>
      <c r="P58" s="19">
        <v>0</v>
      </c>
      <c r="Q58" s="19">
        <v>0</v>
      </c>
      <c r="R58" s="19">
        <v>2</v>
      </c>
      <c r="S58" s="207">
        <v>3</v>
      </c>
    </row>
    <row r="59" spans="1:19" ht="13.5" thickBot="1">
      <c r="A59" s="271">
        <v>1927</v>
      </c>
      <c r="B59" s="272" t="s">
        <v>441</v>
      </c>
      <c r="C59" s="271">
        <v>104</v>
      </c>
      <c r="D59" s="395" t="s">
        <v>442</v>
      </c>
      <c r="E59" s="248">
        <v>1</v>
      </c>
      <c r="F59" s="206">
        <v>0</v>
      </c>
      <c r="G59" s="19">
        <v>0</v>
      </c>
      <c r="H59" s="19">
        <v>0</v>
      </c>
      <c r="I59" s="19">
        <v>1</v>
      </c>
      <c r="J59" s="207">
        <v>0</v>
      </c>
      <c r="K59" s="206">
        <v>1</v>
      </c>
      <c r="L59" s="19">
        <v>0</v>
      </c>
      <c r="M59" s="19">
        <v>0</v>
      </c>
      <c r="N59" s="19">
        <v>0</v>
      </c>
      <c r="O59" s="143">
        <v>0</v>
      </c>
      <c r="P59" s="19">
        <v>0</v>
      </c>
      <c r="Q59" s="19">
        <v>0</v>
      </c>
      <c r="R59" s="19">
        <v>0</v>
      </c>
      <c r="S59" s="207">
        <v>0</v>
      </c>
    </row>
    <row r="60" spans="1:19" ht="13.5" thickBot="1">
      <c r="A60" s="271">
        <v>2006</v>
      </c>
      <c r="B60" s="272" t="s">
        <v>443</v>
      </c>
      <c r="C60" s="271">
        <v>326</v>
      </c>
      <c r="D60" s="395" t="s">
        <v>444</v>
      </c>
      <c r="E60" s="248">
        <v>0</v>
      </c>
      <c r="F60" s="206">
        <v>0</v>
      </c>
      <c r="G60" s="19">
        <v>0</v>
      </c>
      <c r="H60" s="19">
        <v>0</v>
      </c>
      <c r="I60" s="19">
        <v>0</v>
      </c>
      <c r="J60" s="207">
        <v>0</v>
      </c>
      <c r="K60" s="206">
        <v>0</v>
      </c>
      <c r="L60" s="19">
        <v>0</v>
      </c>
      <c r="M60" s="19">
        <v>0</v>
      </c>
      <c r="N60" s="19">
        <v>0</v>
      </c>
      <c r="O60" s="143">
        <v>0</v>
      </c>
      <c r="P60" s="19">
        <v>0</v>
      </c>
      <c r="Q60" s="19">
        <v>0</v>
      </c>
      <c r="R60" s="19">
        <v>0</v>
      </c>
      <c r="S60" s="207">
        <v>0</v>
      </c>
    </row>
    <row r="61" spans="1:19" ht="13.5" thickBot="1">
      <c r="A61" s="271">
        <v>1965</v>
      </c>
      <c r="B61" s="272" t="s">
        <v>445</v>
      </c>
      <c r="C61" s="271">
        <v>3227</v>
      </c>
      <c r="D61" s="395" t="s">
        <v>446</v>
      </c>
      <c r="E61" s="248">
        <v>19</v>
      </c>
      <c r="F61" s="206">
        <v>0</v>
      </c>
      <c r="G61" s="19">
        <v>4</v>
      </c>
      <c r="H61" s="19">
        <v>2</v>
      </c>
      <c r="I61" s="19">
        <v>13</v>
      </c>
      <c r="J61" s="207">
        <v>0</v>
      </c>
      <c r="K61" s="206">
        <v>18</v>
      </c>
      <c r="L61" s="19">
        <v>0</v>
      </c>
      <c r="M61" s="19">
        <v>0</v>
      </c>
      <c r="N61" s="19">
        <v>0</v>
      </c>
      <c r="O61" s="143">
        <v>0</v>
      </c>
      <c r="P61" s="19">
        <v>0</v>
      </c>
      <c r="Q61" s="19">
        <v>0</v>
      </c>
      <c r="R61" s="19">
        <v>0</v>
      </c>
      <c r="S61" s="207">
        <v>1</v>
      </c>
    </row>
    <row r="62" spans="1:19" ht="13.5" thickBot="1">
      <c r="A62" s="271">
        <v>1965</v>
      </c>
      <c r="B62" s="272" t="s">
        <v>445</v>
      </c>
      <c r="C62" s="271">
        <v>201</v>
      </c>
      <c r="D62" s="396" t="s">
        <v>447</v>
      </c>
      <c r="E62" s="248">
        <v>33</v>
      </c>
      <c r="F62" s="206">
        <v>1</v>
      </c>
      <c r="G62" s="19">
        <v>2</v>
      </c>
      <c r="H62" s="19">
        <v>5</v>
      </c>
      <c r="I62" s="19">
        <v>25</v>
      </c>
      <c r="J62" s="207">
        <v>0</v>
      </c>
      <c r="K62" s="206">
        <v>15</v>
      </c>
      <c r="L62" s="19">
        <v>1</v>
      </c>
      <c r="M62" s="19">
        <v>1</v>
      </c>
      <c r="N62" s="19">
        <v>0</v>
      </c>
      <c r="O62" s="143">
        <v>4</v>
      </c>
      <c r="P62" s="19">
        <v>0</v>
      </c>
      <c r="Q62" s="19">
        <v>0</v>
      </c>
      <c r="R62" s="19">
        <v>0</v>
      </c>
      <c r="S62" s="207">
        <v>12</v>
      </c>
    </row>
    <row r="63" spans="1:19" ht="13.5" thickBot="1">
      <c r="A63" s="271">
        <v>1965</v>
      </c>
      <c r="B63" s="272" t="s">
        <v>445</v>
      </c>
      <c r="C63" s="271">
        <v>4079</v>
      </c>
      <c r="D63" s="395" t="s">
        <v>836</v>
      </c>
      <c r="E63" s="248">
        <v>8</v>
      </c>
      <c r="F63" s="206">
        <v>0</v>
      </c>
      <c r="G63" s="19">
        <v>1</v>
      </c>
      <c r="H63" s="19">
        <v>3</v>
      </c>
      <c r="I63" s="19">
        <v>4</v>
      </c>
      <c r="J63" s="207">
        <v>0</v>
      </c>
      <c r="K63" s="206">
        <v>7</v>
      </c>
      <c r="L63" s="19">
        <v>0</v>
      </c>
      <c r="M63" s="19">
        <v>0</v>
      </c>
      <c r="N63" s="19">
        <v>0</v>
      </c>
      <c r="O63" s="143">
        <v>0</v>
      </c>
      <c r="P63" s="19">
        <v>0</v>
      </c>
      <c r="Q63" s="19">
        <v>0</v>
      </c>
      <c r="R63" s="19">
        <v>0</v>
      </c>
      <c r="S63" s="207">
        <v>1</v>
      </c>
    </row>
    <row r="64" spans="1:19" ht="13.5" thickBot="1">
      <c r="A64" s="271">
        <v>1964</v>
      </c>
      <c r="B64" s="272" t="s">
        <v>448</v>
      </c>
      <c r="C64" s="271">
        <v>191</v>
      </c>
      <c r="D64" s="395" t="s">
        <v>449</v>
      </c>
      <c r="E64" s="248">
        <v>11</v>
      </c>
      <c r="F64" s="206">
        <v>0</v>
      </c>
      <c r="G64" s="19">
        <v>4</v>
      </c>
      <c r="H64" s="19">
        <v>1</v>
      </c>
      <c r="I64" s="19">
        <v>4</v>
      </c>
      <c r="J64" s="207">
        <v>2</v>
      </c>
      <c r="K64" s="206">
        <v>7</v>
      </c>
      <c r="L64" s="19">
        <v>0</v>
      </c>
      <c r="M64" s="19">
        <v>3</v>
      </c>
      <c r="N64" s="19">
        <v>0</v>
      </c>
      <c r="O64" s="143">
        <v>0</v>
      </c>
      <c r="P64" s="19">
        <v>0</v>
      </c>
      <c r="Q64" s="19">
        <v>0</v>
      </c>
      <c r="R64" s="19">
        <v>1</v>
      </c>
      <c r="S64" s="207">
        <v>0</v>
      </c>
    </row>
    <row r="65" spans="1:19" ht="13.5" thickBot="1">
      <c r="A65" s="271">
        <v>2186</v>
      </c>
      <c r="B65" s="272" t="s">
        <v>450</v>
      </c>
      <c r="C65" s="271">
        <v>4592</v>
      </c>
      <c r="D65" s="395" t="s">
        <v>358</v>
      </c>
      <c r="E65" s="248">
        <v>4</v>
      </c>
      <c r="F65" s="206">
        <v>0</v>
      </c>
      <c r="G65" s="19">
        <v>0</v>
      </c>
      <c r="H65" s="19">
        <v>1</v>
      </c>
      <c r="I65" s="19">
        <v>1</v>
      </c>
      <c r="J65" s="207">
        <v>2</v>
      </c>
      <c r="K65" s="206">
        <v>1</v>
      </c>
      <c r="L65" s="19">
        <v>1</v>
      </c>
      <c r="M65" s="19">
        <v>2</v>
      </c>
      <c r="N65" s="19">
        <v>0</v>
      </c>
      <c r="O65" s="143">
        <v>0</v>
      </c>
      <c r="P65" s="19">
        <v>0</v>
      </c>
      <c r="Q65" s="19">
        <v>0</v>
      </c>
      <c r="R65" s="19">
        <v>0</v>
      </c>
      <c r="S65" s="207">
        <v>0</v>
      </c>
    </row>
    <row r="66" spans="1:19" ht="13.5" thickBot="1">
      <c r="A66" s="271">
        <v>1901</v>
      </c>
      <c r="B66" s="272" t="s">
        <v>451</v>
      </c>
      <c r="C66" s="271">
        <v>40</v>
      </c>
      <c r="D66" s="395" t="s">
        <v>452</v>
      </c>
      <c r="E66" s="248">
        <v>10</v>
      </c>
      <c r="F66" s="206">
        <v>2</v>
      </c>
      <c r="G66" s="19">
        <v>1</v>
      </c>
      <c r="H66" s="19">
        <v>1</v>
      </c>
      <c r="I66" s="19">
        <v>3</v>
      </c>
      <c r="J66" s="207">
        <v>3</v>
      </c>
      <c r="K66" s="206">
        <v>6</v>
      </c>
      <c r="L66" s="19">
        <v>0</v>
      </c>
      <c r="M66" s="19">
        <v>0</v>
      </c>
      <c r="N66" s="19">
        <v>0</v>
      </c>
      <c r="O66" s="143">
        <v>0</v>
      </c>
      <c r="P66" s="19">
        <v>0</v>
      </c>
      <c r="Q66" s="19">
        <v>0</v>
      </c>
      <c r="R66" s="19">
        <v>1</v>
      </c>
      <c r="S66" s="207">
        <v>3</v>
      </c>
    </row>
    <row r="67" spans="1:19" ht="13.5" thickBot="1">
      <c r="A67" s="271">
        <v>1901</v>
      </c>
      <c r="B67" s="272" t="s">
        <v>451</v>
      </c>
      <c r="C67" s="271">
        <v>41</v>
      </c>
      <c r="D67" s="395" t="s">
        <v>453</v>
      </c>
      <c r="E67" s="248">
        <v>22</v>
      </c>
      <c r="F67" s="206">
        <v>0</v>
      </c>
      <c r="G67" s="19">
        <v>0</v>
      </c>
      <c r="H67" s="19">
        <v>3</v>
      </c>
      <c r="I67" s="19">
        <v>6</v>
      </c>
      <c r="J67" s="207">
        <v>13</v>
      </c>
      <c r="K67" s="206">
        <v>3</v>
      </c>
      <c r="L67" s="19">
        <v>0</v>
      </c>
      <c r="M67" s="19">
        <v>2</v>
      </c>
      <c r="N67" s="19">
        <v>0</v>
      </c>
      <c r="O67" s="143">
        <v>4</v>
      </c>
      <c r="P67" s="19">
        <v>0</v>
      </c>
      <c r="Q67" s="19">
        <v>0</v>
      </c>
      <c r="R67" s="19">
        <v>4</v>
      </c>
      <c r="S67" s="207">
        <v>9</v>
      </c>
    </row>
    <row r="68" spans="1:19" ht="13.5" thickBot="1">
      <c r="A68" s="271">
        <v>2216</v>
      </c>
      <c r="B68" s="272" t="s">
        <v>454</v>
      </c>
      <c r="C68" s="271">
        <v>3434</v>
      </c>
      <c r="D68" s="395" t="s">
        <v>455</v>
      </c>
      <c r="E68" s="248">
        <v>0</v>
      </c>
      <c r="F68" s="206">
        <v>0</v>
      </c>
      <c r="G68" s="19">
        <v>0</v>
      </c>
      <c r="H68" s="19">
        <v>0</v>
      </c>
      <c r="I68" s="19">
        <v>0</v>
      </c>
      <c r="J68" s="207">
        <v>0</v>
      </c>
      <c r="K68" s="206">
        <v>0</v>
      </c>
      <c r="L68" s="19">
        <v>0</v>
      </c>
      <c r="M68" s="19">
        <v>0</v>
      </c>
      <c r="N68" s="19">
        <v>0</v>
      </c>
      <c r="O68" s="143">
        <v>0</v>
      </c>
      <c r="P68" s="19">
        <v>0</v>
      </c>
      <c r="Q68" s="19">
        <v>0</v>
      </c>
      <c r="R68" s="19">
        <v>0</v>
      </c>
      <c r="S68" s="207">
        <v>0</v>
      </c>
    </row>
    <row r="69" spans="1:19" ht="13.5" thickBot="1">
      <c r="A69" s="271">
        <v>2086</v>
      </c>
      <c r="B69" s="272" t="s">
        <v>456</v>
      </c>
      <c r="C69" s="271">
        <v>572</v>
      </c>
      <c r="D69" s="395" t="s">
        <v>457</v>
      </c>
      <c r="E69" s="248">
        <v>5</v>
      </c>
      <c r="F69" s="206">
        <v>0</v>
      </c>
      <c r="G69" s="19">
        <v>1</v>
      </c>
      <c r="H69" s="19">
        <v>0</v>
      </c>
      <c r="I69" s="19">
        <v>1</v>
      </c>
      <c r="J69" s="207">
        <v>3</v>
      </c>
      <c r="K69" s="206">
        <v>4</v>
      </c>
      <c r="L69" s="19">
        <v>0</v>
      </c>
      <c r="M69" s="19">
        <v>0</v>
      </c>
      <c r="N69" s="19">
        <v>0</v>
      </c>
      <c r="O69" s="143">
        <v>0</v>
      </c>
      <c r="P69" s="19">
        <v>0</v>
      </c>
      <c r="Q69" s="19">
        <v>0</v>
      </c>
      <c r="R69" s="19">
        <v>1</v>
      </c>
      <c r="S69" s="207">
        <v>0</v>
      </c>
    </row>
    <row r="70" spans="1:19" ht="13.5" thickBot="1">
      <c r="A70" s="271">
        <v>1970</v>
      </c>
      <c r="B70" s="272" t="s">
        <v>458</v>
      </c>
      <c r="C70" s="271">
        <v>225</v>
      </c>
      <c r="D70" s="395" t="s">
        <v>459</v>
      </c>
      <c r="E70" s="248">
        <v>2</v>
      </c>
      <c r="F70" s="206">
        <v>0</v>
      </c>
      <c r="G70" s="19">
        <v>1</v>
      </c>
      <c r="H70" s="19">
        <v>0</v>
      </c>
      <c r="I70" s="19">
        <v>1</v>
      </c>
      <c r="J70" s="207">
        <v>0</v>
      </c>
      <c r="K70" s="206">
        <v>1</v>
      </c>
      <c r="L70" s="19">
        <v>0</v>
      </c>
      <c r="M70" s="19">
        <v>0</v>
      </c>
      <c r="N70" s="19">
        <v>0</v>
      </c>
      <c r="O70" s="143">
        <v>0</v>
      </c>
      <c r="P70" s="19">
        <v>0</v>
      </c>
      <c r="Q70" s="19">
        <v>0</v>
      </c>
      <c r="R70" s="19">
        <v>1</v>
      </c>
      <c r="S70" s="207">
        <v>0</v>
      </c>
    </row>
    <row r="71" spans="1:19" ht="23.25" thickBot="1">
      <c r="A71" s="271">
        <v>1970</v>
      </c>
      <c r="B71" s="272" t="s">
        <v>458</v>
      </c>
      <c r="C71" s="271">
        <v>4392</v>
      </c>
      <c r="D71" s="395" t="s">
        <v>861</v>
      </c>
      <c r="E71" s="248">
        <v>17</v>
      </c>
      <c r="F71" s="206">
        <v>0</v>
      </c>
      <c r="G71" s="19">
        <v>1</v>
      </c>
      <c r="H71" s="19">
        <v>1</v>
      </c>
      <c r="I71" s="19">
        <v>4</v>
      </c>
      <c r="J71" s="207">
        <v>11</v>
      </c>
      <c r="K71" s="206">
        <v>16</v>
      </c>
      <c r="L71" s="19">
        <v>0</v>
      </c>
      <c r="M71" s="19">
        <v>0</v>
      </c>
      <c r="N71" s="19">
        <v>0</v>
      </c>
      <c r="O71" s="143">
        <v>0</v>
      </c>
      <c r="P71" s="19">
        <v>0</v>
      </c>
      <c r="Q71" s="19">
        <v>0</v>
      </c>
      <c r="R71" s="19">
        <v>0</v>
      </c>
      <c r="S71" s="207">
        <v>1</v>
      </c>
    </row>
    <row r="72" spans="1:19" ht="13.5" thickBot="1">
      <c r="A72" s="271">
        <v>2089</v>
      </c>
      <c r="B72" s="272" t="s">
        <v>460</v>
      </c>
      <c r="C72" s="271">
        <v>592</v>
      </c>
      <c r="D72" s="395" t="s">
        <v>461</v>
      </c>
      <c r="E72" s="248">
        <v>1</v>
      </c>
      <c r="F72" s="206">
        <v>0</v>
      </c>
      <c r="G72" s="19">
        <v>0</v>
      </c>
      <c r="H72" s="19">
        <v>1</v>
      </c>
      <c r="I72" s="19">
        <v>0</v>
      </c>
      <c r="J72" s="207">
        <v>0</v>
      </c>
      <c r="K72" s="206">
        <v>1</v>
      </c>
      <c r="L72" s="19">
        <v>0</v>
      </c>
      <c r="M72" s="19">
        <v>0</v>
      </c>
      <c r="N72" s="19">
        <v>0</v>
      </c>
      <c r="O72" s="143">
        <v>0</v>
      </c>
      <c r="P72" s="19">
        <v>0</v>
      </c>
      <c r="Q72" s="19">
        <v>0</v>
      </c>
      <c r="R72" s="19">
        <v>0</v>
      </c>
      <c r="S72" s="207">
        <v>0</v>
      </c>
    </row>
    <row r="73" spans="1:19" ht="13.5" thickBot="1">
      <c r="A73" s="271">
        <v>2050</v>
      </c>
      <c r="B73" s="272" t="s">
        <v>462</v>
      </c>
      <c r="C73" s="271">
        <v>426</v>
      </c>
      <c r="D73" s="395" t="s">
        <v>463</v>
      </c>
      <c r="E73" s="248">
        <v>5</v>
      </c>
      <c r="F73" s="206">
        <v>0</v>
      </c>
      <c r="G73" s="19">
        <v>0</v>
      </c>
      <c r="H73" s="19">
        <v>3</v>
      </c>
      <c r="I73" s="19">
        <v>0</v>
      </c>
      <c r="J73" s="207">
        <v>2</v>
      </c>
      <c r="K73" s="206">
        <v>3</v>
      </c>
      <c r="L73" s="19">
        <v>1</v>
      </c>
      <c r="M73" s="19">
        <v>0</v>
      </c>
      <c r="N73" s="19">
        <v>0</v>
      </c>
      <c r="O73" s="143">
        <v>0</v>
      </c>
      <c r="P73" s="19">
        <v>0</v>
      </c>
      <c r="Q73" s="19">
        <v>0</v>
      </c>
      <c r="R73" s="19">
        <v>1</v>
      </c>
      <c r="S73" s="207">
        <v>0</v>
      </c>
    </row>
    <row r="74" spans="1:19" ht="13.5" thickBot="1">
      <c r="A74" s="271">
        <v>2190</v>
      </c>
      <c r="B74" s="272" t="s">
        <v>464</v>
      </c>
      <c r="C74" s="271">
        <v>995</v>
      </c>
      <c r="D74" s="395" t="s">
        <v>465</v>
      </c>
      <c r="E74" s="248">
        <v>29</v>
      </c>
      <c r="F74" s="206">
        <v>0</v>
      </c>
      <c r="G74" s="19">
        <v>3</v>
      </c>
      <c r="H74" s="19">
        <v>8</v>
      </c>
      <c r="I74" s="19">
        <v>8</v>
      </c>
      <c r="J74" s="207">
        <v>10</v>
      </c>
      <c r="K74" s="206">
        <v>5</v>
      </c>
      <c r="L74" s="19">
        <v>0</v>
      </c>
      <c r="M74" s="19">
        <v>9</v>
      </c>
      <c r="N74" s="19">
        <v>0</v>
      </c>
      <c r="O74" s="143">
        <v>0</v>
      </c>
      <c r="P74" s="19">
        <v>0</v>
      </c>
      <c r="Q74" s="19">
        <v>1</v>
      </c>
      <c r="R74" s="19">
        <v>13</v>
      </c>
      <c r="S74" s="207">
        <v>1</v>
      </c>
    </row>
    <row r="75" spans="1:19" ht="13.5" thickBot="1">
      <c r="A75" s="271">
        <v>2187</v>
      </c>
      <c r="B75" s="272" t="s">
        <v>466</v>
      </c>
      <c r="C75" s="271">
        <v>4666</v>
      </c>
      <c r="D75" s="395" t="s">
        <v>999</v>
      </c>
      <c r="E75" s="248">
        <v>9</v>
      </c>
      <c r="F75" s="206">
        <v>0</v>
      </c>
      <c r="G75" s="19">
        <v>5</v>
      </c>
      <c r="H75" s="19">
        <v>1</v>
      </c>
      <c r="I75" s="19">
        <v>3</v>
      </c>
      <c r="J75" s="207">
        <v>0</v>
      </c>
      <c r="K75" s="206">
        <v>1</v>
      </c>
      <c r="L75" s="19">
        <v>0</v>
      </c>
      <c r="M75" s="19">
        <v>0</v>
      </c>
      <c r="N75" s="19">
        <v>0</v>
      </c>
      <c r="O75" s="143">
        <v>0</v>
      </c>
      <c r="P75" s="19">
        <v>0</v>
      </c>
      <c r="Q75" s="19">
        <v>0</v>
      </c>
      <c r="R75" s="19">
        <v>7</v>
      </c>
      <c r="S75" s="207">
        <v>1</v>
      </c>
    </row>
    <row r="76" spans="1:19" ht="13.5" thickBot="1">
      <c r="A76" s="271">
        <v>2187</v>
      </c>
      <c r="B76" s="272" t="s">
        <v>466</v>
      </c>
      <c r="C76" s="271">
        <v>983</v>
      </c>
      <c r="D76" s="395" t="s">
        <v>467</v>
      </c>
      <c r="E76" s="248">
        <v>96</v>
      </c>
      <c r="F76" s="206">
        <v>5</v>
      </c>
      <c r="G76" s="19">
        <v>4</v>
      </c>
      <c r="H76" s="19">
        <v>19</v>
      </c>
      <c r="I76" s="19">
        <v>68</v>
      </c>
      <c r="J76" s="207">
        <v>0</v>
      </c>
      <c r="K76" s="206">
        <v>61</v>
      </c>
      <c r="L76" s="19">
        <v>4</v>
      </c>
      <c r="M76" s="19">
        <v>4</v>
      </c>
      <c r="N76" s="19">
        <v>0</v>
      </c>
      <c r="O76" s="143">
        <v>0</v>
      </c>
      <c r="P76" s="19">
        <v>0</v>
      </c>
      <c r="Q76" s="19">
        <v>0</v>
      </c>
      <c r="R76" s="19">
        <v>5</v>
      </c>
      <c r="S76" s="207">
        <v>22</v>
      </c>
    </row>
    <row r="77" spans="1:19" ht="13.5" thickBot="1">
      <c r="A77" s="271">
        <v>2253</v>
      </c>
      <c r="B77" s="272" t="s">
        <v>468</v>
      </c>
      <c r="C77" s="271">
        <v>1212</v>
      </c>
      <c r="D77" s="395" t="s">
        <v>469</v>
      </c>
      <c r="E77" s="248">
        <v>3</v>
      </c>
      <c r="F77" s="206">
        <v>0</v>
      </c>
      <c r="G77" s="19">
        <v>0</v>
      </c>
      <c r="H77" s="19">
        <v>0</v>
      </c>
      <c r="I77" s="19">
        <v>0</v>
      </c>
      <c r="J77" s="207">
        <v>3</v>
      </c>
      <c r="K77" s="206">
        <v>1</v>
      </c>
      <c r="L77" s="19">
        <v>0</v>
      </c>
      <c r="M77" s="19">
        <v>0</v>
      </c>
      <c r="N77" s="19">
        <v>0</v>
      </c>
      <c r="O77" s="143">
        <v>0</v>
      </c>
      <c r="P77" s="19">
        <v>0</v>
      </c>
      <c r="Q77" s="19">
        <v>0</v>
      </c>
      <c r="R77" s="19">
        <v>2</v>
      </c>
      <c r="S77" s="207">
        <v>0</v>
      </c>
    </row>
    <row r="78" spans="1:19" ht="13.5" thickBot="1">
      <c r="A78" s="271">
        <v>2011</v>
      </c>
      <c r="B78" s="272" t="s">
        <v>470</v>
      </c>
      <c r="C78" s="271">
        <v>3353</v>
      </c>
      <c r="D78" s="395" t="s">
        <v>471</v>
      </c>
      <c r="E78" s="248">
        <v>0</v>
      </c>
      <c r="F78" s="206">
        <v>0</v>
      </c>
      <c r="G78" s="19">
        <v>0</v>
      </c>
      <c r="H78" s="19">
        <v>0</v>
      </c>
      <c r="I78" s="19">
        <v>0</v>
      </c>
      <c r="J78" s="207">
        <v>0</v>
      </c>
      <c r="K78" s="206">
        <v>0</v>
      </c>
      <c r="L78" s="19">
        <v>0</v>
      </c>
      <c r="M78" s="19">
        <v>0</v>
      </c>
      <c r="N78" s="19">
        <v>0</v>
      </c>
      <c r="O78" s="143">
        <v>0</v>
      </c>
      <c r="P78" s="19">
        <v>0</v>
      </c>
      <c r="Q78" s="19">
        <v>0</v>
      </c>
      <c r="R78" s="19">
        <v>0</v>
      </c>
      <c r="S78" s="207">
        <v>0</v>
      </c>
    </row>
    <row r="79" spans="1:19" ht="13.5" thickBot="1">
      <c r="A79" s="271">
        <v>1993</v>
      </c>
      <c r="B79" s="272" t="s">
        <v>472</v>
      </c>
      <c r="C79" s="271">
        <v>3348</v>
      </c>
      <c r="D79" s="395" t="s">
        <v>473</v>
      </c>
      <c r="E79" s="248">
        <v>7</v>
      </c>
      <c r="F79" s="206">
        <v>0</v>
      </c>
      <c r="G79" s="19">
        <v>0</v>
      </c>
      <c r="H79" s="19">
        <v>1</v>
      </c>
      <c r="I79" s="19">
        <v>6</v>
      </c>
      <c r="J79" s="207">
        <v>0</v>
      </c>
      <c r="K79" s="206">
        <v>0</v>
      </c>
      <c r="L79" s="19">
        <v>0</v>
      </c>
      <c r="M79" s="19">
        <v>0</v>
      </c>
      <c r="N79" s="19">
        <v>0</v>
      </c>
      <c r="O79" s="143">
        <v>0</v>
      </c>
      <c r="P79" s="19">
        <v>0</v>
      </c>
      <c r="Q79" s="19">
        <v>0</v>
      </c>
      <c r="R79" s="19">
        <v>4</v>
      </c>
      <c r="S79" s="207">
        <v>3</v>
      </c>
    </row>
    <row r="80" spans="1:19" ht="13.5" thickBot="1">
      <c r="A80" s="271">
        <v>1991</v>
      </c>
      <c r="B80" s="272" t="s">
        <v>474</v>
      </c>
      <c r="C80" s="271">
        <v>4391</v>
      </c>
      <c r="D80" s="395" t="s">
        <v>837</v>
      </c>
      <c r="E80" s="248">
        <v>0</v>
      </c>
      <c r="F80" s="206">
        <v>0</v>
      </c>
      <c r="G80" s="19">
        <v>0</v>
      </c>
      <c r="H80" s="19">
        <v>0</v>
      </c>
      <c r="I80" s="19">
        <v>0</v>
      </c>
      <c r="J80" s="207">
        <v>0</v>
      </c>
      <c r="K80" s="206">
        <v>0</v>
      </c>
      <c r="L80" s="19">
        <v>0</v>
      </c>
      <c r="M80" s="19">
        <v>0</v>
      </c>
      <c r="N80" s="19">
        <v>0</v>
      </c>
      <c r="O80" s="143">
        <v>0</v>
      </c>
      <c r="P80" s="19">
        <v>0</v>
      </c>
      <c r="Q80" s="19">
        <v>0</v>
      </c>
      <c r="R80" s="19">
        <v>0</v>
      </c>
      <c r="S80" s="207">
        <v>0</v>
      </c>
    </row>
    <row r="81" spans="1:19" ht="13.5" thickBot="1">
      <c r="A81" s="271">
        <v>1991</v>
      </c>
      <c r="B81" s="272" t="s">
        <v>474</v>
      </c>
      <c r="C81" s="271">
        <v>280</v>
      </c>
      <c r="D81" s="395" t="s">
        <v>475</v>
      </c>
      <c r="E81" s="248">
        <v>17</v>
      </c>
      <c r="F81" s="206">
        <v>0</v>
      </c>
      <c r="G81" s="19">
        <v>0</v>
      </c>
      <c r="H81" s="19">
        <v>3</v>
      </c>
      <c r="I81" s="19">
        <v>10</v>
      </c>
      <c r="J81" s="207">
        <v>4</v>
      </c>
      <c r="K81" s="206">
        <v>16</v>
      </c>
      <c r="L81" s="19">
        <v>0</v>
      </c>
      <c r="M81" s="19">
        <v>0</v>
      </c>
      <c r="N81" s="19">
        <v>0</v>
      </c>
      <c r="O81" s="143">
        <v>0</v>
      </c>
      <c r="P81" s="19">
        <v>0</v>
      </c>
      <c r="Q81" s="19">
        <v>1</v>
      </c>
      <c r="R81" s="19">
        <v>0</v>
      </c>
      <c r="S81" s="207">
        <v>0</v>
      </c>
    </row>
    <row r="82" spans="1:19" ht="13.5" thickBot="1">
      <c r="A82" s="271">
        <v>2229</v>
      </c>
      <c r="B82" s="272" t="s">
        <v>476</v>
      </c>
      <c r="C82" s="271">
        <v>3402</v>
      </c>
      <c r="D82" s="395" t="s">
        <v>477</v>
      </c>
      <c r="E82" s="248">
        <v>0</v>
      </c>
      <c r="F82" s="206">
        <v>0</v>
      </c>
      <c r="G82" s="19">
        <v>0</v>
      </c>
      <c r="H82" s="19">
        <v>0</v>
      </c>
      <c r="I82" s="19">
        <v>0</v>
      </c>
      <c r="J82" s="207">
        <v>0</v>
      </c>
      <c r="K82" s="206">
        <v>0</v>
      </c>
      <c r="L82" s="19">
        <v>0</v>
      </c>
      <c r="M82" s="19">
        <v>0</v>
      </c>
      <c r="N82" s="19">
        <v>0</v>
      </c>
      <c r="O82" s="143">
        <v>0</v>
      </c>
      <c r="P82" s="19">
        <v>0</v>
      </c>
      <c r="Q82" s="19">
        <v>0</v>
      </c>
      <c r="R82" s="19">
        <v>0</v>
      </c>
      <c r="S82" s="207">
        <v>0</v>
      </c>
    </row>
    <row r="83" spans="1:19" ht="13.5" thickBot="1">
      <c r="A83" s="271">
        <v>2043</v>
      </c>
      <c r="B83" s="272" t="s">
        <v>478</v>
      </c>
      <c r="C83" s="271">
        <v>4378</v>
      </c>
      <c r="D83" s="395" t="s">
        <v>862</v>
      </c>
      <c r="E83" s="248">
        <v>23</v>
      </c>
      <c r="F83" s="206">
        <v>0</v>
      </c>
      <c r="G83" s="19">
        <v>6</v>
      </c>
      <c r="H83" s="19">
        <v>1</v>
      </c>
      <c r="I83" s="19">
        <v>7</v>
      </c>
      <c r="J83" s="207">
        <v>9</v>
      </c>
      <c r="K83" s="206">
        <v>6</v>
      </c>
      <c r="L83" s="19">
        <v>0</v>
      </c>
      <c r="M83" s="19">
        <v>0</v>
      </c>
      <c r="N83" s="19">
        <v>0</v>
      </c>
      <c r="O83" s="143">
        <v>1</v>
      </c>
      <c r="P83" s="19">
        <v>0</v>
      </c>
      <c r="Q83" s="19">
        <v>0</v>
      </c>
      <c r="R83" s="19">
        <v>0</v>
      </c>
      <c r="S83" s="207">
        <v>16</v>
      </c>
    </row>
    <row r="84" spans="1:19" ht="13.5" thickBot="1">
      <c r="A84" s="271">
        <v>2043</v>
      </c>
      <c r="B84" s="272" t="s">
        <v>478</v>
      </c>
      <c r="C84" s="271">
        <v>397</v>
      </c>
      <c r="D84" s="395" t="s">
        <v>479</v>
      </c>
      <c r="E84" s="248">
        <v>17</v>
      </c>
      <c r="F84" s="206">
        <v>3</v>
      </c>
      <c r="G84" s="19">
        <v>4</v>
      </c>
      <c r="H84" s="19">
        <v>4</v>
      </c>
      <c r="I84" s="19">
        <v>3</v>
      </c>
      <c r="J84" s="207">
        <v>3</v>
      </c>
      <c r="K84" s="206">
        <v>0</v>
      </c>
      <c r="L84" s="19">
        <v>1</v>
      </c>
      <c r="M84" s="19">
        <v>0</v>
      </c>
      <c r="N84" s="19">
        <v>0</v>
      </c>
      <c r="O84" s="143">
        <v>0</v>
      </c>
      <c r="P84" s="19">
        <v>0</v>
      </c>
      <c r="Q84" s="19">
        <v>0</v>
      </c>
      <c r="R84" s="19">
        <v>0</v>
      </c>
      <c r="S84" s="207">
        <v>16</v>
      </c>
    </row>
    <row r="85" spans="1:19" ht="13.5" thickBot="1">
      <c r="A85" s="271">
        <v>2203</v>
      </c>
      <c r="B85" s="272" t="s">
        <v>480</v>
      </c>
      <c r="C85" s="271">
        <v>3433</v>
      </c>
      <c r="D85" s="395" t="s">
        <v>481</v>
      </c>
      <c r="E85" s="248">
        <v>1</v>
      </c>
      <c r="F85" s="206">
        <v>0</v>
      </c>
      <c r="G85" s="19">
        <v>1</v>
      </c>
      <c r="H85" s="19">
        <v>0</v>
      </c>
      <c r="I85" s="19">
        <v>0</v>
      </c>
      <c r="J85" s="207">
        <v>0</v>
      </c>
      <c r="K85" s="206">
        <v>1</v>
      </c>
      <c r="L85" s="19">
        <v>0</v>
      </c>
      <c r="M85" s="19">
        <v>0</v>
      </c>
      <c r="N85" s="19">
        <v>0</v>
      </c>
      <c r="O85" s="143">
        <v>0</v>
      </c>
      <c r="P85" s="19">
        <v>0</v>
      </c>
      <c r="Q85" s="19">
        <v>0</v>
      </c>
      <c r="R85" s="19">
        <v>0</v>
      </c>
      <c r="S85" s="207">
        <v>0</v>
      </c>
    </row>
    <row r="86" spans="1:19" ht="13.5" thickBot="1">
      <c r="A86" s="271">
        <v>2217</v>
      </c>
      <c r="B86" s="272" t="s">
        <v>482</v>
      </c>
      <c r="C86" s="271">
        <v>1083</v>
      </c>
      <c r="D86" s="395" t="s">
        <v>483</v>
      </c>
      <c r="E86" s="248">
        <v>2</v>
      </c>
      <c r="F86" s="206">
        <v>0</v>
      </c>
      <c r="G86" s="19">
        <v>0</v>
      </c>
      <c r="H86" s="19">
        <v>1</v>
      </c>
      <c r="I86" s="19">
        <v>1</v>
      </c>
      <c r="J86" s="207">
        <v>0</v>
      </c>
      <c r="K86" s="206">
        <v>0</v>
      </c>
      <c r="L86" s="19">
        <v>0</v>
      </c>
      <c r="M86" s="19">
        <v>0</v>
      </c>
      <c r="N86" s="19">
        <v>0</v>
      </c>
      <c r="O86" s="143">
        <v>0</v>
      </c>
      <c r="P86" s="19">
        <v>0</v>
      </c>
      <c r="Q86" s="19">
        <v>0</v>
      </c>
      <c r="R86" s="19">
        <v>2</v>
      </c>
      <c r="S86" s="207">
        <v>0</v>
      </c>
    </row>
    <row r="87" spans="1:19" ht="13.5" thickBot="1">
      <c r="A87" s="271">
        <v>1998</v>
      </c>
      <c r="B87" s="272" t="s">
        <v>484</v>
      </c>
      <c r="C87" s="271">
        <v>302</v>
      </c>
      <c r="D87" s="395" t="s">
        <v>485</v>
      </c>
      <c r="E87" s="248">
        <v>2</v>
      </c>
      <c r="F87" s="206">
        <v>0</v>
      </c>
      <c r="G87" s="19">
        <v>0</v>
      </c>
      <c r="H87" s="19">
        <v>0</v>
      </c>
      <c r="I87" s="19">
        <v>1</v>
      </c>
      <c r="J87" s="207">
        <v>1</v>
      </c>
      <c r="K87" s="206">
        <v>2</v>
      </c>
      <c r="L87" s="19">
        <v>0</v>
      </c>
      <c r="M87" s="19">
        <v>0</v>
      </c>
      <c r="N87" s="19">
        <v>0</v>
      </c>
      <c r="O87" s="143">
        <v>0</v>
      </c>
      <c r="P87" s="19">
        <v>0</v>
      </c>
      <c r="Q87" s="19">
        <v>0</v>
      </c>
      <c r="R87" s="19">
        <v>0</v>
      </c>
      <c r="S87" s="207">
        <v>0</v>
      </c>
    </row>
    <row r="88" spans="1:19" ht="13.5" thickBot="1">
      <c r="A88" s="271">
        <v>2221</v>
      </c>
      <c r="B88" s="272" t="s">
        <v>486</v>
      </c>
      <c r="C88" s="271">
        <v>1091</v>
      </c>
      <c r="D88" s="395" t="s">
        <v>487</v>
      </c>
      <c r="E88" s="248">
        <v>1</v>
      </c>
      <c r="F88" s="206">
        <v>0</v>
      </c>
      <c r="G88" s="19">
        <v>0</v>
      </c>
      <c r="H88" s="19">
        <v>0</v>
      </c>
      <c r="I88" s="19">
        <v>0</v>
      </c>
      <c r="J88" s="207">
        <v>1</v>
      </c>
      <c r="K88" s="206">
        <v>0</v>
      </c>
      <c r="L88" s="19">
        <v>0</v>
      </c>
      <c r="M88" s="19">
        <v>0</v>
      </c>
      <c r="N88" s="19">
        <v>0</v>
      </c>
      <c r="O88" s="143">
        <v>0</v>
      </c>
      <c r="P88" s="19">
        <v>0</v>
      </c>
      <c r="Q88" s="19">
        <v>0</v>
      </c>
      <c r="R88" s="19">
        <v>1</v>
      </c>
      <c r="S88" s="207">
        <v>0</v>
      </c>
    </row>
    <row r="89" spans="1:19" ht="13.5" thickBot="1">
      <c r="A89" s="271">
        <v>1930</v>
      </c>
      <c r="B89" s="272" t="s">
        <v>488</v>
      </c>
      <c r="C89" s="271">
        <v>4469</v>
      </c>
      <c r="D89" s="395" t="s">
        <v>863</v>
      </c>
      <c r="E89" s="248">
        <v>46</v>
      </c>
      <c r="F89" s="206">
        <v>0</v>
      </c>
      <c r="G89" s="19">
        <v>13</v>
      </c>
      <c r="H89" s="19">
        <v>33</v>
      </c>
      <c r="I89" s="19">
        <v>0</v>
      </c>
      <c r="J89" s="207">
        <v>0</v>
      </c>
      <c r="K89" s="206">
        <v>24</v>
      </c>
      <c r="L89" s="19">
        <v>0</v>
      </c>
      <c r="M89" s="19">
        <v>0</v>
      </c>
      <c r="N89" s="19">
        <v>0</v>
      </c>
      <c r="O89" s="143">
        <v>0</v>
      </c>
      <c r="P89" s="19">
        <v>0</v>
      </c>
      <c r="Q89" s="19">
        <v>0</v>
      </c>
      <c r="R89" s="19">
        <v>22</v>
      </c>
      <c r="S89" s="207">
        <v>0</v>
      </c>
    </row>
    <row r="90" spans="1:19" ht="13.5" thickBot="1">
      <c r="A90" s="271">
        <v>1930</v>
      </c>
      <c r="B90" s="272" t="s">
        <v>488</v>
      </c>
      <c r="C90" s="271">
        <v>135</v>
      </c>
      <c r="D90" s="395" t="s">
        <v>489</v>
      </c>
      <c r="E90" s="248">
        <v>18</v>
      </c>
      <c r="F90" s="206">
        <v>0</v>
      </c>
      <c r="G90" s="19">
        <v>0</v>
      </c>
      <c r="H90" s="19">
        <v>1</v>
      </c>
      <c r="I90" s="19">
        <v>17</v>
      </c>
      <c r="J90" s="207">
        <v>0</v>
      </c>
      <c r="K90" s="206">
        <v>15</v>
      </c>
      <c r="L90" s="19">
        <v>0</v>
      </c>
      <c r="M90" s="19">
        <v>0</v>
      </c>
      <c r="N90" s="19">
        <v>0</v>
      </c>
      <c r="O90" s="143">
        <v>1</v>
      </c>
      <c r="P90" s="19">
        <v>0</v>
      </c>
      <c r="Q90" s="19">
        <v>0</v>
      </c>
      <c r="R90" s="19">
        <v>2</v>
      </c>
      <c r="S90" s="207">
        <v>0</v>
      </c>
    </row>
    <row r="91" spans="1:19" ht="13.5" thickBot="1">
      <c r="A91" s="271">
        <v>1930</v>
      </c>
      <c r="B91" s="272" t="s">
        <v>488</v>
      </c>
      <c r="C91" s="271">
        <v>4670</v>
      </c>
      <c r="D91" s="395" t="s">
        <v>1000</v>
      </c>
      <c r="E91" s="248">
        <v>30</v>
      </c>
      <c r="F91" s="206">
        <v>3</v>
      </c>
      <c r="G91" s="19">
        <v>2</v>
      </c>
      <c r="H91" s="19">
        <v>25</v>
      </c>
      <c r="I91" s="19">
        <v>0</v>
      </c>
      <c r="J91" s="207">
        <v>0</v>
      </c>
      <c r="K91" s="206">
        <v>20</v>
      </c>
      <c r="L91" s="19">
        <v>0</v>
      </c>
      <c r="M91" s="19">
        <v>0</v>
      </c>
      <c r="N91" s="19">
        <v>0</v>
      </c>
      <c r="O91" s="143">
        <v>0</v>
      </c>
      <c r="P91" s="19">
        <v>1</v>
      </c>
      <c r="Q91" s="19">
        <v>0</v>
      </c>
      <c r="R91" s="19">
        <v>7</v>
      </c>
      <c r="S91" s="207">
        <v>2</v>
      </c>
    </row>
    <row r="92" spans="1:19" ht="13.5" thickBot="1">
      <c r="A92" s="271">
        <v>2082</v>
      </c>
      <c r="B92" s="272" t="s">
        <v>490</v>
      </c>
      <c r="C92" s="271">
        <v>3153</v>
      </c>
      <c r="D92" s="395" t="s">
        <v>864</v>
      </c>
      <c r="E92" s="248">
        <v>7</v>
      </c>
      <c r="F92" s="206">
        <v>0</v>
      </c>
      <c r="G92" s="19">
        <v>0</v>
      </c>
      <c r="H92" s="19">
        <v>5</v>
      </c>
      <c r="I92" s="19">
        <v>2</v>
      </c>
      <c r="J92" s="207">
        <v>0</v>
      </c>
      <c r="K92" s="206">
        <v>0</v>
      </c>
      <c r="L92" s="19">
        <v>0</v>
      </c>
      <c r="M92" s="19">
        <v>0</v>
      </c>
      <c r="N92" s="19">
        <v>0</v>
      </c>
      <c r="O92" s="143">
        <v>0</v>
      </c>
      <c r="P92" s="19">
        <v>0</v>
      </c>
      <c r="Q92" s="19">
        <v>0</v>
      </c>
      <c r="R92" s="19">
        <v>0</v>
      </c>
      <c r="S92" s="207">
        <v>7</v>
      </c>
    </row>
    <row r="93" spans="1:19" ht="13.5" thickBot="1">
      <c r="A93" s="271">
        <v>2082</v>
      </c>
      <c r="B93" s="272" t="s">
        <v>490</v>
      </c>
      <c r="C93" s="271">
        <v>540</v>
      </c>
      <c r="D93" s="395" t="s">
        <v>491</v>
      </c>
      <c r="E93" s="248">
        <v>5</v>
      </c>
      <c r="F93" s="206">
        <v>1</v>
      </c>
      <c r="G93" s="19">
        <v>1</v>
      </c>
      <c r="H93" s="19">
        <v>0</v>
      </c>
      <c r="I93" s="19">
        <v>1</v>
      </c>
      <c r="J93" s="207">
        <v>2</v>
      </c>
      <c r="K93" s="206">
        <v>0</v>
      </c>
      <c r="L93" s="19">
        <v>0</v>
      </c>
      <c r="M93" s="19">
        <v>2</v>
      </c>
      <c r="N93" s="19">
        <v>0</v>
      </c>
      <c r="O93" s="143">
        <v>0</v>
      </c>
      <c r="P93" s="19">
        <v>0</v>
      </c>
      <c r="Q93" s="19">
        <v>0</v>
      </c>
      <c r="R93" s="19">
        <v>2</v>
      </c>
      <c r="S93" s="207">
        <v>1</v>
      </c>
    </row>
    <row r="94" spans="1:19" ht="13.5" thickBot="1">
      <c r="A94" s="271">
        <v>2082</v>
      </c>
      <c r="B94" s="272" t="s">
        <v>490</v>
      </c>
      <c r="C94" s="271">
        <v>4041</v>
      </c>
      <c r="D94" s="395" t="s">
        <v>838</v>
      </c>
      <c r="E94" s="248">
        <v>9</v>
      </c>
      <c r="F94" s="206">
        <v>0</v>
      </c>
      <c r="G94" s="19">
        <v>2</v>
      </c>
      <c r="H94" s="19">
        <v>3</v>
      </c>
      <c r="I94" s="19">
        <v>4</v>
      </c>
      <c r="J94" s="207">
        <v>0</v>
      </c>
      <c r="K94" s="206">
        <v>0</v>
      </c>
      <c r="L94" s="19">
        <v>2</v>
      </c>
      <c r="M94" s="19">
        <v>0</v>
      </c>
      <c r="N94" s="19">
        <v>0</v>
      </c>
      <c r="O94" s="143">
        <v>0</v>
      </c>
      <c r="P94" s="19">
        <v>0</v>
      </c>
      <c r="Q94" s="19">
        <v>0</v>
      </c>
      <c r="R94" s="19">
        <v>0</v>
      </c>
      <c r="S94" s="207">
        <v>7</v>
      </c>
    </row>
    <row r="95" spans="1:19" ht="13.5" thickBot="1">
      <c r="A95" s="271">
        <v>2082</v>
      </c>
      <c r="B95" s="272" t="s">
        <v>490</v>
      </c>
      <c r="C95" s="271">
        <v>3470</v>
      </c>
      <c r="D95" s="395" t="s">
        <v>865</v>
      </c>
      <c r="E95" s="248">
        <v>2</v>
      </c>
      <c r="F95" s="206">
        <v>0</v>
      </c>
      <c r="G95" s="19">
        <v>0</v>
      </c>
      <c r="H95" s="19">
        <v>1</v>
      </c>
      <c r="I95" s="19">
        <v>1</v>
      </c>
      <c r="J95" s="207">
        <v>0</v>
      </c>
      <c r="K95" s="206">
        <v>0</v>
      </c>
      <c r="L95" s="19">
        <v>0</v>
      </c>
      <c r="M95" s="19">
        <v>0</v>
      </c>
      <c r="N95" s="19">
        <v>0</v>
      </c>
      <c r="O95" s="143">
        <v>0</v>
      </c>
      <c r="P95" s="19">
        <v>0</v>
      </c>
      <c r="Q95" s="19">
        <v>0</v>
      </c>
      <c r="R95" s="19">
        <v>0</v>
      </c>
      <c r="S95" s="207">
        <v>2</v>
      </c>
    </row>
    <row r="96" spans="1:19" ht="13.5" thickBot="1">
      <c r="A96" s="271">
        <v>2082</v>
      </c>
      <c r="B96" s="272" t="s">
        <v>490</v>
      </c>
      <c r="C96" s="271">
        <v>536</v>
      </c>
      <c r="D96" s="395" t="s">
        <v>492</v>
      </c>
      <c r="E96" s="248">
        <v>7</v>
      </c>
      <c r="F96" s="206">
        <v>0</v>
      </c>
      <c r="G96" s="19">
        <v>0</v>
      </c>
      <c r="H96" s="19">
        <v>1</v>
      </c>
      <c r="I96" s="19">
        <v>4</v>
      </c>
      <c r="J96" s="207">
        <v>2</v>
      </c>
      <c r="K96" s="206">
        <v>4</v>
      </c>
      <c r="L96" s="19">
        <v>0</v>
      </c>
      <c r="M96" s="19">
        <v>0</v>
      </c>
      <c r="N96" s="19">
        <v>0</v>
      </c>
      <c r="O96" s="143">
        <v>0</v>
      </c>
      <c r="P96" s="19">
        <v>0</v>
      </c>
      <c r="Q96" s="19">
        <v>0</v>
      </c>
      <c r="R96" s="19">
        <v>3</v>
      </c>
      <c r="S96" s="207">
        <v>0</v>
      </c>
    </row>
    <row r="97" spans="1:19" ht="13.5" thickBot="1">
      <c r="A97" s="271">
        <v>2082</v>
      </c>
      <c r="B97" s="272" t="s">
        <v>490</v>
      </c>
      <c r="C97" s="271">
        <v>537</v>
      </c>
      <c r="D97" s="395" t="s">
        <v>866</v>
      </c>
      <c r="E97" s="248">
        <v>27</v>
      </c>
      <c r="F97" s="206">
        <v>0</v>
      </c>
      <c r="G97" s="19">
        <v>0</v>
      </c>
      <c r="H97" s="19">
        <v>5</v>
      </c>
      <c r="I97" s="19">
        <v>15</v>
      </c>
      <c r="J97" s="207">
        <v>7</v>
      </c>
      <c r="K97" s="206">
        <v>4</v>
      </c>
      <c r="L97" s="19">
        <v>0</v>
      </c>
      <c r="M97" s="19">
        <v>2</v>
      </c>
      <c r="N97" s="19">
        <v>0</v>
      </c>
      <c r="O97" s="143">
        <v>0</v>
      </c>
      <c r="P97" s="19">
        <v>0</v>
      </c>
      <c r="Q97" s="19">
        <v>7</v>
      </c>
      <c r="R97" s="19">
        <v>6</v>
      </c>
      <c r="S97" s="207">
        <v>8</v>
      </c>
    </row>
    <row r="98" spans="1:19" ht="13.5" thickBot="1">
      <c r="A98" s="271">
        <v>2082</v>
      </c>
      <c r="B98" s="272" t="s">
        <v>490</v>
      </c>
      <c r="C98" s="271">
        <v>538</v>
      </c>
      <c r="D98" s="395" t="s">
        <v>493</v>
      </c>
      <c r="E98" s="248">
        <v>11</v>
      </c>
      <c r="F98" s="206">
        <v>0</v>
      </c>
      <c r="G98" s="19">
        <v>2</v>
      </c>
      <c r="H98" s="19">
        <v>0</v>
      </c>
      <c r="I98" s="19">
        <v>9</v>
      </c>
      <c r="J98" s="207">
        <v>0</v>
      </c>
      <c r="K98" s="206">
        <v>0</v>
      </c>
      <c r="L98" s="19">
        <v>1</v>
      </c>
      <c r="M98" s="19">
        <v>0</v>
      </c>
      <c r="N98" s="19">
        <v>0</v>
      </c>
      <c r="O98" s="143">
        <v>0</v>
      </c>
      <c r="P98" s="19">
        <v>0</v>
      </c>
      <c r="Q98" s="19">
        <v>0</v>
      </c>
      <c r="R98" s="19">
        <v>3</v>
      </c>
      <c r="S98" s="207">
        <v>7</v>
      </c>
    </row>
    <row r="99" spans="1:19" ht="13.5" thickBot="1">
      <c r="A99" s="271">
        <v>2082</v>
      </c>
      <c r="B99" s="272" t="s">
        <v>490</v>
      </c>
      <c r="C99" s="271">
        <v>539</v>
      </c>
      <c r="D99" s="395" t="s">
        <v>494</v>
      </c>
      <c r="E99" s="248">
        <v>17</v>
      </c>
      <c r="F99" s="206">
        <v>1</v>
      </c>
      <c r="G99" s="19">
        <v>0</v>
      </c>
      <c r="H99" s="19">
        <v>1</v>
      </c>
      <c r="I99" s="19">
        <v>8</v>
      </c>
      <c r="J99" s="207">
        <v>7</v>
      </c>
      <c r="K99" s="206">
        <v>5</v>
      </c>
      <c r="L99" s="19">
        <v>0</v>
      </c>
      <c r="M99" s="19">
        <v>1</v>
      </c>
      <c r="N99" s="19">
        <v>0</v>
      </c>
      <c r="O99" s="143">
        <v>0</v>
      </c>
      <c r="P99" s="19">
        <v>1</v>
      </c>
      <c r="Q99" s="19">
        <v>0</v>
      </c>
      <c r="R99" s="19">
        <v>10</v>
      </c>
      <c r="S99" s="207">
        <v>0</v>
      </c>
    </row>
    <row r="100" spans="1:19" ht="13.5" thickBot="1">
      <c r="A100" s="271">
        <v>2193</v>
      </c>
      <c r="B100" s="272" t="s">
        <v>495</v>
      </c>
      <c r="C100" s="271">
        <v>1006</v>
      </c>
      <c r="D100" s="395" t="s">
        <v>496</v>
      </c>
      <c r="E100" s="248">
        <v>1</v>
      </c>
      <c r="F100" s="206">
        <v>0</v>
      </c>
      <c r="G100" s="19">
        <v>0</v>
      </c>
      <c r="H100" s="19">
        <v>1</v>
      </c>
      <c r="I100" s="19">
        <v>0</v>
      </c>
      <c r="J100" s="207">
        <v>0</v>
      </c>
      <c r="K100" s="206">
        <v>0</v>
      </c>
      <c r="L100" s="19">
        <v>0</v>
      </c>
      <c r="M100" s="19">
        <v>0</v>
      </c>
      <c r="N100" s="19">
        <v>0</v>
      </c>
      <c r="O100" s="143">
        <v>0</v>
      </c>
      <c r="P100" s="19">
        <v>0</v>
      </c>
      <c r="Q100" s="19">
        <v>0</v>
      </c>
      <c r="R100" s="19">
        <v>0</v>
      </c>
      <c r="S100" s="207">
        <v>1</v>
      </c>
    </row>
    <row r="101" spans="1:19" ht="13.5" thickBot="1">
      <c r="A101" s="271">
        <v>2084</v>
      </c>
      <c r="B101" s="272" t="s">
        <v>497</v>
      </c>
      <c r="C101" s="271">
        <v>567</v>
      </c>
      <c r="D101" s="395" t="s">
        <v>498</v>
      </c>
      <c r="E101" s="248">
        <v>6</v>
      </c>
      <c r="F101" s="206">
        <v>0</v>
      </c>
      <c r="G101" s="19">
        <v>0</v>
      </c>
      <c r="H101" s="19">
        <v>0</v>
      </c>
      <c r="I101" s="19">
        <v>4</v>
      </c>
      <c r="J101" s="207">
        <v>2</v>
      </c>
      <c r="K101" s="206">
        <v>2</v>
      </c>
      <c r="L101" s="19">
        <v>0</v>
      </c>
      <c r="M101" s="19">
        <v>0</v>
      </c>
      <c r="N101" s="19">
        <v>0</v>
      </c>
      <c r="O101" s="143">
        <v>3</v>
      </c>
      <c r="P101" s="19">
        <v>0</v>
      </c>
      <c r="Q101" s="19">
        <v>0</v>
      </c>
      <c r="R101" s="19">
        <v>0</v>
      </c>
      <c r="S101" s="207">
        <v>1</v>
      </c>
    </row>
    <row r="102" spans="1:19" ht="13.5" thickBot="1">
      <c r="A102" s="271">
        <v>2084</v>
      </c>
      <c r="B102" s="272" t="s">
        <v>497</v>
      </c>
      <c r="C102" s="271">
        <v>4045</v>
      </c>
      <c r="D102" s="395" t="s">
        <v>839</v>
      </c>
      <c r="E102" s="248">
        <v>23</v>
      </c>
      <c r="F102" s="206">
        <v>0</v>
      </c>
      <c r="G102" s="19">
        <v>2</v>
      </c>
      <c r="H102" s="19">
        <v>9</v>
      </c>
      <c r="I102" s="19">
        <v>8</v>
      </c>
      <c r="J102" s="207">
        <v>4</v>
      </c>
      <c r="K102" s="206">
        <v>9</v>
      </c>
      <c r="L102" s="19">
        <v>3</v>
      </c>
      <c r="M102" s="19">
        <v>11</v>
      </c>
      <c r="N102" s="19">
        <v>0</v>
      </c>
      <c r="O102" s="143">
        <v>0</v>
      </c>
      <c r="P102" s="19">
        <v>0</v>
      </c>
      <c r="Q102" s="19">
        <v>0</v>
      </c>
      <c r="R102" s="19">
        <v>0</v>
      </c>
      <c r="S102" s="207">
        <v>0</v>
      </c>
    </row>
    <row r="103" spans="1:19" ht="13.5" thickBot="1">
      <c r="A103" s="271">
        <v>2084</v>
      </c>
      <c r="B103" s="272" t="s">
        <v>497</v>
      </c>
      <c r="C103" s="271">
        <v>4058</v>
      </c>
      <c r="D103" s="395" t="s">
        <v>840</v>
      </c>
      <c r="E103" s="248">
        <v>2</v>
      </c>
      <c r="F103" s="206">
        <v>0</v>
      </c>
      <c r="G103" s="19">
        <v>1</v>
      </c>
      <c r="H103" s="19">
        <v>0</v>
      </c>
      <c r="I103" s="19">
        <v>0</v>
      </c>
      <c r="J103" s="207">
        <v>1</v>
      </c>
      <c r="K103" s="206">
        <v>1</v>
      </c>
      <c r="L103" s="19">
        <v>0</v>
      </c>
      <c r="M103" s="19">
        <v>0</v>
      </c>
      <c r="N103" s="19">
        <v>0</v>
      </c>
      <c r="O103" s="143">
        <v>0</v>
      </c>
      <c r="P103" s="19">
        <v>0</v>
      </c>
      <c r="Q103" s="19">
        <v>0</v>
      </c>
      <c r="R103" s="19">
        <v>1</v>
      </c>
      <c r="S103" s="207">
        <v>0</v>
      </c>
    </row>
    <row r="104" spans="1:19" ht="13.5" thickBot="1">
      <c r="A104" s="271">
        <v>2241</v>
      </c>
      <c r="B104" s="272" t="s">
        <v>499</v>
      </c>
      <c r="C104" s="271">
        <v>4595</v>
      </c>
      <c r="D104" s="395" t="s">
        <v>359</v>
      </c>
      <c r="E104" s="248">
        <v>0</v>
      </c>
      <c r="F104" s="206">
        <v>0</v>
      </c>
      <c r="G104" s="19">
        <v>0</v>
      </c>
      <c r="H104" s="19">
        <v>0</v>
      </c>
      <c r="I104" s="19">
        <v>0</v>
      </c>
      <c r="J104" s="207">
        <v>0</v>
      </c>
      <c r="K104" s="206">
        <v>0</v>
      </c>
      <c r="L104" s="19">
        <v>0</v>
      </c>
      <c r="M104" s="19">
        <v>0</v>
      </c>
      <c r="N104" s="19">
        <v>0</v>
      </c>
      <c r="O104" s="143">
        <v>0</v>
      </c>
      <c r="P104" s="19">
        <v>0</v>
      </c>
      <c r="Q104" s="19">
        <v>0</v>
      </c>
      <c r="R104" s="19">
        <v>0</v>
      </c>
      <c r="S104" s="207">
        <v>0</v>
      </c>
    </row>
    <row r="105" spans="1:19" ht="13.5" thickBot="1">
      <c r="A105" s="271">
        <v>2241</v>
      </c>
      <c r="B105" s="272" t="s">
        <v>499</v>
      </c>
      <c r="C105" s="271">
        <v>1134</v>
      </c>
      <c r="D105" s="395" t="s">
        <v>500</v>
      </c>
      <c r="E105" s="248">
        <v>38</v>
      </c>
      <c r="F105" s="206">
        <v>0</v>
      </c>
      <c r="G105" s="19">
        <v>3</v>
      </c>
      <c r="H105" s="19">
        <v>10</v>
      </c>
      <c r="I105" s="19">
        <v>25</v>
      </c>
      <c r="J105" s="207">
        <v>0</v>
      </c>
      <c r="K105" s="206">
        <v>7</v>
      </c>
      <c r="L105" s="19">
        <v>0</v>
      </c>
      <c r="M105" s="19">
        <v>12</v>
      </c>
      <c r="N105" s="19">
        <v>0</v>
      </c>
      <c r="O105" s="143">
        <v>0</v>
      </c>
      <c r="P105" s="19">
        <v>0</v>
      </c>
      <c r="Q105" s="19">
        <v>0</v>
      </c>
      <c r="R105" s="19">
        <v>17</v>
      </c>
      <c r="S105" s="207">
        <v>2</v>
      </c>
    </row>
    <row r="106" spans="1:19" ht="13.5" thickBot="1">
      <c r="A106" s="271">
        <v>2248</v>
      </c>
      <c r="B106" s="272" t="s">
        <v>501</v>
      </c>
      <c r="C106" s="271">
        <v>1205</v>
      </c>
      <c r="D106" s="395" t="s">
        <v>1001</v>
      </c>
      <c r="E106" s="248">
        <v>0</v>
      </c>
      <c r="F106" s="206">
        <v>0</v>
      </c>
      <c r="G106" s="19">
        <v>0</v>
      </c>
      <c r="H106" s="19">
        <v>0</v>
      </c>
      <c r="I106" s="19">
        <v>0</v>
      </c>
      <c r="J106" s="207">
        <v>0</v>
      </c>
      <c r="K106" s="206">
        <v>0</v>
      </c>
      <c r="L106" s="19">
        <v>0</v>
      </c>
      <c r="M106" s="19">
        <v>0</v>
      </c>
      <c r="N106" s="19">
        <v>0</v>
      </c>
      <c r="O106" s="143">
        <v>0</v>
      </c>
      <c r="P106" s="19">
        <v>0</v>
      </c>
      <c r="Q106" s="19">
        <v>0</v>
      </c>
      <c r="R106" s="19">
        <v>0</v>
      </c>
      <c r="S106" s="207">
        <v>0</v>
      </c>
    </row>
    <row r="107" spans="1:19" ht="13.5" thickBot="1">
      <c r="A107" s="271">
        <v>2245</v>
      </c>
      <c r="B107" s="272" t="s">
        <v>502</v>
      </c>
      <c r="C107" s="271">
        <v>1195</v>
      </c>
      <c r="D107" s="395" t="s">
        <v>503</v>
      </c>
      <c r="E107" s="248">
        <v>7</v>
      </c>
      <c r="F107" s="206">
        <v>0</v>
      </c>
      <c r="G107" s="19">
        <v>0</v>
      </c>
      <c r="H107" s="19">
        <v>3</v>
      </c>
      <c r="I107" s="19">
        <v>4</v>
      </c>
      <c r="J107" s="207">
        <v>0</v>
      </c>
      <c r="K107" s="206">
        <v>2</v>
      </c>
      <c r="L107" s="19">
        <v>0</v>
      </c>
      <c r="M107" s="19">
        <v>1</v>
      </c>
      <c r="N107" s="19">
        <v>0</v>
      </c>
      <c r="O107" s="143">
        <v>0</v>
      </c>
      <c r="P107" s="19">
        <v>0</v>
      </c>
      <c r="Q107" s="19">
        <v>1</v>
      </c>
      <c r="R107" s="19">
        <v>0</v>
      </c>
      <c r="S107" s="207">
        <v>3</v>
      </c>
    </row>
    <row r="108" spans="1:19" ht="13.5" thickBot="1">
      <c r="A108" s="271">
        <v>2137</v>
      </c>
      <c r="B108" s="272" t="s">
        <v>504</v>
      </c>
      <c r="C108" s="271">
        <v>4024</v>
      </c>
      <c r="D108" s="395" t="s">
        <v>867</v>
      </c>
      <c r="E108" s="248">
        <v>5</v>
      </c>
      <c r="F108" s="206">
        <v>1</v>
      </c>
      <c r="G108" s="19">
        <v>1</v>
      </c>
      <c r="H108" s="19">
        <v>1</v>
      </c>
      <c r="I108" s="19">
        <v>2</v>
      </c>
      <c r="J108" s="207">
        <v>0</v>
      </c>
      <c r="K108" s="206">
        <v>5</v>
      </c>
      <c r="L108" s="19">
        <v>0</v>
      </c>
      <c r="M108" s="19">
        <v>0</v>
      </c>
      <c r="N108" s="19">
        <v>0</v>
      </c>
      <c r="O108" s="143">
        <v>0</v>
      </c>
      <c r="P108" s="19">
        <v>0</v>
      </c>
      <c r="Q108" s="19">
        <v>0</v>
      </c>
      <c r="R108" s="19">
        <v>0</v>
      </c>
      <c r="S108" s="207">
        <v>0</v>
      </c>
    </row>
    <row r="109" spans="1:19" ht="13.5" thickBot="1">
      <c r="A109" s="271">
        <v>2137</v>
      </c>
      <c r="B109" s="272" t="s">
        <v>504</v>
      </c>
      <c r="C109" s="271">
        <v>808</v>
      </c>
      <c r="D109" s="395" t="s">
        <v>505</v>
      </c>
      <c r="E109" s="248">
        <v>7</v>
      </c>
      <c r="F109" s="206">
        <v>0</v>
      </c>
      <c r="G109" s="19">
        <v>1</v>
      </c>
      <c r="H109" s="19">
        <v>2</v>
      </c>
      <c r="I109" s="19">
        <v>3</v>
      </c>
      <c r="J109" s="207">
        <v>1</v>
      </c>
      <c r="K109" s="206">
        <v>1</v>
      </c>
      <c r="L109" s="19">
        <v>0</v>
      </c>
      <c r="M109" s="19">
        <v>0</v>
      </c>
      <c r="N109" s="19">
        <v>0</v>
      </c>
      <c r="O109" s="143">
        <v>0</v>
      </c>
      <c r="P109" s="19">
        <v>0</v>
      </c>
      <c r="Q109" s="19">
        <v>0</v>
      </c>
      <c r="R109" s="19">
        <v>4</v>
      </c>
      <c r="S109" s="207">
        <v>2</v>
      </c>
    </row>
    <row r="110" spans="1:19" ht="13.5" thickBot="1">
      <c r="A110" s="271">
        <v>1931</v>
      </c>
      <c r="B110" s="272" t="s">
        <v>506</v>
      </c>
      <c r="C110" s="271">
        <v>138</v>
      </c>
      <c r="D110" s="395" t="s">
        <v>507</v>
      </c>
      <c r="E110" s="248">
        <v>13</v>
      </c>
      <c r="F110" s="206">
        <v>1</v>
      </c>
      <c r="G110" s="19">
        <v>2</v>
      </c>
      <c r="H110" s="19">
        <v>0</v>
      </c>
      <c r="I110" s="19">
        <v>10</v>
      </c>
      <c r="J110" s="207">
        <v>0</v>
      </c>
      <c r="K110" s="206">
        <v>4</v>
      </c>
      <c r="L110" s="19">
        <v>0</v>
      </c>
      <c r="M110" s="19">
        <v>0</v>
      </c>
      <c r="N110" s="19">
        <v>0</v>
      </c>
      <c r="O110" s="143">
        <v>0</v>
      </c>
      <c r="P110" s="19">
        <v>0</v>
      </c>
      <c r="Q110" s="19">
        <v>0</v>
      </c>
      <c r="R110" s="19">
        <v>8</v>
      </c>
      <c r="S110" s="207">
        <v>1</v>
      </c>
    </row>
    <row r="111" spans="1:19" ht="13.5" thickBot="1">
      <c r="A111" s="271">
        <v>2000</v>
      </c>
      <c r="B111" s="272" t="s">
        <v>508</v>
      </c>
      <c r="C111" s="271">
        <v>307</v>
      </c>
      <c r="D111" s="395" t="s">
        <v>509</v>
      </c>
      <c r="E111" s="248">
        <v>7</v>
      </c>
      <c r="F111" s="206">
        <v>0</v>
      </c>
      <c r="G111" s="19">
        <v>0</v>
      </c>
      <c r="H111" s="19">
        <v>2</v>
      </c>
      <c r="I111" s="19">
        <v>1</v>
      </c>
      <c r="J111" s="207">
        <v>4</v>
      </c>
      <c r="K111" s="206">
        <v>0</v>
      </c>
      <c r="L111" s="19">
        <v>0</v>
      </c>
      <c r="M111" s="19">
        <v>1</v>
      </c>
      <c r="N111" s="19">
        <v>0</v>
      </c>
      <c r="O111" s="143">
        <v>0</v>
      </c>
      <c r="P111" s="19">
        <v>0</v>
      </c>
      <c r="Q111" s="19">
        <v>0</v>
      </c>
      <c r="R111" s="19">
        <v>5</v>
      </c>
      <c r="S111" s="207">
        <v>1</v>
      </c>
    </row>
    <row r="112" spans="1:19" ht="13.5" thickBot="1">
      <c r="A112" s="271">
        <v>1992</v>
      </c>
      <c r="B112" s="272" t="s">
        <v>510</v>
      </c>
      <c r="C112" s="271">
        <v>285</v>
      </c>
      <c r="D112" s="395" t="s">
        <v>511</v>
      </c>
      <c r="E112" s="248">
        <v>4</v>
      </c>
      <c r="F112" s="206">
        <v>0</v>
      </c>
      <c r="G112" s="19">
        <v>1</v>
      </c>
      <c r="H112" s="19">
        <v>2</v>
      </c>
      <c r="I112" s="19">
        <v>0</v>
      </c>
      <c r="J112" s="207">
        <v>1</v>
      </c>
      <c r="K112" s="206">
        <v>4</v>
      </c>
      <c r="L112" s="19">
        <v>0</v>
      </c>
      <c r="M112" s="19">
        <v>0</v>
      </c>
      <c r="N112" s="19">
        <v>0</v>
      </c>
      <c r="O112" s="143">
        <v>0</v>
      </c>
      <c r="P112" s="19">
        <v>0</v>
      </c>
      <c r="Q112" s="19">
        <v>0</v>
      </c>
      <c r="R112" s="19">
        <v>0</v>
      </c>
      <c r="S112" s="207">
        <v>0</v>
      </c>
    </row>
    <row r="113" spans="1:19" ht="13.5" thickBot="1">
      <c r="A113" s="271">
        <v>2054</v>
      </c>
      <c r="B113" s="272" t="s">
        <v>512</v>
      </c>
      <c r="C113" s="271">
        <v>442</v>
      </c>
      <c r="D113" s="395" t="s">
        <v>513</v>
      </c>
      <c r="E113" s="248">
        <v>84</v>
      </c>
      <c r="F113" s="206">
        <v>0</v>
      </c>
      <c r="G113" s="19">
        <v>0</v>
      </c>
      <c r="H113" s="19">
        <v>4</v>
      </c>
      <c r="I113" s="19">
        <v>72</v>
      </c>
      <c r="J113" s="207">
        <v>8</v>
      </c>
      <c r="K113" s="206">
        <v>17</v>
      </c>
      <c r="L113" s="19">
        <v>0</v>
      </c>
      <c r="M113" s="19">
        <v>3</v>
      </c>
      <c r="N113" s="19">
        <v>0</v>
      </c>
      <c r="O113" s="143">
        <v>63</v>
      </c>
      <c r="P113" s="19">
        <v>0</v>
      </c>
      <c r="Q113" s="19">
        <v>0</v>
      </c>
      <c r="R113" s="19">
        <v>0</v>
      </c>
      <c r="S113" s="207">
        <v>1</v>
      </c>
    </row>
    <row r="114" spans="1:19" ht="13.5" thickBot="1">
      <c r="A114" s="271">
        <v>2100</v>
      </c>
      <c r="B114" s="272" t="s">
        <v>514</v>
      </c>
      <c r="C114" s="271">
        <v>3950</v>
      </c>
      <c r="D114" s="395" t="s">
        <v>868</v>
      </c>
      <c r="E114" s="248">
        <v>24</v>
      </c>
      <c r="F114" s="206">
        <v>0</v>
      </c>
      <c r="G114" s="19">
        <v>1</v>
      </c>
      <c r="H114" s="19">
        <v>1</v>
      </c>
      <c r="I114" s="19">
        <v>9</v>
      </c>
      <c r="J114" s="207">
        <v>13</v>
      </c>
      <c r="K114" s="206">
        <v>10</v>
      </c>
      <c r="L114" s="19">
        <v>0</v>
      </c>
      <c r="M114" s="19">
        <v>1</v>
      </c>
      <c r="N114" s="19">
        <v>0</v>
      </c>
      <c r="O114" s="143">
        <v>0</v>
      </c>
      <c r="P114" s="19">
        <v>0</v>
      </c>
      <c r="Q114" s="19">
        <v>0</v>
      </c>
      <c r="R114" s="19">
        <v>4</v>
      </c>
      <c r="S114" s="207">
        <v>9</v>
      </c>
    </row>
    <row r="115" spans="1:19" ht="13.5" thickBot="1">
      <c r="A115" s="271">
        <v>2100</v>
      </c>
      <c r="B115" s="272" t="s">
        <v>514</v>
      </c>
      <c r="C115" s="271">
        <v>650</v>
      </c>
      <c r="D115" s="396" t="s">
        <v>515</v>
      </c>
      <c r="E115" s="248">
        <v>38</v>
      </c>
      <c r="F115" s="206">
        <v>0</v>
      </c>
      <c r="G115" s="19">
        <v>4</v>
      </c>
      <c r="H115" s="19">
        <v>6</v>
      </c>
      <c r="I115" s="19">
        <v>12</v>
      </c>
      <c r="J115" s="207">
        <v>16</v>
      </c>
      <c r="K115" s="206">
        <v>6</v>
      </c>
      <c r="L115" s="19">
        <v>2</v>
      </c>
      <c r="M115" s="19">
        <v>2</v>
      </c>
      <c r="N115" s="19">
        <v>0</v>
      </c>
      <c r="O115" s="143">
        <v>0</v>
      </c>
      <c r="P115" s="19">
        <v>0</v>
      </c>
      <c r="Q115" s="19">
        <v>0</v>
      </c>
      <c r="R115" s="19">
        <v>17</v>
      </c>
      <c r="S115" s="207">
        <v>11</v>
      </c>
    </row>
    <row r="116" spans="1:19" ht="13.5" thickBot="1">
      <c r="A116" s="271">
        <v>2100</v>
      </c>
      <c r="B116" s="272" t="s">
        <v>514</v>
      </c>
      <c r="C116" s="271">
        <v>649</v>
      </c>
      <c r="D116" s="395" t="s">
        <v>516</v>
      </c>
      <c r="E116" s="248">
        <v>12</v>
      </c>
      <c r="F116" s="206">
        <v>2</v>
      </c>
      <c r="G116" s="19">
        <v>0</v>
      </c>
      <c r="H116" s="19">
        <v>3</v>
      </c>
      <c r="I116" s="19">
        <v>4</v>
      </c>
      <c r="J116" s="207">
        <v>3</v>
      </c>
      <c r="K116" s="206">
        <v>10</v>
      </c>
      <c r="L116" s="19">
        <v>0</v>
      </c>
      <c r="M116" s="19">
        <v>0</v>
      </c>
      <c r="N116" s="19">
        <v>0</v>
      </c>
      <c r="O116" s="143">
        <v>0</v>
      </c>
      <c r="P116" s="19">
        <v>0</v>
      </c>
      <c r="Q116" s="19">
        <v>1</v>
      </c>
      <c r="R116" s="19">
        <v>1</v>
      </c>
      <c r="S116" s="207">
        <v>0</v>
      </c>
    </row>
    <row r="117" spans="1:19" ht="13.5" thickBot="1">
      <c r="A117" s="271">
        <v>2183</v>
      </c>
      <c r="B117" s="272" t="s">
        <v>517</v>
      </c>
      <c r="C117" s="271">
        <v>3553</v>
      </c>
      <c r="D117" s="395" t="s">
        <v>360</v>
      </c>
      <c r="E117" s="248">
        <v>0</v>
      </c>
      <c r="F117" s="206">
        <v>0</v>
      </c>
      <c r="G117" s="19">
        <v>0</v>
      </c>
      <c r="H117" s="19">
        <v>0</v>
      </c>
      <c r="I117" s="19">
        <v>0</v>
      </c>
      <c r="J117" s="207">
        <v>0</v>
      </c>
      <c r="K117" s="206">
        <v>0</v>
      </c>
      <c r="L117" s="19">
        <v>0</v>
      </c>
      <c r="M117" s="19">
        <v>0</v>
      </c>
      <c r="N117" s="19">
        <v>0</v>
      </c>
      <c r="O117" s="143">
        <v>0</v>
      </c>
      <c r="P117" s="19">
        <v>0</v>
      </c>
      <c r="Q117" s="19">
        <v>0</v>
      </c>
      <c r="R117" s="19">
        <v>0</v>
      </c>
      <c r="S117" s="207">
        <v>0</v>
      </c>
    </row>
    <row r="118" spans="1:19" ht="13.5" thickBot="1">
      <c r="A118" s="271">
        <v>2183</v>
      </c>
      <c r="B118" s="272" t="s">
        <v>517</v>
      </c>
      <c r="C118" s="271">
        <v>986</v>
      </c>
      <c r="D118" s="395" t="s">
        <v>518</v>
      </c>
      <c r="E118" s="248">
        <v>96</v>
      </c>
      <c r="F118" s="206">
        <v>2</v>
      </c>
      <c r="G118" s="19">
        <v>13</v>
      </c>
      <c r="H118" s="19">
        <v>16</v>
      </c>
      <c r="I118" s="19">
        <v>65</v>
      </c>
      <c r="J118" s="207">
        <v>0</v>
      </c>
      <c r="K118" s="206">
        <v>6</v>
      </c>
      <c r="L118" s="19">
        <v>1</v>
      </c>
      <c r="M118" s="19">
        <v>15</v>
      </c>
      <c r="N118" s="19">
        <v>0</v>
      </c>
      <c r="O118" s="143">
        <v>1</v>
      </c>
      <c r="P118" s="19">
        <v>0</v>
      </c>
      <c r="Q118" s="19">
        <v>7</v>
      </c>
      <c r="R118" s="19">
        <v>3</v>
      </c>
      <c r="S118" s="207">
        <v>63</v>
      </c>
    </row>
    <row r="119" spans="1:19" ht="13.5" thickBot="1">
      <c r="A119" s="271">
        <v>2183</v>
      </c>
      <c r="B119" s="272" t="s">
        <v>517</v>
      </c>
      <c r="C119" s="271">
        <v>987</v>
      </c>
      <c r="D119" s="395" t="s">
        <v>519</v>
      </c>
      <c r="E119" s="248">
        <v>60</v>
      </c>
      <c r="F119" s="206">
        <v>1</v>
      </c>
      <c r="G119" s="19">
        <v>8</v>
      </c>
      <c r="H119" s="19">
        <v>8</v>
      </c>
      <c r="I119" s="19">
        <v>43</v>
      </c>
      <c r="J119" s="207">
        <v>0</v>
      </c>
      <c r="K119" s="206">
        <v>7</v>
      </c>
      <c r="L119" s="19">
        <v>1</v>
      </c>
      <c r="M119" s="19">
        <v>17</v>
      </c>
      <c r="N119" s="19">
        <v>0</v>
      </c>
      <c r="O119" s="143">
        <v>2</v>
      </c>
      <c r="P119" s="19">
        <v>0</v>
      </c>
      <c r="Q119" s="19">
        <v>6</v>
      </c>
      <c r="R119" s="19">
        <v>10</v>
      </c>
      <c r="S119" s="207">
        <v>17</v>
      </c>
    </row>
    <row r="120" spans="1:19" ht="13.5" thickBot="1">
      <c r="A120" s="271">
        <v>2183</v>
      </c>
      <c r="B120" s="272" t="s">
        <v>517</v>
      </c>
      <c r="C120" s="271">
        <v>3577</v>
      </c>
      <c r="D120" s="395" t="s">
        <v>520</v>
      </c>
      <c r="E120" s="248">
        <v>8</v>
      </c>
      <c r="F120" s="206">
        <v>0</v>
      </c>
      <c r="G120" s="19">
        <v>0</v>
      </c>
      <c r="H120" s="19">
        <v>0</v>
      </c>
      <c r="I120" s="19">
        <v>1</v>
      </c>
      <c r="J120" s="207">
        <v>7</v>
      </c>
      <c r="K120" s="206">
        <v>1</v>
      </c>
      <c r="L120" s="19">
        <v>1</v>
      </c>
      <c r="M120" s="19">
        <v>4</v>
      </c>
      <c r="N120" s="19">
        <v>1</v>
      </c>
      <c r="O120" s="143">
        <v>0</v>
      </c>
      <c r="P120" s="19">
        <v>0</v>
      </c>
      <c r="Q120" s="19">
        <v>0</v>
      </c>
      <c r="R120" s="19">
        <v>0</v>
      </c>
      <c r="S120" s="207">
        <v>1</v>
      </c>
    </row>
    <row r="121" spans="1:19" ht="13.5" thickBot="1">
      <c r="A121" s="271">
        <v>2014</v>
      </c>
      <c r="B121" s="272" t="s">
        <v>521</v>
      </c>
      <c r="C121" s="271">
        <v>3740</v>
      </c>
      <c r="D121" s="395" t="s">
        <v>869</v>
      </c>
      <c r="E121" s="248">
        <v>14</v>
      </c>
      <c r="F121" s="206">
        <v>0</v>
      </c>
      <c r="G121" s="19">
        <v>2</v>
      </c>
      <c r="H121" s="19">
        <v>3</v>
      </c>
      <c r="I121" s="19">
        <v>5</v>
      </c>
      <c r="J121" s="207">
        <v>4</v>
      </c>
      <c r="K121" s="206">
        <v>13</v>
      </c>
      <c r="L121" s="19">
        <v>0</v>
      </c>
      <c r="M121" s="19">
        <v>1</v>
      </c>
      <c r="N121" s="19">
        <v>0</v>
      </c>
      <c r="O121" s="143">
        <v>0</v>
      </c>
      <c r="P121" s="19">
        <v>0</v>
      </c>
      <c r="Q121" s="19">
        <v>0</v>
      </c>
      <c r="R121" s="19">
        <v>0</v>
      </c>
      <c r="S121" s="207">
        <v>0</v>
      </c>
    </row>
    <row r="122" spans="1:19" ht="13.5" thickBot="1">
      <c r="A122" s="271">
        <v>2014</v>
      </c>
      <c r="B122" s="272" t="s">
        <v>521</v>
      </c>
      <c r="C122" s="271">
        <v>359</v>
      </c>
      <c r="D122" s="395" t="s">
        <v>522</v>
      </c>
      <c r="E122" s="248">
        <v>3</v>
      </c>
      <c r="F122" s="206">
        <v>0</v>
      </c>
      <c r="G122" s="19">
        <v>0</v>
      </c>
      <c r="H122" s="19">
        <v>2</v>
      </c>
      <c r="I122" s="19">
        <v>1</v>
      </c>
      <c r="J122" s="207">
        <v>0</v>
      </c>
      <c r="K122" s="206">
        <v>0</v>
      </c>
      <c r="L122" s="19">
        <v>0</v>
      </c>
      <c r="M122" s="19">
        <v>0</v>
      </c>
      <c r="N122" s="19">
        <v>0</v>
      </c>
      <c r="O122" s="143">
        <v>0</v>
      </c>
      <c r="P122" s="19">
        <v>0</v>
      </c>
      <c r="Q122" s="19">
        <v>0</v>
      </c>
      <c r="R122" s="19">
        <v>1</v>
      </c>
      <c r="S122" s="207">
        <v>2</v>
      </c>
    </row>
    <row r="123" spans="1:19" ht="13.5" thickBot="1">
      <c r="A123" s="271">
        <v>2014</v>
      </c>
      <c r="B123" s="272" t="s">
        <v>521</v>
      </c>
      <c r="C123" s="271">
        <v>4702</v>
      </c>
      <c r="D123" s="395" t="s">
        <v>1002</v>
      </c>
      <c r="E123" s="248">
        <v>11</v>
      </c>
      <c r="F123" s="206">
        <v>1</v>
      </c>
      <c r="G123" s="19">
        <v>4</v>
      </c>
      <c r="H123" s="19">
        <v>6</v>
      </c>
      <c r="I123" s="19">
        <v>0</v>
      </c>
      <c r="J123" s="207">
        <v>0</v>
      </c>
      <c r="K123" s="206">
        <v>0</v>
      </c>
      <c r="L123" s="19">
        <v>0</v>
      </c>
      <c r="M123" s="19">
        <v>0</v>
      </c>
      <c r="N123" s="19">
        <v>0</v>
      </c>
      <c r="O123" s="143">
        <v>0</v>
      </c>
      <c r="P123" s="19">
        <v>0</v>
      </c>
      <c r="Q123" s="19">
        <v>0</v>
      </c>
      <c r="R123" s="19">
        <v>0</v>
      </c>
      <c r="S123" s="207">
        <v>11</v>
      </c>
    </row>
    <row r="124" spans="1:19" ht="13.5" thickBot="1">
      <c r="A124" s="271">
        <v>2023</v>
      </c>
      <c r="B124" s="272" t="s">
        <v>523</v>
      </c>
      <c r="C124" s="271">
        <v>358</v>
      </c>
      <c r="D124" s="395" t="s">
        <v>524</v>
      </c>
      <c r="E124" s="248">
        <v>2</v>
      </c>
      <c r="F124" s="206">
        <v>0</v>
      </c>
      <c r="G124" s="19">
        <v>0</v>
      </c>
      <c r="H124" s="19">
        <v>1</v>
      </c>
      <c r="I124" s="19">
        <v>1</v>
      </c>
      <c r="J124" s="207">
        <v>0</v>
      </c>
      <c r="K124" s="206">
        <v>0</v>
      </c>
      <c r="L124" s="19">
        <v>0</v>
      </c>
      <c r="M124" s="19">
        <v>0</v>
      </c>
      <c r="N124" s="19">
        <v>0</v>
      </c>
      <c r="O124" s="143">
        <v>0</v>
      </c>
      <c r="P124" s="19">
        <v>0</v>
      </c>
      <c r="Q124" s="19">
        <v>0</v>
      </c>
      <c r="R124" s="19">
        <v>2</v>
      </c>
      <c r="S124" s="207">
        <v>0</v>
      </c>
    </row>
    <row r="125" spans="1:19" ht="13.5" thickBot="1">
      <c r="A125" s="271">
        <v>2114</v>
      </c>
      <c r="B125" s="272" t="s">
        <v>525</v>
      </c>
      <c r="C125" s="271">
        <v>3362</v>
      </c>
      <c r="D125" s="395" t="s">
        <v>526</v>
      </c>
      <c r="E125" s="248">
        <v>0</v>
      </c>
      <c r="F125" s="206">
        <v>0</v>
      </c>
      <c r="G125" s="19">
        <v>0</v>
      </c>
      <c r="H125" s="19">
        <v>0</v>
      </c>
      <c r="I125" s="19">
        <v>0</v>
      </c>
      <c r="J125" s="207">
        <v>0</v>
      </c>
      <c r="K125" s="206">
        <v>0</v>
      </c>
      <c r="L125" s="19">
        <v>0</v>
      </c>
      <c r="M125" s="19">
        <v>0</v>
      </c>
      <c r="N125" s="19">
        <v>0</v>
      </c>
      <c r="O125" s="143">
        <v>0</v>
      </c>
      <c r="P125" s="19">
        <v>0</v>
      </c>
      <c r="Q125" s="19">
        <v>0</v>
      </c>
      <c r="R125" s="19">
        <v>0</v>
      </c>
      <c r="S125" s="207">
        <v>0</v>
      </c>
    </row>
    <row r="126" spans="1:19" ht="13.5" thickBot="1">
      <c r="A126" s="271">
        <v>2099</v>
      </c>
      <c r="B126" s="272" t="s">
        <v>527</v>
      </c>
      <c r="C126" s="271">
        <v>689</v>
      </c>
      <c r="D126" s="395" t="s">
        <v>528</v>
      </c>
      <c r="E126" s="248">
        <v>3</v>
      </c>
      <c r="F126" s="206">
        <v>0</v>
      </c>
      <c r="G126" s="19">
        <v>0</v>
      </c>
      <c r="H126" s="19">
        <v>3</v>
      </c>
      <c r="I126" s="19">
        <v>0</v>
      </c>
      <c r="J126" s="207">
        <v>0</v>
      </c>
      <c r="K126" s="206">
        <v>0</v>
      </c>
      <c r="L126" s="19">
        <v>0</v>
      </c>
      <c r="M126" s="19">
        <v>2</v>
      </c>
      <c r="N126" s="19">
        <v>0</v>
      </c>
      <c r="O126" s="143">
        <v>0</v>
      </c>
      <c r="P126" s="19">
        <v>0</v>
      </c>
      <c r="Q126" s="19">
        <v>0</v>
      </c>
      <c r="R126" s="19">
        <v>1</v>
      </c>
      <c r="S126" s="207">
        <v>0</v>
      </c>
    </row>
    <row r="127" spans="1:19" ht="13.5" thickBot="1">
      <c r="A127" s="271">
        <v>2201</v>
      </c>
      <c r="B127" s="272" t="s">
        <v>529</v>
      </c>
      <c r="C127" s="271">
        <v>3364</v>
      </c>
      <c r="D127" s="395" t="s">
        <v>530</v>
      </c>
      <c r="E127" s="248">
        <v>0</v>
      </c>
      <c r="F127" s="206">
        <v>0</v>
      </c>
      <c r="G127" s="19">
        <v>0</v>
      </c>
      <c r="H127" s="19">
        <v>0</v>
      </c>
      <c r="I127" s="19">
        <v>0</v>
      </c>
      <c r="J127" s="207">
        <v>0</v>
      </c>
      <c r="K127" s="206">
        <v>0</v>
      </c>
      <c r="L127" s="19">
        <v>0</v>
      </c>
      <c r="M127" s="19">
        <v>0</v>
      </c>
      <c r="N127" s="19">
        <v>0</v>
      </c>
      <c r="O127" s="143">
        <v>0</v>
      </c>
      <c r="P127" s="19">
        <v>0</v>
      </c>
      <c r="Q127" s="19">
        <v>0</v>
      </c>
      <c r="R127" s="19">
        <v>0</v>
      </c>
      <c r="S127" s="207">
        <v>0</v>
      </c>
    </row>
    <row r="128" spans="1:19" ht="13.5" thickBot="1">
      <c r="A128" s="271">
        <v>2206</v>
      </c>
      <c r="B128" s="272" t="s">
        <v>555</v>
      </c>
      <c r="C128" s="271">
        <v>1040</v>
      </c>
      <c r="D128" s="395" t="s">
        <v>556</v>
      </c>
      <c r="E128" s="248">
        <v>14</v>
      </c>
      <c r="F128" s="206">
        <v>0</v>
      </c>
      <c r="G128" s="19">
        <v>0</v>
      </c>
      <c r="H128" s="19">
        <v>0</v>
      </c>
      <c r="I128" s="19">
        <v>4</v>
      </c>
      <c r="J128" s="207">
        <v>10</v>
      </c>
      <c r="K128" s="206">
        <v>14</v>
      </c>
      <c r="L128" s="19">
        <v>0</v>
      </c>
      <c r="M128" s="19">
        <v>0</v>
      </c>
      <c r="N128" s="19">
        <v>0</v>
      </c>
      <c r="O128" s="143">
        <v>0</v>
      </c>
      <c r="P128" s="19">
        <v>0</v>
      </c>
      <c r="Q128" s="19">
        <v>0</v>
      </c>
      <c r="R128" s="19">
        <v>0</v>
      </c>
      <c r="S128" s="207">
        <v>0</v>
      </c>
    </row>
    <row r="129" spans="1:19" ht="13.5" thickBot="1">
      <c r="A129" s="271">
        <v>2239</v>
      </c>
      <c r="B129" s="272" t="s">
        <v>557</v>
      </c>
      <c r="C129" s="271">
        <v>1368</v>
      </c>
      <c r="D129" s="395" t="s">
        <v>558</v>
      </c>
      <c r="E129" s="248">
        <v>10</v>
      </c>
      <c r="F129" s="206">
        <v>0</v>
      </c>
      <c r="G129" s="19">
        <v>4</v>
      </c>
      <c r="H129" s="19">
        <v>5</v>
      </c>
      <c r="I129" s="19">
        <v>0</v>
      </c>
      <c r="J129" s="207">
        <v>1</v>
      </c>
      <c r="K129" s="206">
        <v>7</v>
      </c>
      <c r="L129" s="19">
        <v>0</v>
      </c>
      <c r="M129" s="19">
        <v>1</v>
      </c>
      <c r="N129" s="19">
        <v>0</v>
      </c>
      <c r="O129" s="143">
        <v>0</v>
      </c>
      <c r="P129" s="19">
        <v>0</v>
      </c>
      <c r="Q129" s="19">
        <v>0</v>
      </c>
      <c r="R129" s="19">
        <v>1</v>
      </c>
      <c r="S129" s="207">
        <v>1</v>
      </c>
    </row>
    <row r="130" spans="1:19" ht="13.5" thickBot="1">
      <c r="A130" s="271">
        <v>2239</v>
      </c>
      <c r="B130" s="272" t="s">
        <v>557</v>
      </c>
      <c r="C130" s="271">
        <v>1200</v>
      </c>
      <c r="D130" s="395" t="s">
        <v>559</v>
      </c>
      <c r="E130" s="248">
        <v>15</v>
      </c>
      <c r="F130" s="206">
        <v>1</v>
      </c>
      <c r="G130" s="19">
        <v>7</v>
      </c>
      <c r="H130" s="19">
        <v>3</v>
      </c>
      <c r="I130" s="19">
        <v>1</v>
      </c>
      <c r="J130" s="207">
        <v>3</v>
      </c>
      <c r="K130" s="206">
        <v>1</v>
      </c>
      <c r="L130" s="19">
        <v>0</v>
      </c>
      <c r="M130" s="19">
        <v>0</v>
      </c>
      <c r="N130" s="19">
        <v>0</v>
      </c>
      <c r="O130" s="143">
        <v>0</v>
      </c>
      <c r="P130" s="19">
        <v>0</v>
      </c>
      <c r="Q130" s="19">
        <v>0</v>
      </c>
      <c r="R130" s="19">
        <v>0</v>
      </c>
      <c r="S130" s="207">
        <v>14</v>
      </c>
    </row>
    <row r="131" spans="1:19" ht="13.5" thickBot="1">
      <c r="A131" s="271">
        <v>2239</v>
      </c>
      <c r="B131" s="272" t="s">
        <v>557</v>
      </c>
      <c r="C131" s="271">
        <v>1201</v>
      </c>
      <c r="D131" s="395" t="s">
        <v>560</v>
      </c>
      <c r="E131" s="248">
        <v>25</v>
      </c>
      <c r="F131" s="206">
        <v>2</v>
      </c>
      <c r="G131" s="19">
        <v>10</v>
      </c>
      <c r="H131" s="19">
        <v>9</v>
      </c>
      <c r="I131" s="19">
        <v>1</v>
      </c>
      <c r="J131" s="207">
        <v>3</v>
      </c>
      <c r="K131" s="206">
        <v>10</v>
      </c>
      <c r="L131" s="19">
        <v>0</v>
      </c>
      <c r="M131" s="19">
        <v>1</v>
      </c>
      <c r="N131" s="19">
        <v>0</v>
      </c>
      <c r="O131" s="143">
        <v>0</v>
      </c>
      <c r="P131" s="19">
        <v>2</v>
      </c>
      <c r="Q131" s="19">
        <v>0</v>
      </c>
      <c r="R131" s="19">
        <v>6</v>
      </c>
      <c r="S131" s="207">
        <v>6</v>
      </c>
    </row>
    <row r="132" spans="1:19" ht="13.5" thickBot="1">
      <c r="A132" s="271">
        <v>2239</v>
      </c>
      <c r="B132" s="272" t="s">
        <v>557</v>
      </c>
      <c r="C132" s="271">
        <v>4018</v>
      </c>
      <c r="D132" s="395" t="s">
        <v>561</v>
      </c>
      <c r="E132" s="248">
        <v>21</v>
      </c>
      <c r="F132" s="206">
        <v>4</v>
      </c>
      <c r="G132" s="19">
        <v>8</v>
      </c>
      <c r="H132" s="19">
        <v>6</v>
      </c>
      <c r="I132" s="19">
        <v>2</v>
      </c>
      <c r="J132" s="207">
        <v>1</v>
      </c>
      <c r="K132" s="206">
        <v>5</v>
      </c>
      <c r="L132" s="19">
        <v>0</v>
      </c>
      <c r="M132" s="19">
        <v>1</v>
      </c>
      <c r="N132" s="19">
        <v>0</v>
      </c>
      <c r="O132" s="143">
        <v>1</v>
      </c>
      <c r="P132" s="19">
        <v>0</v>
      </c>
      <c r="Q132" s="19">
        <v>1</v>
      </c>
      <c r="R132" s="19">
        <v>6</v>
      </c>
      <c r="S132" s="207">
        <v>7</v>
      </c>
    </row>
    <row r="133" spans="1:19" ht="13.5" thickBot="1">
      <c r="A133" s="271">
        <v>2024</v>
      </c>
      <c r="B133" s="272" t="s">
        <v>565</v>
      </c>
      <c r="C133" s="271">
        <v>3372</v>
      </c>
      <c r="D133" s="395" t="s">
        <v>566</v>
      </c>
      <c r="E133" s="248">
        <v>4</v>
      </c>
      <c r="F133" s="206">
        <v>0</v>
      </c>
      <c r="G133" s="19">
        <v>0</v>
      </c>
      <c r="H133" s="19">
        <v>1</v>
      </c>
      <c r="I133" s="19">
        <v>2</v>
      </c>
      <c r="J133" s="207">
        <v>1</v>
      </c>
      <c r="K133" s="206">
        <v>2</v>
      </c>
      <c r="L133" s="19">
        <v>0</v>
      </c>
      <c r="M133" s="19">
        <v>1</v>
      </c>
      <c r="N133" s="19">
        <v>0</v>
      </c>
      <c r="O133" s="143">
        <v>0</v>
      </c>
      <c r="P133" s="19">
        <v>0</v>
      </c>
      <c r="Q133" s="19">
        <v>0</v>
      </c>
      <c r="R133" s="19">
        <v>0</v>
      </c>
      <c r="S133" s="207">
        <v>1</v>
      </c>
    </row>
    <row r="134" spans="1:19" ht="13.5" thickBot="1">
      <c r="A134" s="271">
        <v>2024</v>
      </c>
      <c r="B134" s="272" t="s">
        <v>565</v>
      </c>
      <c r="C134" s="271">
        <v>369</v>
      </c>
      <c r="D134" s="395" t="s">
        <v>567</v>
      </c>
      <c r="E134" s="248">
        <v>32</v>
      </c>
      <c r="F134" s="206">
        <v>1</v>
      </c>
      <c r="G134" s="19">
        <v>0</v>
      </c>
      <c r="H134" s="19">
        <v>8</v>
      </c>
      <c r="I134" s="19">
        <v>8</v>
      </c>
      <c r="J134" s="207">
        <v>15</v>
      </c>
      <c r="K134" s="206">
        <v>18</v>
      </c>
      <c r="L134" s="19">
        <v>0</v>
      </c>
      <c r="M134" s="19">
        <v>7</v>
      </c>
      <c r="N134" s="19">
        <v>0</v>
      </c>
      <c r="O134" s="143">
        <v>1</v>
      </c>
      <c r="P134" s="19">
        <v>6</v>
      </c>
      <c r="Q134" s="19">
        <v>0</v>
      </c>
      <c r="R134" s="19">
        <v>0</v>
      </c>
      <c r="S134" s="207">
        <v>0</v>
      </c>
    </row>
    <row r="135" spans="1:19" ht="13.5" thickBot="1">
      <c r="A135" s="271">
        <v>1895</v>
      </c>
      <c r="B135" s="272" t="s">
        <v>568</v>
      </c>
      <c r="C135" s="271">
        <v>3351</v>
      </c>
      <c r="D135" s="395" t="s">
        <v>569</v>
      </c>
      <c r="E135" s="248">
        <v>0</v>
      </c>
      <c r="F135" s="206">
        <v>0</v>
      </c>
      <c r="G135" s="19">
        <v>0</v>
      </c>
      <c r="H135" s="19">
        <v>0</v>
      </c>
      <c r="I135" s="19">
        <v>0</v>
      </c>
      <c r="J135" s="207">
        <v>0</v>
      </c>
      <c r="K135" s="206">
        <v>0</v>
      </c>
      <c r="L135" s="19">
        <v>0</v>
      </c>
      <c r="M135" s="19">
        <v>0</v>
      </c>
      <c r="N135" s="19">
        <v>0</v>
      </c>
      <c r="O135" s="143">
        <v>0</v>
      </c>
      <c r="P135" s="19">
        <v>0</v>
      </c>
      <c r="Q135" s="19">
        <v>0</v>
      </c>
      <c r="R135" s="19">
        <v>0</v>
      </c>
      <c r="S135" s="207">
        <v>0</v>
      </c>
    </row>
    <row r="136" spans="1:19" ht="13.5" thickBot="1">
      <c r="A136" s="271">
        <v>2215</v>
      </c>
      <c r="B136" s="272" t="s">
        <v>570</v>
      </c>
      <c r="C136" s="271">
        <v>1079</v>
      </c>
      <c r="D136" s="395" t="s">
        <v>571</v>
      </c>
      <c r="E136" s="248">
        <v>0</v>
      </c>
      <c r="F136" s="206">
        <v>0</v>
      </c>
      <c r="G136" s="19">
        <v>0</v>
      </c>
      <c r="H136" s="19">
        <v>0</v>
      </c>
      <c r="I136" s="19">
        <v>0</v>
      </c>
      <c r="J136" s="207">
        <v>0</v>
      </c>
      <c r="K136" s="206">
        <v>0</v>
      </c>
      <c r="L136" s="19">
        <v>0</v>
      </c>
      <c r="M136" s="19">
        <v>0</v>
      </c>
      <c r="N136" s="19">
        <v>0</v>
      </c>
      <c r="O136" s="143">
        <v>0</v>
      </c>
      <c r="P136" s="19">
        <v>0</v>
      </c>
      <c r="Q136" s="19">
        <v>0</v>
      </c>
      <c r="R136" s="19">
        <v>0</v>
      </c>
      <c r="S136" s="207">
        <v>0</v>
      </c>
    </row>
    <row r="137" spans="1:19" ht="13.5" thickBot="1">
      <c r="A137" s="271">
        <v>3997</v>
      </c>
      <c r="B137" s="272" t="s">
        <v>572</v>
      </c>
      <c r="C137" s="271">
        <v>3363</v>
      </c>
      <c r="D137" s="395" t="s">
        <v>573</v>
      </c>
      <c r="E137" s="248">
        <v>2</v>
      </c>
      <c r="F137" s="206">
        <v>0</v>
      </c>
      <c r="G137" s="19">
        <v>1</v>
      </c>
      <c r="H137" s="19">
        <v>1</v>
      </c>
      <c r="I137" s="19">
        <v>0</v>
      </c>
      <c r="J137" s="207">
        <v>0</v>
      </c>
      <c r="K137" s="206">
        <v>1</v>
      </c>
      <c r="L137" s="19">
        <v>0</v>
      </c>
      <c r="M137" s="19">
        <v>0</v>
      </c>
      <c r="N137" s="19">
        <v>0</v>
      </c>
      <c r="O137" s="143">
        <v>0</v>
      </c>
      <c r="P137" s="19">
        <v>0</v>
      </c>
      <c r="Q137" s="19">
        <v>0</v>
      </c>
      <c r="R137" s="19">
        <v>1</v>
      </c>
      <c r="S137" s="207">
        <v>0</v>
      </c>
    </row>
    <row r="138" spans="1:19" ht="13.5" thickBot="1">
      <c r="A138" s="271">
        <v>2053</v>
      </c>
      <c r="B138" s="272" t="s">
        <v>574</v>
      </c>
      <c r="C138" s="271">
        <v>434</v>
      </c>
      <c r="D138" s="395" t="s">
        <v>575</v>
      </c>
      <c r="E138" s="248">
        <v>49</v>
      </c>
      <c r="F138" s="206">
        <v>0</v>
      </c>
      <c r="G138" s="19">
        <v>2</v>
      </c>
      <c r="H138" s="19">
        <v>2</v>
      </c>
      <c r="I138" s="19">
        <v>9</v>
      </c>
      <c r="J138" s="207">
        <v>36</v>
      </c>
      <c r="K138" s="206">
        <v>47</v>
      </c>
      <c r="L138" s="19">
        <v>1</v>
      </c>
      <c r="M138" s="19">
        <v>0</v>
      </c>
      <c r="N138" s="19">
        <v>0</v>
      </c>
      <c r="O138" s="143">
        <v>0</v>
      </c>
      <c r="P138" s="19">
        <v>0</v>
      </c>
      <c r="Q138" s="19">
        <v>1</v>
      </c>
      <c r="R138" s="19">
        <v>0</v>
      </c>
      <c r="S138" s="207">
        <v>0</v>
      </c>
    </row>
    <row r="139" spans="1:19" ht="13.5" thickBot="1">
      <c r="A139" s="271">
        <v>2140</v>
      </c>
      <c r="B139" s="272" t="s">
        <v>576</v>
      </c>
      <c r="C139" s="271">
        <v>723</v>
      </c>
      <c r="D139" s="395" t="s">
        <v>577</v>
      </c>
      <c r="E139" s="248">
        <v>3</v>
      </c>
      <c r="F139" s="206">
        <v>1</v>
      </c>
      <c r="G139" s="19">
        <v>0</v>
      </c>
      <c r="H139" s="19">
        <v>0</v>
      </c>
      <c r="I139" s="19">
        <v>2</v>
      </c>
      <c r="J139" s="207">
        <v>0</v>
      </c>
      <c r="K139" s="206">
        <v>1</v>
      </c>
      <c r="L139" s="19">
        <v>0</v>
      </c>
      <c r="M139" s="19">
        <v>1</v>
      </c>
      <c r="N139" s="19">
        <v>0</v>
      </c>
      <c r="O139" s="143">
        <v>1</v>
      </c>
      <c r="P139" s="19">
        <v>0</v>
      </c>
      <c r="Q139" s="19">
        <v>0</v>
      </c>
      <c r="R139" s="19">
        <v>0</v>
      </c>
      <c r="S139" s="207">
        <v>0</v>
      </c>
    </row>
    <row r="140" spans="1:19" ht="13.5" thickBot="1">
      <c r="A140" s="271">
        <v>1934</v>
      </c>
      <c r="B140" s="272" t="s">
        <v>578</v>
      </c>
      <c r="C140" s="271">
        <v>3352</v>
      </c>
      <c r="D140" s="395" t="s">
        <v>579</v>
      </c>
      <c r="E140" s="248">
        <v>1</v>
      </c>
      <c r="F140" s="206">
        <v>1</v>
      </c>
      <c r="G140" s="19">
        <v>0</v>
      </c>
      <c r="H140" s="19">
        <v>0</v>
      </c>
      <c r="I140" s="19">
        <v>0</v>
      </c>
      <c r="J140" s="207">
        <v>0</v>
      </c>
      <c r="K140" s="206">
        <v>0</v>
      </c>
      <c r="L140" s="19">
        <v>0</v>
      </c>
      <c r="M140" s="19">
        <v>0</v>
      </c>
      <c r="N140" s="19">
        <v>0</v>
      </c>
      <c r="O140" s="143">
        <v>0</v>
      </c>
      <c r="P140" s="19">
        <v>0</v>
      </c>
      <c r="Q140" s="19">
        <v>0</v>
      </c>
      <c r="R140" s="19">
        <v>1</v>
      </c>
      <c r="S140" s="207">
        <v>0</v>
      </c>
    </row>
    <row r="141" spans="1:19" ht="13.5" thickBot="1">
      <c r="A141" s="271">
        <v>2008</v>
      </c>
      <c r="B141" s="272" t="s">
        <v>580</v>
      </c>
      <c r="C141" s="271">
        <v>3446</v>
      </c>
      <c r="D141" s="395" t="s">
        <v>896</v>
      </c>
      <c r="E141" s="248">
        <v>4</v>
      </c>
      <c r="F141" s="206">
        <v>0</v>
      </c>
      <c r="G141" s="19">
        <v>1</v>
      </c>
      <c r="H141" s="19">
        <v>1</v>
      </c>
      <c r="I141" s="19">
        <v>2</v>
      </c>
      <c r="J141" s="207">
        <v>0</v>
      </c>
      <c r="K141" s="206">
        <v>0</v>
      </c>
      <c r="L141" s="19">
        <v>0</v>
      </c>
      <c r="M141" s="19">
        <v>0</v>
      </c>
      <c r="N141" s="19">
        <v>0</v>
      </c>
      <c r="O141" s="143">
        <v>0</v>
      </c>
      <c r="P141" s="19">
        <v>0</v>
      </c>
      <c r="Q141" s="19">
        <v>0</v>
      </c>
      <c r="R141" s="19">
        <v>3</v>
      </c>
      <c r="S141" s="207">
        <v>1</v>
      </c>
    </row>
    <row r="142" spans="1:19" ht="13.5" thickBot="1">
      <c r="A142" s="271">
        <v>2008</v>
      </c>
      <c r="B142" s="272" t="s">
        <v>580</v>
      </c>
      <c r="C142" s="271">
        <v>331</v>
      </c>
      <c r="D142" s="395" t="s">
        <v>581</v>
      </c>
      <c r="E142" s="248">
        <v>0</v>
      </c>
      <c r="F142" s="206">
        <v>0</v>
      </c>
      <c r="G142" s="19">
        <v>0</v>
      </c>
      <c r="H142" s="19">
        <v>0</v>
      </c>
      <c r="I142" s="19">
        <v>0</v>
      </c>
      <c r="J142" s="207">
        <v>0</v>
      </c>
      <c r="K142" s="206">
        <v>0</v>
      </c>
      <c r="L142" s="19">
        <v>0</v>
      </c>
      <c r="M142" s="19">
        <v>0</v>
      </c>
      <c r="N142" s="19">
        <v>0</v>
      </c>
      <c r="O142" s="143">
        <v>0</v>
      </c>
      <c r="P142" s="19">
        <v>0</v>
      </c>
      <c r="Q142" s="19">
        <v>0</v>
      </c>
      <c r="R142" s="19">
        <v>0</v>
      </c>
      <c r="S142" s="207">
        <v>0</v>
      </c>
    </row>
    <row r="143" spans="1:19" ht="13.5" thickBot="1">
      <c r="A143" s="271">
        <v>2107</v>
      </c>
      <c r="B143" s="272" t="s">
        <v>582</v>
      </c>
      <c r="C143" s="271">
        <v>712</v>
      </c>
      <c r="D143" s="395" t="s">
        <v>583</v>
      </c>
      <c r="E143" s="248">
        <v>0</v>
      </c>
      <c r="F143" s="206">
        <v>0</v>
      </c>
      <c r="G143" s="19">
        <v>0</v>
      </c>
      <c r="H143" s="19">
        <v>0</v>
      </c>
      <c r="I143" s="19">
        <v>0</v>
      </c>
      <c r="J143" s="207">
        <v>0</v>
      </c>
      <c r="K143" s="206">
        <v>0</v>
      </c>
      <c r="L143" s="19">
        <v>0</v>
      </c>
      <c r="M143" s="19">
        <v>0</v>
      </c>
      <c r="N143" s="19">
        <v>0</v>
      </c>
      <c r="O143" s="143">
        <v>0</v>
      </c>
      <c r="P143" s="19">
        <v>0</v>
      </c>
      <c r="Q143" s="19">
        <v>0</v>
      </c>
      <c r="R143" s="19">
        <v>0</v>
      </c>
      <c r="S143" s="207">
        <v>0</v>
      </c>
    </row>
    <row r="144" spans="1:19" ht="13.5" thickBot="1">
      <c r="A144" s="271">
        <v>2219</v>
      </c>
      <c r="B144" s="272" t="s">
        <v>584</v>
      </c>
      <c r="C144" s="271">
        <v>1087</v>
      </c>
      <c r="D144" s="395" t="s">
        <v>585</v>
      </c>
      <c r="E144" s="248">
        <v>0</v>
      </c>
      <c r="F144" s="206">
        <v>0</v>
      </c>
      <c r="G144" s="19">
        <v>0</v>
      </c>
      <c r="H144" s="19">
        <v>0</v>
      </c>
      <c r="I144" s="19">
        <v>0</v>
      </c>
      <c r="J144" s="207">
        <v>0</v>
      </c>
      <c r="K144" s="206">
        <v>0</v>
      </c>
      <c r="L144" s="19">
        <v>0</v>
      </c>
      <c r="M144" s="19">
        <v>0</v>
      </c>
      <c r="N144" s="19">
        <v>0</v>
      </c>
      <c r="O144" s="143">
        <v>0</v>
      </c>
      <c r="P144" s="19">
        <v>0</v>
      </c>
      <c r="Q144" s="19">
        <v>0</v>
      </c>
      <c r="R144" s="19">
        <v>0</v>
      </c>
      <c r="S144" s="207">
        <v>0</v>
      </c>
    </row>
    <row r="145" spans="1:19" ht="13.5" thickBot="1">
      <c r="A145" s="271">
        <v>2091</v>
      </c>
      <c r="B145" s="272" t="s">
        <v>586</v>
      </c>
      <c r="C145" s="271">
        <v>597</v>
      </c>
      <c r="D145" s="395" t="s">
        <v>587</v>
      </c>
      <c r="E145" s="248">
        <v>9</v>
      </c>
      <c r="F145" s="206">
        <v>0</v>
      </c>
      <c r="G145" s="19">
        <v>0</v>
      </c>
      <c r="H145" s="19">
        <v>1</v>
      </c>
      <c r="I145" s="19">
        <v>5</v>
      </c>
      <c r="J145" s="207">
        <v>3</v>
      </c>
      <c r="K145" s="206">
        <v>1</v>
      </c>
      <c r="L145" s="19">
        <v>0</v>
      </c>
      <c r="M145" s="19">
        <v>7</v>
      </c>
      <c r="N145" s="19">
        <v>0</v>
      </c>
      <c r="O145" s="143">
        <v>0</v>
      </c>
      <c r="P145" s="19">
        <v>0</v>
      </c>
      <c r="Q145" s="19">
        <v>0</v>
      </c>
      <c r="R145" s="19">
        <v>1</v>
      </c>
      <c r="S145" s="207">
        <v>0</v>
      </c>
    </row>
    <row r="146" spans="1:19" ht="13.5" thickBot="1">
      <c r="A146" s="271">
        <v>2057</v>
      </c>
      <c r="B146" s="272" t="s">
        <v>588</v>
      </c>
      <c r="C146" s="271">
        <v>482</v>
      </c>
      <c r="D146" s="395" t="s">
        <v>589</v>
      </c>
      <c r="E146" s="248">
        <v>6</v>
      </c>
      <c r="F146" s="206">
        <v>0</v>
      </c>
      <c r="G146" s="19">
        <v>0</v>
      </c>
      <c r="H146" s="19">
        <v>0</v>
      </c>
      <c r="I146" s="19">
        <v>4</v>
      </c>
      <c r="J146" s="207">
        <v>2</v>
      </c>
      <c r="K146" s="206">
        <v>0</v>
      </c>
      <c r="L146" s="19">
        <v>0</v>
      </c>
      <c r="M146" s="19">
        <v>4</v>
      </c>
      <c r="N146" s="19">
        <v>0</v>
      </c>
      <c r="O146" s="143">
        <v>0</v>
      </c>
      <c r="P146" s="19">
        <v>0</v>
      </c>
      <c r="Q146" s="19">
        <v>0</v>
      </c>
      <c r="R146" s="19">
        <v>0</v>
      </c>
      <c r="S146" s="207">
        <v>2</v>
      </c>
    </row>
    <row r="147" spans="1:19" ht="13.5" thickBot="1">
      <c r="A147" s="271">
        <v>2057</v>
      </c>
      <c r="B147" s="272" t="s">
        <v>588</v>
      </c>
      <c r="C147" s="271">
        <v>483</v>
      </c>
      <c r="D147" s="395" t="s">
        <v>590</v>
      </c>
      <c r="E147" s="248">
        <v>1</v>
      </c>
      <c r="F147" s="206">
        <v>0</v>
      </c>
      <c r="G147" s="19">
        <v>0</v>
      </c>
      <c r="H147" s="19">
        <v>0</v>
      </c>
      <c r="I147" s="19">
        <v>1</v>
      </c>
      <c r="J147" s="207">
        <v>0</v>
      </c>
      <c r="K147" s="206">
        <v>0</v>
      </c>
      <c r="L147" s="19">
        <v>0</v>
      </c>
      <c r="M147" s="19">
        <v>0</v>
      </c>
      <c r="N147" s="19">
        <v>0</v>
      </c>
      <c r="O147" s="143">
        <v>0</v>
      </c>
      <c r="P147" s="19">
        <v>0</v>
      </c>
      <c r="Q147" s="19">
        <v>0</v>
      </c>
      <c r="R147" s="19">
        <v>0</v>
      </c>
      <c r="S147" s="207">
        <v>1</v>
      </c>
    </row>
    <row r="148" spans="1:19" ht="13.5" thickBot="1">
      <c r="A148" s="271">
        <v>2057</v>
      </c>
      <c r="B148" s="272" t="s">
        <v>588</v>
      </c>
      <c r="C148" s="271">
        <v>484</v>
      </c>
      <c r="D148" s="395" t="s">
        <v>591</v>
      </c>
      <c r="E148" s="248">
        <v>3</v>
      </c>
      <c r="F148" s="206">
        <v>0</v>
      </c>
      <c r="G148" s="19">
        <v>1</v>
      </c>
      <c r="H148" s="19">
        <v>1</v>
      </c>
      <c r="I148" s="19">
        <v>1</v>
      </c>
      <c r="J148" s="207">
        <v>0</v>
      </c>
      <c r="K148" s="206">
        <v>0</v>
      </c>
      <c r="L148" s="19">
        <v>0</v>
      </c>
      <c r="M148" s="19">
        <v>0</v>
      </c>
      <c r="N148" s="19">
        <v>0</v>
      </c>
      <c r="O148" s="143">
        <v>0</v>
      </c>
      <c r="P148" s="19">
        <v>0</v>
      </c>
      <c r="Q148" s="19">
        <v>0</v>
      </c>
      <c r="R148" s="19">
        <v>0</v>
      </c>
      <c r="S148" s="207">
        <v>3</v>
      </c>
    </row>
    <row r="149" spans="1:19" ht="13.5" thickBot="1">
      <c r="A149" s="271">
        <v>2057</v>
      </c>
      <c r="B149" s="272" t="s">
        <v>588</v>
      </c>
      <c r="C149" s="271">
        <v>485</v>
      </c>
      <c r="D149" s="395" t="s">
        <v>592</v>
      </c>
      <c r="E149" s="248">
        <v>3</v>
      </c>
      <c r="F149" s="206">
        <v>0</v>
      </c>
      <c r="G149" s="19">
        <v>1</v>
      </c>
      <c r="H149" s="19">
        <v>1</v>
      </c>
      <c r="I149" s="19">
        <v>1</v>
      </c>
      <c r="J149" s="207">
        <v>0</v>
      </c>
      <c r="K149" s="206">
        <v>0</v>
      </c>
      <c r="L149" s="19">
        <v>0</v>
      </c>
      <c r="M149" s="19">
        <v>0</v>
      </c>
      <c r="N149" s="19">
        <v>0</v>
      </c>
      <c r="O149" s="143">
        <v>0</v>
      </c>
      <c r="P149" s="19">
        <v>0</v>
      </c>
      <c r="Q149" s="19">
        <v>0</v>
      </c>
      <c r="R149" s="19">
        <v>0</v>
      </c>
      <c r="S149" s="207">
        <v>3</v>
      </c>
    </row>
    <row r="150" spans="1:19" ht="13.5" thickBot="1">
      <c r="A150" s="271">
        <v>2057</v>
      </c>
      <c r="B150" s="272" t="s">
        <v>588</v>
      </c>
      <c r="C150" s="271">
        <v>486</v>
      </c>
      <c r="D150" s="395" t="s">
        <v>593</v>
      </c>
      <c r="E150" s="248">
        <v>8</v>
      </c>
      <c r="F150" s="206">
        <v>0</v>
      </c>
      <c r="G150" s="19">
        <v>0</v>
      </c>
      <c r="H150" s="19">
        <v>0</v>
      </c>
      <c r="I150" s="19">
        <v>2</v>
      </c>
      <c r="J150" s="207">
        <v>6</v>
      </c>
      <c r="K150" s="206">
        <v>0</v>
      </c>
      <c r="L150" s="19">
        <v>0</v>
      </c>
      <c r="M150" s="19">
        <v>0</v>
      </c>
      <c r="N150" s="19">
        <v>0</v>
      </c>
      <c r="O150" s="143">
        <v>0</v>
      </c>
      <c r="P150" s="19">
        <v>0</v>
      </c>
      <c r="Q150" s="19">
        <v>0</v>
      </c>
      <c r="R150" s="19">
        <v>0</v>
      </c>
      <c r="S150" s="207">
        <v>8</v>
      </c>
    </row>
    <row r="151" spans="1:19" ht="13.5" thickBot="1">
      <c r="A151" s="271">
        <v>2056</v>
      </c>
      <c r="B151" s="272" t="s">
        <v>594</v>
      </c>
      <c r="C151" s="271">
        <v>4545</v>
      </c>
      <c r="D151" s="395" t="s">
        <v>361</v>
      </c>
      <c r="E151" s="248">
        <v>0</v>
      </c>
      <c r="F151" s="206">
        <v>0</v>
      </c>
      <c r="G151" s="19">
        <v>0</v>
      </c>
      <c r="H151" s="19">
        <v>0</v>
      </c>
      <c r="I151" s="19">
        <v>0</v>
      </c>
      <c r="J151" s="207">
        <v>0</v>
      </c>
      <c r="K151" s="206">
        <v>0</v>
      </c>
      <c r="L151" s="19">
        <v>0</v>
      </c>
      <c r="M151" s="19">
        <v>0</v>
      </c>
      <c r="N151" s="19">
        <v>0</v>
      </c>
      <c r="O151" s="143">
        <v>0</v>
      </c>
      <c r="P151" s="19">
        <v>0</v>
      </c>
      <c r="Q151" s="19">
        <v>0</v>
      </c>
      <c r="R151" s="19">
        <v>0</v>
      </c>
      <c r="S151" s="207">
        <v>0</v>
      </c>
    </row>
    <row r="152" spans="1:19" ht="13.5" thickBot="1">
      <c r="A152" s="271">
        <v>2056</v>
      </c>
      <c r="B152" s="272" t="s">
        <v>594</v>
      </c>
      <c r="C152" s="271">
        <v>487</v>
      </c>
      <c r="D152" s="395" t="s">
        <v>595</v>
      </c>
      <c r="E152" s="248">
        <v>7</v>
      </c>
      <c r="F152" s="206">
        <v>0</v>
      </c>
      <c r="G152" s="19">
        <v>0</v>
      </c>
      <c r="H152" s="19">
        <v>3</v>
      </c>
      <c r="I152" s="19">
        <v>4</v>
      </c>
      <c r="J152" s="207">
        <v>0</v>
      </c>
      <c r="K152" s="206">
        <v>5</v>
      </c>
      <c r="L152" s="19">
        <v>0</v>
      </c>
      <c r="M152" s="19">
        <v>2</v>
      </c>
      <c r="N152" s="19">
        <v>0</v>
      </c>
      <c r="O152" s="143">
        <v>0</v>
      </c>
      <c r="P152" s="19">
        <v>0</v>
      </c>
      <c r="Q152" s="19">
        <v>0</v>
      </c>
      <c r="R152" s="19">
        <v>0</v>
      </c>
      <c r="S152" s="207">
        <v>0</v>
      </c>
    </row>
    <row r="153" spans="1:19" ht="13.5" thickBot="1">
      <c r="A153" s="271">
        <v>2056</v>
      </c>
      <c r="B153" s="272" t="s">
        <v>594</v>
      </c>
      <c r="C153" s="271">
        <v>4681</v>
      </c>
      <c r="D153" s="395" t="s">
        <v>1003</v>
      </c>
      <c r="E153" s="248">
        <v>1</v>
      </c>
      <c r="F153" s="206">
        <v>0</v>
      </c>
      <c r="G153" s="19">
        <v>0</v>
      </c>
      <c r="H153" s="19">
        <v>1</v>
      </c>
      <c r="I153" s="19">
        <v>0</v>
      </c>
      <c r="J153" s="207">
        <v>0</v>
      </c>
      <c r="K153" s="206">
        <v>1</v>
      </c>
      <c r="L153" s="19">
        <v>0</v>
      </c>
      <c r="M153" s="19">
        <v>0</v>
      </c>
      <c r="N153" s="19">
        <v>0</v>
      </c>
      <c r="O153" s="143">
        <v>0</v>
      </c>
      <c r="P153" s="19">
        <v>0</v>
      </c>
      <c r="Q153" s="19">
        <v>0</v>
      </c>
      <c r="R153" s="19">
        <v>0</v>
      </c>
      <c r="S153" s="207">
        <v>0</v>
      </c>
    </row>
    <row r="154" spans="1:19" ht="13.5" thickBot="1">
      <c r="A154" s="271">
        <v>2056</v>
      </c>
      <c r="B154" s="272" t="s">
        <v>594</v>
      </c>
      <c r="C154" s="271">
        <v>488</v>
      </c>
      <c r="D154" s="395" t="s">
        <v>596</v>
      </c>
      <c r="E154" s="248">
        <v>0</v>
      </c>
      <c r="F154" s="206">
        <v>0</v>
      </c>
      <c r="G154" s="19">
        <v>0</v>
      </c>
      <c r="H154" s="19">
        <v>0</v>
      </c>
      <c r="I154" s="19">
        <v>0</v>
      </c>
      <c r="J154" s="207">
        <v>0</v>
      </c>
      <c r="K154" s="206">
        <v>0</v>
      </c>
      <c r="L154" s="19">
        <v>0</v>
      </c>
      <c r="M154" s="19">
        <v>0</v>
      </c>
      <c r="N154" s="19">
        <v>0</v>
      </c>
      <c r="O154" s="143">
        <v>0</v>
      </c>
      <c r="P154" s="19">
        <v>0</v>
      </c>
      <c r="Q154" s="19">
        <v>0</v>
      </c>
      <c r="R154" s="19">
        <v>0</v>
      </c>
      <c r="S154" s="207">
        <v>0</v>
      </c>
    </row>
    <row r="155" spans="1:19" ht="13.5" thickBot="1">
      <c r="A155" s="271">
        <v>2262</v>
      </c>
      <c r="B155" s="272" t="s">
        <v>597</v>
      </c>
      <c r="C155" s="271">
        <v>169</v>
      </c>
      <c r="D155" s="395" t="s">
        <v>598</v>
      </c>
      <c r="E155" s="248">
        <v>3</v>
      </c>
      <c r="F155" s="206">
        <v>0</v>
      </c>
      <c r="G155" s="19">
        <v>0</v>
      </c>
      <c r="H155" s="19">
        <v>1</v>
      </c>
      <c r="I155" s="19">
        <v>2</v>
      </c>
      <c r="J155" s="207">
        <v>0</v>
      </c>
      <c r="K155" s="206">
        <v>0</v>
      </c>
      <c r="L155" s="19">
        <v>0</v>
      </c>
      <c r="M155" s="19">
        <v>2</v>
      </c>
      <c r="N155" s="19">
        <v>0</v>
      </c>
      <c r="O155" s="143">
        <v>0</v>
      </c>
      <c r="P155" s="19">
        <v>0</v>
      </c>
      <c r="Q155" s="19">
        <v>0</v>
      </c>
      <c r="R155" s="19">
        <v>0</v>
      </c>
      <c r="S155" s="207">
        <v>1</v>
      </c>
    </row>
    <row r="156" spans="1:19" ht="13.5" thickBot="1">
      <c r="A156" s="271">
        <v>2212</v>
      </c>
      <c r="B156" s="272" t="s">
        <v>599</v>
      </c>
      <c r="C156" s="271">
        <v>1073</v>
      </c>
      <c r="D156" s="395" t="s">
        <v>600</v>
      </c>
      <c r="E156" s="248">
        <v>49</v>
      </c>
      <c r="F156" s="206">
        <v>0</v>
      </c>
      <c r="G156" s="19">
        <v>2</v>
      </c>
      <c r="H156" s="19">
        <v>9</v>
      </c>
      <c r="I156" s="19">
        <v>15</v>
      </c>
      <c r="J156" s="207">
        <v>23</v>
      </c>
      <c r="K156" s="206">
        <v>20</v>
      </c>
      <c r="L156" s="19">
        <v>2</v>
      </c>
      <c r="M156" s="19">
        <v>27</v>
      </c>
      <c r="N156" s="19">
        <v>0</v>
      </c>
      <c r="O156" s="143">
        <v>0</v>
      </c>
      <c r="P156" s="19">
        <v>0</v>
      </c>
      <c r="Q156" s="19">
        <v>0</v>
      </c>
      <c r="R156" s="19">
        <v>0</v>
      </c>
      <c r="S156" s="207">
        <v>0</v>
      </c>
    </row>
    <row r="157" spans="1:19" ht="13.5" thickBot="1">
      <c r="A157" s="271">
        <v>2059</v>
      </c>
      <c r="B157" s="272" t="s">
        <v>601</v>
      </c>
      <c r="C157" s="271">
        <v>492</v>
      </c>
      <c r="D157" s="395" t="s">
        <v>602</v>
      </c>
      <c r="E157" s="248">
        <v>5</v>
      </c>
      <c r="F157" s="206">
        <v>0</v>
      </c>
      <c r="G157" s="19">
        <v>0</v>
      </c>
      <c r="H157" s="19">
        <v>3</v>
      </c>
      <c r="I157" s="19">
        <v>0</v>
      </c>
      <c r="J157" s="207">
        <v>2</v>
      </c>
      <c r="K157" s="206">
        <v>0</v>
      </c>
      <c r="L157" s="19">
        <v>0</v>
      </c>
      <c r="M157" s="19">
        <v>0</v>
      </c>
      <c r="N157" s="19">
        <v>0</v>
      </c>
      <c r="O157" s="143">
        <v>4</v>
      </c>
      <c r="P157" s="19">
        <v>1</v>
      </c>
      <c r="Q157" s="19">
        <v>0</v>
      </c>
      <c r="R157" s="19">
        <v>0</v>
      </c>
      <c r="S157" s="207">
        <v>0</v>
      </c>
    </row>
    <row r="158" spans="1:19" ht="13.5" thickBot="1">
      <c r="A158" s="271">
        <v>1923</v>
      </c>
      <c r="B158" s="272" t="s">
        <v>603</v>
      </c>
      <c r="C158" s="271">
        <v>61</v>
      </c>
      <c r="D158" s="395" t="s">
        <v>604</v>
      </c>
      <c r="E158" s="248">
        <v>4</v>
      </c>
      <c r="F158" s="206">
        <v>0</v>
      </c>
      <c r="G158" s="19">
        <v>0</v>
      </c>
      <c r="H158" s="19">
        <v>3</v>
      </c>
      <c r="I158" s="19">
        <v>1</v>
      </c>
      <c r="J158" s="207">
        <v>0</v>
      </c>
      <c r="K158" s="206">
        <v>0</v>
      </c>
      <c r="L158" s="19">
        <v>2</v>
      </c>
      <c r="M158" s="19">
        <v>1</v>
      </c>
      <c r="N158" s="19">
        <v>0</v>
      </c>
      <c r="O158" s="143">
        <v>0</v>
      </c>
      <c r="P158" s="19">
        <v>0</v>
      </c>
      <c r="Q158" s="19">
        <v>0</v>
      </c>
      <c r="R158" s="19">
        <v>0</v>
      </c>
      <c r="S158" s="207">
        <v>1</v>
      </c>
    </row>
    <row r="159" spans="1:19" ht="13.5" thickBot="1">
      <c r="A159" s="271">
        <v>1923</v>
      </c>
      <c r="B159" s="272" t="s">
        <v>603</v>
      </c>
      <c r="C159" s="271">
        <v>62</v>
      </c>
      <c r="D159" s="395" t="s">
        <v>605</v>
      </c>
      <c r="E159" s="248">
        <v>4</v>
      </c>
      <c r="F159" s="206">
        <v>0</v>
      </c>
      <c r="G159" s="19">
        <v>0</v>
      </c>
      <c r="H159" s="19">
        <v>0</v>
      </c>
      <c r="I159" s="19">
        <v>4</v>
      </c>
      <c r="J159" s="207">
        <v>0</v>
      </c>
      <c r="K159" s="206">
        <v>0</v>
      </c>
      <c r="L159" s="19">
        <v>0</v>
      </c>
      <c r="M159" s="19">
        <v>2</v>
      </c>
      <c r="N159" s="19">
        <v>0</v>
      </c>
      <c r="O159" s="143">
        <v>0</v>
      </c>
      <c r="P159" s="19">
        <v>0</v>
      </c>
      <c r="Q159" s="19">
        <v>0</v>
      </c>
      <c r="R159" s="19">
        <v>2</v>
      </c>
      <c r="S159" s="207">
        <v>0</v>
      </c>
    </row>
    <row r="160" spans="1:19" ht="13.5" thickBot="1">
      <c r="A160" s="271">
        <v>2101</v>
      </c>
      <c r="B160" s="272" t="s">
        <v>606</v>
      </c>
      <c r="C160" s="271">
        <v>688</v>
      </c>
      <c r="D160" s="395" t="s">
        <v>607</v>
      </c>
      <c r="E160" s="248">
        <v>96</v>
      </c>
      <c r="F160" s="206">
        <v>3</v>
      </c>
      <c r="G160" s="19">
        <v>1</v>
      </c>
      <c r="H160" s="19">
        <v>10</v>
      </c>
      <c r="I160" s="19">
        <v>22</v>
      </c>
      <c r="J160" s="207">
        <v>60</v>
      </c>
      <c r="K160" s="206">
        <v>7</v>
      </c>
      <c r="L160" s="19">
        <v>1</v>
      </c>
      <c r="M160" s="19">
        <v>4</v>
      </c>
      <c r="N160" s="19">
        <v>0</v>
      </c>
      <c r="O160" s="143">
        <v>0</v>
      </c>
      <c r="P160" s="19">
        <v>0</v>
      </c>
      <c r="Q160" s="19">
        <v>2</v>
      </c>
      <c r="R160" s="19">
        <v>66</v>
      </c>
      <c r="S160" s="207">
        <v>16</v>
      </c>
    </row>
    <row r="161" spans="1:19" ht="13.5" thickBot="1">
      <c r="A161" s="271">
        <v>2097</v>
      </c>
      <c r="B161" s="272" t="s">
        <v>608</v>
      </c>
      <c r="C161" s="271">
        <v>3361</v>
      </c>
      <c r="D161" s="395" t="s">
        <v>609</v>
      </c>
      <c r="E161" s="248">
        <v>0</v>
      </c>
      <c r="F161" s="206">
        <v>0</v>
      </c>
      <c r="G161" s="19">
        <v>0</v>
      </c>
      <c r="H161" s="19">
        <v>0</v>
      </c>
      <c r="I161" s="19">
        <v>0</v>
      </c>
      <c r="J161" s="207">
        <v>0</v>
      </c>
      <c r="K161" s="206">
        <v>0</v>
      </c>
      <c r="L161" s="19">
        <v>0</v>
      </c>
      <c r="M161" s="19">
        <v>0</v>
      </c>
      <c r="N161" s="19">
        <v>0</v>
      </c>
      <c r="O161" s="143">
        <v>0</v>
      </c>
      <c r="P161" s="19">
        <v>0</v>
      </c>
      <c r="Q161" s="19">
        <v>0</v>
      </c>
      <c r="R161" s="19">
        <v>0</v>
      </c>
      <c r="S161" s="207">
        <v>0</v>
      </c>
    </row>
    <row r="162" spans="1:19" ht="13.5" thickBot="1">
      <c r="A162" s="271">
        <v>2097</v>
      </c>
      <c r="B162" s="272" t="s">
        <v>608</v>
      </c>
      <c r="C162" s="271">
        <v>3240</v>
      </c>
      <c r="D162" s="395" t="s">
        <v>842</v>
      </c>
      <c r="E162" s="248">
        <v>3</v>
      </c>
      <c r="F162" s="206">
        <v>0</v>
      </c>
      <c r="G162" s="19">
        <v>0</v>
      </c>
      <c r="H162" s="19">
        <v>2</v>
      </c>
      <c r="I162" s="19">
        <v>0</v>
      </c>
      <c r="J162" s="207">
        <v>1</v>
      </c>
      <c r="K162" s="206">
        <v>0</v>
      </c>
      <c r="L162" s="19">
        <v>0</v>
      </c>
      <c r="M162" s="19">
        <v>1</v>
      </c>
      <c r="N162" s="19">
        <v>0</v>
      </c>
      <c r="O162" s="143">
        <v>0</v>
      </c>
      <c r="P162" s="19">
        <v>0</v>
      </c>
      <c r="Q162" s="19">
        <v>0</v>
      </c>
      <c r="R162" s="19">
        <v>1</v>
      </c>
      <c r="S162" s="207">
        <v>1</v>
      </c>
    </row>
    <row r="163" spans="1:19" ht="13.5" thickBot="1">
      <c r="A163" s="271">
        <v>2097</v>
      </c>
      <c r="B163" s="272" t="s">
        <v>608</v>
      </c>
      <c r="C163" s="271">
        <v>627</v>
      </c>
      <c r="D163" s="395" t="s">
        <v>610</v>
      </c>
      <c r="E163" s="248">
        <v>27</v>
      </c>
      <c r="F163" s="206">
        <v>8</v>
      </c>
      <c r="G163" s="19">
        <v>4</v>
      </c>
      <c r="H163" s="19">
        <v>7</v>
      </c>
      <c r="I163" s="19">
        <v>3</v>
      </c>
      <c r="J163" s="207">
        <v>5</v>
      </c>
      <c r="K163" s="206">
        <v>0</v>
      </c>
      <c r="L163" s="19">
        <v>0</v>
      </c>
      <c r="M163" s="19">
        <v>6</v>
      </c>
      <c r="N163" s="19">
        <v>0</v>
      </c>
      <c r="O163" s="143">
        <v>1</v>
      </c>
      <c r="P163" s="19">
        <v>0</v>
      </c>
      <c r="Q163" s="19">
        <v>0</v>
      </c>
      <c r="R163" s="19">
        <v>17</v>
      </c>
      <c r="S163" s="207">
        <v>3</v>
      </c>
    </row>
    <row r="164" spans="1:19" ht="13.5" thickBot="1">
      <c r="A164" s="271">
        <v>2097</v>
      </c>
      <c r="B164" s="272" t="s">
        <v>608</v>
      </c>
      <c r="C164" s="271">
        <v>4468</v>
      </c>
      <c r="D164" s="395" t="s">
        <v>843</v>
      </c>
      <c r="E164" s="248">
        <v>4</v>
      </c>
      <c r="F164" s="206">
        <v>1</v>
      </c>
      <c r="G164" s="19">
        <v>2</v>
      </c>
      <c r="H164" s="19">
        <v>1</v>
      </c>
      <c r="I164" s="19">
        <v>0</v>
      </c>
      <c r="J164" s="207">
        <v>0</v>
      </c>
      <c r="K164" s="206">
        <v>2</v>
      </c>
      <c r="L164" s="19">
        <v>0</v>
      </c>
      <c r="M164" s="19">
        <v>1</v>
      </c>
      <c r="N164" s="19">
        <v>0</v>
      </c>
      <c r="O164" s="143">
        <v>0</v>
      </c>
      <c r="P164" s="19">
        <v>0</v>
      </c>
      <c r="Q164" s="19">
        <v>0</v>
      </c>
      <c r="R164" s="19">
        <v>1</v>
      </c>
      <c r="S164" s="207">
        <v>0</v>
      </c>
    </row>
    <row r="165" spans="1:19" ht="13.5" thickBot="1">
      <c r="A165" s="271">
        <v>2097</v>
      </c>
      <c r="B165" s="272" t="s">
        <v>608</v>
      </c>
      <c r="C165" s="271">
        <v>628</v>
      </c>
      <c r="D165" s="395" t="s">
        <v>612</v>
      </c>
      <c r="E165" s="248">
        <v>41</v>
      </c>
      <c r="F165" s="206">
        <v>3</v>
      </c>
      <c r="G165" s="19">
        <v>8</v>
      </c>
      <c r="H165" s="19">
        <v>16</v>
      </c>
      <c r="I165" s="19">
        <v>9</v>
      </c>
      <c r="J165" s="207">
        <v>5</v>
      </c>
      <c r="K165" s="206">
        <v>3</v>
      </c>
      <c r="L165" s="19">
        <v>1</v>
      </c>
      <c r="M165" s="19">
        <v>23</v>
      </c>
      <c r="N165" s="19">
        <v>0</v>
      </c>
      <c r="O165" s="143">
        <v>4</v>
      </c>
      <c r="P165" s="19">
        <v>0</v>
      </c>
      <c r="Q165" s="19">
        <v>0</v>
      </c>
      <c r="R165" s="19">
        <v>9</v>
      </c>
      <c r="S165" s="207">
        <v>1</v>
      </c>
    </row>
    <row r="166" spans="1:19" ht="13.5" thickBot="1">
      <c r="A166" s="271">
        <v>2097</v>
      </c>
      <c r="B166" s="272" t="s">
        <v>608</v>
      </c>
      <c r="C166" s="271">
        <v>629</v>
      </c>
      <c r="D166" s="395" t="s">
        <v>613</v>
      </c>
      <c r="E166" s="248">
        <v>9</v>
      </c>
      <c r="F166" s="206">
        <v>0</v>
      </c>
      <c r="G166" s="19">
        <v>1</v>
      </c>
      <c r="H166" s="19">
        <v>2</v>
      </c>
      <c r="I166" s="19">
        <v>4</v>
      </c>
      <c r="J166" s="207">
        <v>2</v>
      </c>
      <c r="K166" s="206">
        <v>0</v>
      </c>
      <c r="L166" s="19">
        <v>0</v>
      </c>
      <c r="M166" s="19">
        <v>2</v>
      </c>
      <c r="N166" s="19">
        <v>0</v>
      </c>
      <c r="O166" s="143">
        <v>5</v>
      </c>
      <c r="P166" s="19">
        <v>0</v>
      </c>
      <c r="Q166" s="19">
        <v>0</v>
      </c>
      <c r="R166" s="19">
        <v>0</v>
      </c>
      <c r="S166" s="207">
        <v>2</v>
      </c>
    </row>
    <row r="167" spans="1:19" ht="13.5" thickBot="1">
      <c r="A167" s="271">
        <v>2097</v>
      </c>
      <c r="B167" s="272" t="s">
        <v>608</v>
      </c>
      <c r="C167" s="271">
        <v>630</v>
      </c>
      <c r="D167" s="395" t="s">
        <v>614</v>
      </c>
      <c r="E167" s="248">
        <v>11</v>
      </c>
      <c r="F167" s="206">
        <v>2</v>
      </c>
      <c r="G167" s="19">
        <v>1</v>
      </c>
      <c r="H167" s="19">
        <v>3</v>
      </c>
      <c r="I167" s="19">
        <v>4</v>
      </c>
      <c r="J167" s="207">
        <v>1</v>
      </c>
      <c r="K167" s="206">
        <v>1</v>
      </c>
      <c r="L167" s="19">
        <v>0</v>
      </c>
      <c r="M167" s="19">
        <v>6</v>
      </c>
      <c r="N167" s="19">
        <v>0</v>
      </c>
      <c r="O167" s="143">
        <v>0</v>
      </c>
      <c r="P167" s="19">
        <v>0</v>
      </c>
      <c r="Q167" s="19">
        <v>1</v>
      </c>
      <c r="R167" s="19">
        <v>1</v>
      </c>
      <c r="S167" s="207">
        <v>2</v>
      </c>
    </row>
    <row r="168" spans="1:19" ht="13.5" thickBot="1">
      <c r="A168" s="271">
        <v>2012</v>
      </c>
      <c r="B168" s="272" t="s">
        <v>615</v>
      </c>
      <c r="C168" s="271">
        <v>3366</v>
      </c>
      <c r="D168" s="396" t="s">
        <v>616</v>
      </c>
      <c r="E168" s="248">
        <v>0</v>
      </c>
      <c r="F168" s="206">
        <v>0</v>
      </c>
      <c r="G168" s="19">
        <v>0</v>
      </c>
      <c r="H168" s="19">
        <v>0</v>
      </c>
      <c r="I168" s="19">
        <v>0</v>
      </c>
      <c r="J168" s="207">
        <v>0</v>
      </c>
      <c r="K168" s="206">
        <v>0</v>
      </c>
      <c r="L168" s="19">
        <v>0</v>
      </c>
      <c r="M168" s="19">
        <v>0</v>
      </c>
      <c r="N168" s="19">
        <v>0</v>
      </c>
      <c r="O168" s="143">
        <v>0</v>
      </c>
      <c r="P168" s="19">
        <v>0</v>
      </c>
      <c r="Q168" s="19">
        <v>0</v>
      </c>
      <c r="R168" s="19">
        <v>0</v>
      </c>
      <c r="S168" s="207">
        <v>0</v>
      </c>
    </row>
    <row r="169" spans="1:19" ht="13.5" thickBot="1">
      <c r="A169" s="271">
        <v>2092</v>
      </c>
      <c r="B169" s="272" t="s">
        <v>617</v>
      </c>
      <c r="C169" s="271">
        <v>599</v>
      </c>
      <c r="D169" s="395" t="s">
        <v>618</v>
      </c>
      <c r="E169" s="248">
        <v>1</v>
      </c>
      <c r="F169" s="206">
        <v>0</v>
      </c>
      <c r="G169" s="19">
        <v>0</v>
      </c>
      <c r="H169" s="19">
        <v>0</v>
      </c>
      <c r="I169" s="19">
        <v>1</v>
      </c>
      <c r="J169" s="207">
        <v>0</v>
      </c>
      <c r="K169" s="206">
        <v>1</v>
      </c>
      <c r="L169" s="19">
        <v>0</v>
      </c>
      <c r="M169" s="19">
        <v>0</v>
      </c>
      <c r="N169" s="19">
        <v>0</v>
      </c>
      <c r="O169" s="143">
        <v>0</v>
      </c>
      <c r="P169" s="19">
        <v>0</v>
      </c>
      <c r="Q169" s="19">
        <v>0</v>
      </c>
      <c r="R169" s="19">
        <v>0</v>
      </c>
      <c r="S169" s="207">
        <v>0</v>
      </c>
    </row>
    <row r="170" spans="1:19" ht="13.5" thickBot="1">
      <c r="A170" s="271">
        <v>2085</v>
      </c>
      <c r="B170" s="272" t="s">
        <v>619</v>
      </c>
      <c r="C170" s="271">
        <v>569</v>
      </c>
      <c r="D170" s="395" t="s">
        <v>620</v>
      </c>
      <c r="E170" s="248">
        <v>1</v>
      </c>
      <c r="F170" s="206">
        <v>0</v>
      </c>
      <c r="G170" s="19">
        <v>0</v>
      </c>
      <c r="H170" s="19">
        <v>0</v>
      </c>
      <c r="I170" s="19">
        <v>0</v>
      </c>
      <c r="J170" s="207">
        <v>1</v>
      </c>
      <c r="K170" s="206">
        <v>1</v>
      </c>
      <c r="L170" s="19">
        <v>0</v>
      </c>
      <c r="M170" s="19">
        <v>0</v>
      </c>
      <c r="N170" s="19">
        <v>0</v>
      </c>
      <c r="O170" s="143">
        <v>0</v>
      </c>
      <c r="P170" s="19">
        <v>0</v>
      </c>
      <c r="Q170" s="19">
        <v>0</v>
      </c>
      <c r="R170" s="19">
        <v>0</v>
      </c>
      <c r="S170" s="207">
        <v>0</v>
      </c>
    </row>
    <row r="171" spans="1:19" ht="13.5" thickBot="1">
      <c r="A171" s="271">
        <v>2094</v>
      </c>
      <c r="B171" s="272" t="s">
        <v>621</v>
      </c>
      <c r="C171" s="271">
        <v>4692</v>
      </c>
      <c r="D171" s="395" t="s">
        <v>1004</v>
      </c>
      <c r="E171" s="248">
        <v>2</v>
      </c>
      <c r="F171" s="206">
        <v>0</v>
      </c>
      <c r="G171" s="19">
        <v>0</v>
      </c>
      <c r="H171" s="19">
        <v>2</v>
      </c>
      <c r="I171" s="19">
        <v>0</v>
      </c>
      <c r="J171" s="207">
        <v>0</v>
      </c>
      <c r="K171" s="206">
        <v>0</v>
      </c>
      <c r="L171" s="19">
        <v>0</v>
      </c>
      <c r="M171" s="19">
        <v>0</v>
      </c>
      <c r="N171" s="19">
        <v>0</v>
      </c>
      <c r="O171" s="143">
        <v>0</v>
      </c>
      <c r="P171" s="19">
        <v>0</v>
      </c>
      <c r="Q171" s="19">
        <v>0</v>
      </c>
      <c r="R171" s="19">
        <v>0</v>
      </c>
      <c r="S171" s="207">
        <v>2</v>
      </c>
    </row>
    <row r="172" spans="1:19" ht="13.5" thickBot="1">
      <c r="A172" s="271">
        <v>2094</v>
      </c>
      <c r="B172" s="272" t="s">
        <v>621</v>
      </c>
      <c r="C172" s="271">
        <v>4693</v>
      </c>
      <c r="D172" s="395" t="s">
        <v>1005</v>
      </c>
      <c r="E172" s="248">
        <v>3</v>
      </c>
      <c r="F172" s="206">
        <v>0</v>
      </c>
      <c r="G172" s="19">
        <v>1</v>
      </c>
      <c r="H172" s="19">
        <v>2</v>
      </c>
      <c r="I172" s="19">
        <v>0</v>
      </c>
      <c r="J172" s="207">
        <v>0</v>
      </c>
      <c r="K172" s="206">
        <v>1</v>
      </c>
      <c r="L172" s="19">
        <v>0</v>
      </c>
      <c r="M172" s="19">
        <v>0</v>
      </c>
      <c r="N172" s="19">
        <v>0</v>
      </c>
      <c r="O172" s="143">
        <v>0</v>
      </c>
      <c r="P172" s="19">
        <v>0</v>
      </c>
      <c r="Q172" s="19">
        <v>0</v>
      </c>
      <c r="R172" s="19">
        <v>0</v>
      </c>
      <c r="S172" s="207">
        <v>2</v>
      </c>
    </row>
    <row r="173" spans="1:19" ht="13.5" thickBot="1">
      <c r="A173" s="271">
        <v>2094</v>
      </c>
      <c r="B173" s="272" t="s">
        <v>621</v>
      </c>
      <c r="C173" s="271">
        <v>604</v>
      </c>
      <c r="D173" s="395" t="s">
        <v>622</v>
      </c>
      <c r="E173" s="248">
        <v>0</v>
      </c>
      <c r="F173" s="206">
        <v>0</v>
      </c>
      <c r="G173" s="19">
        <v>0</v>
      </c>
      <c r="H173" s="19">
        <v>0</v>
      </c>
      <c r="I173" s="19">
        <v>0</v>
      </c>
      <c r="J173" s="207">
        <v>0</v>
      </c>
      <c r="K173" s="206">
        <v>0</v>
      </c>
      <c r="L173" s="19">
        <v>0</v>
      </c>
      <c r="M173" s="19">
        <v>0</v>
      </c>
      <c r="N173" s="19">
        <v>0</v>
      </c>
      <c r="O173" s="143">
        <v>0</v>
      </c>
      <c r="P173" s="19">
        <v>0</v>
      </c>
      <c r="Q173" s="19">
        <v>0</v>
      </c>
      <c r="R173" s="19">
        <v>0</v>
      </c>
      <c r="S173" s="207">
        <v>0</v>
      </c>
    </row>
    <row r="174" spans="1:19" ht="13.5" thickBot="1">
      <c r="A174" s="271">
        <v>2090</v>
      </c>
      <c r="B174" s="272" t="s">
        <v>623</v>
      </c>
      <c r="C174" s="271">
        <v>594</v>
      </c>
      <c r="D174" s="395" t="s">
        <v>624</v>
      </c>
      <c r="E174" s="248">
        <v>1</v>
      </c>
      <c r="F174" s="206">
        <v>0</v>
      </c>
      <c r="G174" s="19">
        <v>0</v>
      </c>
      <c r="H174" s="19">
        <v>0</v>
      </c>
      <c r="I174" s="19">
        <v>0</v>
      </c>
      <c r="J174" s="207">
        <v>1</v>
      </c>
      <c r="K174" s="206">
        <v>0</v>
      </c>
      <c r="L174" s="19">
        <v>0</v>
      </c>
      <c r="M174" s="19">
        <v>0</v>
      </c>
      <c r="N174" s="19">
        <v>0</v>
      </c>
      <c r="O174" s="143">
        <v>0</v>
      </c>
      <c r="P174" s="19">
        <v>0</v>
      </c>
      <c r="Q174" s="19">
        <v>1</v>
      </c>
      <c r="R174" s="19">
        <v>0</v>
      </c>
      <c r="S174" s="207">
        <v>0</v>
      </c>
    </row>
    <row r="175" spans="1:19" ht="13.5" thickBot="1">
      <c r="A175" s="271">
        <v>2256</v>
      </c>
      <c r="B175" s="272" t="s">
        <v>625</v>
      </c>
      <c r="C175" s="271">
        <v>1234</v>
      </c>
      <c r="D175" s="395" t="s">
        <v>626</v>
      </c>
      <c r="E175" s="248">
        <v>44</v>
      </c>
      <c r="F175" s="206">
        <v>0</v>
      </c>
      <c r="G175" s="19">
        <v>18</v>
      </c>
      <c r="H175" s="19">
        <v>26</v>
      </c>
      <c r="I175" s="19">
        <v>0</v>
      </c>
      <c r="J175" s="207">
        <v>0</v>
      </c>
      <c r="K175" s="206">
        <v>10</v>
      </c>
      <c r="L175" s="19">
        <v>0</v>
      </c>
      <c r="M175" s="19">
        <v>0</v>
      </c>
      <c r="N175" s="19">
        <v>0</v>
      </c>
      <c r="O175" s="143">
        <v>25</v>
      </c>
      <c r="P175" s="19">
        <v>0</v>
      </c>
      <c r="Q175" s="19">
        <v>0</v>
      </c>
      <c r="R175" s="19">
        <v>9</v>
      </c>
      <c r="S175" s="207">
        <v>0</v>
      </c>
    </row>
    <row r="176" spans="1:19" ht="23.25" thickBot="1">
      <c r="A176" s="271">
        <v>2256</v>
      </c>
      <c r="B176" s="272" t="s">
        <v>625</v>
      </c>
      <c r="C176" s="271">
        <v>4576</v>
      </c>
      <c r="D176" s="395" t="s">
        <v>362</v>
      </c>
      <c r="E176" s="248">
        <v>1</v>
      </c>
      <c r="F176" s="206">
        <v>0</v>
      </c>
      <c r="G176" s="19">
        <v>0</v>
      </c>
      <c r="H176" s="19">
        <v>0</v>
      </c>
      <c r="I176" s="19">
        <v>0</v>
      </c>
      <c r="J176" s="207">
        <v>1</v>
      </c>
      <c r="K176" s="206">
        <v>1</v>
      </c>
      <c r="L176" s="19">
        <v>0</v>
      </c>
      <c r="M176" s="19">
        <v>0</v>
      </c>
      <c r="N176" s="19">
        <v>0</v>
      </c>
      <c r="O176" s="143">
        <v>0</v>
      </c>
      <c r="P176" s="19">
        <v>0</v>
      </c>
      <c r="Q176" s="19">
        <v>0</v>
      </c>
      <c r="R176" s="19">
        <v>0</v>
      </c>
      <c r="S176" s="207">
        <v>0</v>
      </c>
    </row>
    <row r="177" spans="1:19" ht="13.5" thickBot="1">
      <c r="A177" s="271">
        <v>2048</v>
      </c>
      <c r="B177" s="272" t="s">
        <v>627</v>
      </c>
      <c r="C177" s="271">
        <v>3554</v>
      </c>
      <c r="D177" s="395" t="s">
        <v>870</v>
      </c>
      <c r="E177" s="248">
        <v>84</v>
      </c>
      <c r="F177" s="206">
        <v>0</v>
      </c>
      <c r="G177" s="19">
        <v>3</v>
      </c>
      <c r="H177" s="19">
        <v>5</v>
      </c>
      <c r="I177" s="19">
        <v>21</v>
      </c>
      <c r="J177" s="207">
        <v>55</v>
      </c>
      <c r="K177" s="206">
        <v>9</v>
      </c>
      <c r="L177" s="19">
        <v>0</v>
      </c>
      <c r="M177" s="19">
        <v>23</v>
      </c>
      <c r="N177" s="19">
        <v>0</v>
      </c>
      <c r="O177" s="143">
        <v>20</v>
      </c>
      <c r="P177" s="19">
        <v>0</v>
      </c>
      <c r="Q177" s="19">
        <v>0</v>
      </c>
      <c r="R177" s="19">
        <v>17</v>
      </c>
      <c r="S177" s="207">
        <v>15</v>
      </c>
    </row>
    <row r="178" spans="1:19" ht="13.5" thickBot="1">
      <c r="A178" s="271">
        <v>2048</v>
      </c>
      <c r="B178" s="272" t="s">
        <v>627</v>
      </c>
      <c r="C178" s="271">
        <v>424</v>
      </c>
      <c r="D178" s="395" t="s">
        <v>628</v>
      </c>
      <c r="E178" s="248">
        <v>22</v>
      </c>
      <c r="F178" s="206">
        <v>0</v>
      </c>
      <c r="G178" s="19">
        <v>0</v>
      </c>
      <c r="H178" s="19">
        <v>4</v>
      </c>
      <c r="I178" s="19">
        <v>4</v>
      </c>
      <c r="J178" s="207">
        <v>14</v>
      </c>
      <c r="K178" s="206">
        <v>6</v>
      </c>
      <c r="L178" s="19">
        <v>3</v>
      </c>
      <c r="M178" s="19">
        <v>4</v>
      </c>
      <c r="N178" s="19">
        <v>0</v>
      </c>
      <c r="O178" s="143">
        <v>0</v>
      </c>
      <c r="P178" s="19">
        <v>0</v>
      </c>
      <c r="Q178" s="19">
        <v>0</v>
      </c>
      <c r="R178" s="19">
        <v>8</v>
      </c>
      <c r="S178" s="207">
        <v>1</v>
      </c>
    </row>
    <row r="179" spans="1:19" ht="13.5" thickBot="1">
      <c r="A179" s="271">
        <v>2048</v>
      </c>
      <c r="B179" s="272" t="s">
        <v>627</v>
      </c>
      <c r="C179" s="271">
        <v>423</v>
      </c>
      <c r="D179" s="395" t="s">
        <v>629</v>
      </c>
      <c r="E179" s="248">
        <v>32</v>
      </c>
      <c r="F179" s="206">
        <v>0</v>
      </c>
      <c r="G179" s="19">
        <v>0</v>
      </c>
      <c r="H179" s="19">
        <v>3</v>
      </c>
      <c r="I179" s="19">
        <v>10</v>
      </c>
      <c r="J179" s="207">
        <v>19</v>
      </c>
      <c r="K179" s="206">
        <v>2</v>
      </c>
      <c r="L179" s="19">
        <v>1</v>
      </c>
      <c r="M179" s="19">
        <v>5</v>
      </c>
      <c r="N179" s="19">
        <v>0</v>
      </c>
      <c r="O179" s="143">
        <v>4</v>
      </c>
      <c r="P179" s="19">
        <v>1</v>
      </c>
      <c r="Q179" s="19">
        <v>1</v>
      </c>
      <c r="R179" s="19">
        <v>6</v>
      </c>
      <c r="S179" s="207">
        <v>12</v>
      </c>
    </row>
    <row r="180" spans="1:19" ht="13.5" thickBot="1">
      <c r="A180" s="271">
        <v>2205</v>
      </c>
      <c r="B180" s="272" t="s">
        <v>630</v>
      </c>
      <c r="C180" s="271">
        <v>1064</v>
      </c>
      <c r="D180" s="395" t="s">
        <v>631</v>
      </c>
      <c r="E180" s="248">
        <v>6</v>
      </c>
      <c r="F180" s="206">
        <v>1</v>
      </c>
      <c r="G180" s="19">
        <v>2</v>
      </c>
      <c r="H180" s="19">
        <v>0</v>
      </c>
      <c r="I180" s="19">
        <v>3</v>
      </c>
      <c r="J180" s="207">
        <v>0</v>
      </c>
      <c r="K180" s="206">
        <v>1</v>
      </c>
      <c r="L180" s="19">
        <v>0</v>
      </c>
      <c r="M180" s="19">
        <v>3</v>
      </c>
      <c r="N180" s="19">
        <v>0</v>
      </c>
      <c r="O180" s="143">
        <v>0</v>
      </c>
      <c r="P180" s="19">
        <v>1</v>
      </c>
      <c r="Q180" s="19">
        <v>0</v>
      </c>
      <c r="R180" s="19">
        <v>0</v>
      </c>
      <c r="S180" s="207">
        <v>1</v>
      </c>
    </row>
    <row r="181" spans="1:19" ht="13.5" thickBot="1">
      <c r="A181" s="271">
        <v>2205</v>
      </c>
      <c r="B181" s="272" t="s">
        <v>630</v>
      </c>
      <c r="C181" s="271">
        <v>4408</v>
      </c>
      <c r="D181" s="395" t="s">
        <v>871</v>
      </c>
      <c r="E181" s="248">
        <v>22</v>
      </c>
      <c r="F181" s="206">
        <v>0</v>
      </c>
      <c r="G181" s="19">
        <v>2</v>
      </c>
      <c r="H181" s="19">
        <v>3</v>
      </c>
      <c r="I181" s="19">
        <v>15</v>
      </c>
      <c r="J181" s="207">
        <v>2</v>
      </c>
      <c r="K181" s="206">
        <v>5</v>
      </c>
      <c r="L181" s="19">
        <v>0</v>
      </c>
      <c r="M181" s="19">
        <v>1</v>
      </c>
      <c r="N181" s="19">
        <v>0</v>
      </c>
      <c r="O181" s="143">
        <v>12</v>
      </c>
      <c r="P181" s="19">
        <v>1</v>
      </c>
      <c r="Q181" s="19">
        <v>0</v>
      </c>
      <c r="R181" s="19">
        <v>0</v>
      </c>
      <c r="S181" s="207">
        <v>3</v>
      </c>
    </row>
    <row r="182" spans="1:19" ht="13.5" thickBot="1">
      <c r="A182" s="271">
        <v>2249</v>
      </c>
      <c r="B182" s="272" t="s">
        <v>632</v>
      </c>
      <c r="C182" s="271">
        <v>3404</v>
      </c>
      <c r="D182" s="395" t="s">
        <v>633</v>
      </c>
      <c r="E182" s="248">
        <v>0</v>
      </c>
      <c r="F182" s="206">
        <v>0</v>
      </c>
      <c r="G182" s="19">
        <v>0</v>
      </c>
      <c r="H182" s="19">
        <v>0</v>
      </c>
      <c r="I182" s="19">
        <v>0</v>
      </c>
      <c r="J182" s="207">
        <v>0</v>
      </c>
      <c r="K182" s="206">
        <v>0</v>
      </c>
      <c r="L182" s="19">
        <v>0</v>
      </c>
      <c r="M182" s="19">
        <v>0</v>
      </c>
      <c r="N182" s="19">
        <v>0</v>
      </c>
      <c r="O182" s="143">
        <v>0</v>
      </c>
      <c r="P182" s="19">
        <v>0</v>
      </c>
      <c r="Q182" s="19">
        <v>0</v>
      </c>
      <c r="R182" s="19">
        <v>0</v>
      </c>
      <c r="S182" s="207">
        <v>0</v>
      </c>
    </row>
    <row r="183" spans="1:19" ht="13.5" thickBot="1">
      <c r="A183" s="271">
        <v>1925</v>
      </c>
      <c r="B183" s="272" t="s">
        <v>634</v>
      </c>
      <c r="C183" s="271">
        <v>142</v>
      </c>
      <c r="D183" s="395" t="s">
        <v>635</v>
      </c>
      <c r="E183" s="248">
        <v>20</v>
      </c>
      <c r="F183" s="206">
        <v>0</v>
      </c>
      <c r="G183" s="19">
        <v>3</v>
      </c>
      <c r="H183" s="19">
        <v>2</v>
      </c>
      <c r="I183" s="19">
        <v>15</v>
      </c>
      <c r="J183" s="207">
        <v>0</v>
      </c>
      <c r="K183" s="206">
        <v>0</v>
      </c>
      <c r="L183" s="19">
        <v>2</v>
      </c>
      <c r="M183" s="19">
        <v>5</v>
      </c>
      <c r="N183" s="19">
        <v>0</v>
      </c>
      <c r="O183" s="143">
        <v>0</v>
      </c>
      <c r="P183" s="19">
        <v>0</v>
      </c>
      <c r="Q183" s="19">
        <v>0</v>
      </c>
      <c r="R183" s="19">
        <v>8</v>
      </c>
      <c r="S183" s="207">
        <v>5</v>
      </c>
    </row>
    <row r="184" spans="1:19" ht="13.5" thickBot="1">
      <c r="A184" s="271">
        <v>1898</v>
      </c>
      <c r="B184" s="272" t="s">
        <v>636</v>
      </c>
      <c r="C184" s="271">
        <v>43</v>
      </c>
      <c r="D184" s="395" t="s">
        <v>637</v>
      </c>
      <c r="E184" s="248">
        <v>3</v>
      </c>
      <c r="F184" s="206">
        <v>0</v>
      </c>
      <c r="G184" s="19">
        <v>1</v>
      </c>
      <c r="H184" s="19">
        <v>0</v>
      </c>
      <c r="I184" s="19">
        <v>0</v>
      </c>
      <c r="J184" s="207">
        <v>2</v>
      </c>
      <c r="K184" s="206">
        <v>0</v>
      </c>
      <c r="L184" s="19">
        <v>0</v>
      </c>
      <c r="M184" s="19">
        <v>0</v>
      </c>
      <c r="N184" s="19">
        <v>0</v>
      </c>
      <c r="O184" s="143">
        <v>0</v>
      </c>
      <c r="P184" s="19">
        <v>0</v>
      </c>
      <c r="Q184" s="19">
        <v>0</v>
      </c>
      <c r="R184" s="19">
        <v>1</v>
      </c>
      <c r="S184" s="207">
        <v>2</v>
      </c>
    </row>
    <row r="185" spans="1:19" ht="13.5" thickBot="1">
      <c r="A185" s="271">
        <v>2010</v>
      </c>
      <c r="B185" s="272" t="s">
        <v>638</v>
      </c>
      <c r="C185" s="271">
        <v>3350</v>
      </c>
      <c r="D185" s="395" t="s">
        <v>639</v>
      </c>
      <c r="E185" s="248">
        <v>0</v>
      </c>
      <c r="F185" s="206">
        <v>0</v>
      </c>
      <c r="G185" s="19">
        <v>0</v>
      </c>
      <c r="H185" s="19">
        <v>0</v>
      </c>
      <c r="I185" s="19">
        <v>0</v>
      </c>
      <c r="J185" s="207">
        <v>0</v>
      </c>
      <c r="K185" s="206">
        <v>0</v>
      </c>
      <c r="L185" s="19">
        <v>0</v>
      </c>
      <c r="M185" s="19">
        <v>0</v>
      </c>
      <c r="N185" s="19">
        <v>0</v>
      </c>
      <c r="O185" s="143">
        <v>0</v>
      </c>
      <c r="P185" s="19">
        <v>0</v>
      </c>
      <c r="Q185" s="19">
        <v>0</v>
      </c>
      <c r="R185" s="19">
        <v>0</v>
      </c>
      <c r="S185" s="207">
        <v>0</v>
      </c>
    </row>
    <row r="186" spans="1:19" ht="13.5" thickBot="1">
      <c r="A186" s="271">
        <v>2147</v>
      </c>
      <c r="B186" s="272" t="s">
        <v>640</v>
      </c>
      <c r="C186" s="271">
        <v>818</v>
      </c>
      <c r="D186" s="395" t="s">
        <v>641</v>
      </c>
      <c r="E186" s="248">
        <v>0</v>
      </c>
      <c r="F186" s="206">
        <v>0</v>
      </c>
      <c r="G186" s="19">
        <v>0</v>
      </c>
      <c r="H186" s="19">
        <v>0</v>
      </c>
      <c r="I186" s="19">
        <v>0</v>
      </c>
      <c r="J186" s="207">
        <v>0</v>
      </c>
      <c r="K186" s="206">
        <v>0</v>
      </c>
      <c r="L186" s="19">
        <v>0</v>
      </c>
      <c r="M186" s="19">
        <v>0</v>
      </c>
      <c r="N186" s="19">
        <v>0</v>
      </c>
      <c r="O186" s="143">
        <v>0</v>
      </c>
      <c r="P186" s="19">
        <v>0</v>
      </c>
      <c r="Q186" s="19">
        <v>0</v>
      </c>
      <c r="R186" s="19">
        <v>0</v>
      </c>
      <c r="S186" s="207">
        <v>0</v>
      </c>
    </row>
    <row r="187" spans="1:19" ht="13.5" thickBot="1">
      <c r="A187" s="271">
        <v>2147</v>
      </c>
      <c r="B187" s="272" t="s">
        <v>640</v>
      </c>
      <c r="C187" s="271">
        <v>817</v>
      </c>
      <c r="D187" s="395" t="s">
        <v>642</v>
      </c>
      <c r="E187" s="248">
        <v>0</v>
      </c>
      <c r="F187" s="206">
        <v>0</v>
      </c>
      <c r="G187" s="19">
        <v>0</v>
      </c>
      <c r="H187" s="19">
        <v>0</v>
      </c>
      <c r="I187" s="19">
        <v>0</v>
      </c>
      <c r="J187" s="207">
        <v>0</v>
      </c>
      <c r="K187" s="206">
        <v>0</v>
      </c>
      <c r="L187" s="19">
        <v>0</v>
      </c>
      <c r="M187" s="19">
        <v>0</v>
      </c>
      <c r="N187" s="19">
        <v>0</v>
      </c>
      <c r="O187" s="143">
        <v>0</v>
      </c>
      <c r="P187" s="19">
        <v>0</v>
      </c>
      <c r="Q187" s="19">
        <v>0</v>
      </c>
      <c r="R187" s="19">
        <v>0</v>
      </c>
      <c r="S187" s="207">
        <v>0</v>
      </c>
    </row>
    <row r="188" spans="1:19" ht="13.5" thickBot="1">
      <c r="A188" s="271">
        <v>2147</v>
      </c>
      <c r="B188" s="272" t="s">
        <v>640</v>
      </c>
      <c r="C188" s="271">
        <v>820</v>
      </c>
      <c r="D188" s="395" t="s">
        <v>643</v>
      </c>
      <c r="E188" s="248">
        <v>6</v>
      </c>
      <c r="F188" s="206">
        <v>0</v>
      </c>
      <c r="G188" s="19">
        <v>1</v>
      </c>
      <c r="H188" s="19">
        <v>1</v>
      </c>
      <c r="I188" s="19">
        <v>2</v>
      </c>
      <c r="J188" s="207">
        <v>2</v>
      </c>
      <c r="K188" s="206">
        <v>3</v>
      </c>
      <c r="L188" s="19">
        <v>0</v>
      </c>
      <c r="M188" s="19">
        <v>0</v>
      </c>
      <c r="N188" s="19">
        <v>0</v>
      </c>
      <c r="O188" s="143">
        <v>0</v>
      </c>
      <c r="P188" s="19">
        <v>0</v>
      </c>
      <c r="Q188" s="19">
        <v>0</v>
      </c>
      <c r="R188" s="19">
        <v>2</v>
      </c>
      <c r="S188" s="207">
        <v>1</v>
      </c>
    </row>
    <row r="189" spans="1:19" ht="13.5" thickBot="1">
      <c r="A189" s="271">
        <v>2145</v>
      </c>
      <c r="B189" s="272" t="s">
        <v>644</v>
      </c>
      <c r="C189" s="271">
        <v>794</v>
      </c>
      <c r="D189" s="395" t="s">
        <v>645</v>
      </c>
      <c r="E189" s="248">
        <v>0</v>
      </c>
      <c r="F189" s="206">
        <v>0</v>
      </c>
      <c r="G189" s="19">
        <v>0</v>
      </c>
      <c r="H189" s="19">
        <v>0</v>
      </c>
      <c r="I189" s="19">
        <v>0</v>
      </c>
      <c r="J189" s="207">
        <v>0</v>
      </c>
      <c r="K189" s="206">
        <v>0</v>
      </c>
      <c r="L189" s="19">
        <v>0</v>
      </c>
      <c r="M189" s="19">
        <v>0</v>
      </c>
      <c r="N189" s="19">
        <v>0</v>
      </c>
      <c r="O189" s="143">
        <v>0</v>
      </c>
      <c r="P189" s="19">
        <v>0</v>
      </c>
      <c r="Q189" s="19">
        <v>0</v>
      </c>
      <c r="R189" s="19">
        <v>0</v>
      </c>
      <c r="S189" s="207">
        <v>0</v>
      </c>
    </row>
    <row r="190" spans="1:19" ht="13.5" thickBot="1">
      <c r="A190" s="271">
        <v>1968</v>
      </c>
      <c r="B190" s="272" t="s">
        <v>646</v>
      </c>
      <c r="C190" s="271">
        <v>215</v>
      </c>
      <c r="D190" s="395" t="s">
        <v>647</v>
      </c>
      <c r="E190" s="248">
        <v>9</v>
      </c>
      <c r="F190" s="206">
        <v>0</v>
      </c>
      <c r="G190" s="19">
        <v>2</v>
      </c>
      <c r="H190" s="19">
        <v>4</v>
      </c>
      <c r="I190" s="19">
        <v>1</v>
      </c>
      <c r="J190" s="207">
        <v>2</v>
      </c>
      <c r="K190" s="206">
        <v>4</v>
      </c>
      <c r="L190" s="19">
        <v>0</v>
      </c>
      <c r="M190" s="19">
        <v>1</v>
      </c>
      <c r="N190" s="19">
        <v>0</v>
      </c>
      <c r="O190" s="143">
        <v>1</v>
      </c>
      <c r="P190" s="19">
        <v>0</v>
      </c>
      <c r="Q190" s="19">
        <v>0</v>
      </c>
      <c r="R190" s="19">
        <v>2</v>
      </c>
      <c r="S190" s="207">
        <v>1</v>
      </c>
    </row>
    <row r="191" spans="1:19" ht="13.5" thickBot="1">
      <c r="A191" s="271">
        <v>2198</v>
      </c>
      <c r="B191" s="272" t="s">
        <v>648</v>
      </c>
      <c r="C191" s="271">
        <v>1022</v>
      </c>
      <c r="D191" s="395" t="s">
        <v>649</v>
      </c>
      <c r="E191" s="248">
        <v>7</v>
      </c>
      <c r="F191" s="206">
        <v>0</v>
      </c>
      <c r="G191" s="19">
        <v>1</v>
      </c>
      <c r="H191" s="19">
        <v>5</v>
      </c>
      <c r="I191" s="19">
        <v>1</v>
      </c>
      <c r="J191" s="207">
        <v>0</v>
      </c>
      <c r="K191" s="206">
        <v>2</v>
      </c>
      <c r="L191" s="19">
        <v>1</v>
      </c>
      <c r="M191" s="19">
        <v>0</v>
      </c>
      <c r="N191" s="19">
        <v>0</v>
      </c>
      <c r="O191" s="143">
        <v>1</v>
      </c>
      <c r="P191" s="19">
        <v>0</v>
      </c>
      <c r="Q191" s="19">
        <v>0</v>
      </c>
      <c r="R191" s="19">
        <v>0</v>
      </c>
      <c r="S191" s="207">
        <v>3</v>
      </c>
    </row>
    <row r="192" spans="1:19" ht="13.5" thickBot="1">
      <c r="A192" s="271">
        <v>2199</v>
      </c>
      <c r="B192" s="272" t="s">
        <v>650</v>
      </c>
      <c r="C192" s="271">
        <v>1023</v>
      </c>
      <c r="D192" s="395" t="s">
        <v>651</v>
      </c>
      <c r="E192" s="248">
        <v>2</v>
      </c>
      <c r="F192" s="206">
        <v>0</v>
      </c>
      <c r="G192" s="19">
        <v>1</v>
      </c>
      <c r="H192" s="19">
        <v>1</v>
      </c>
      <c r="I192" s="19">
        <v>0</v>
      </c>
      <c r="J192" s="207">
        <v>0</v>
      </c>
      <c r="K192" s="206">
        <v>0</v>
      </c>
      <c r="L192" s="19">
        <v>0</v>
      </c>
      <c r="M192" s="19">
        <v>0</v>
      </c>
      <c r="N192" s="19">
        <v>0</v>
      </c>
      <c r="O192" s="143">
        <v>0</v>
      </c>
      <c r="P192" s="19">
        <v>0</v>
      </c>
      <c r="Q192" s="19">
        <v>0</v>
      </c>
      <c r="R192" s="19">
        <v>2</v>
      </c>
      <c r="S192" s="207">
        <v>0</v>
      </c>
    </row>
    <row r="193" spans="1:19" ht="13.5" thickBot="1">
      <c r="A193" s="271">
        <v>2254</v>
      </c>
      <c r="B193" s="272" t="s">
        <v>652</v>
      </c>
      <c r="C193" s="271">
        <v>1222</v>
      </c>
      <c r="D193" s="395" t="s">
        <v>653</v>
      </c>
      <c r="E193" s="248">
        <v>64</v>
      </c>
      <c r="F193" s="206">
        <v>0</v>
      </c>
      <c r="G193" s="19">
        <v>0</v>
      </c>
      <c r="H193" s="19">
        <v>4</v>
      </c>
      <c r="I193" s="19">
        <v>19</v>
      </c>
      <c r="J193" s="207">
        <v>41</v>
      </c>
      <c r="K193" s="206">
        <v>28</v>
      </c>
      <c r="L193" s="19">
        <v>3</v>
      </c>
      <c r="M193" s="19">
        <v>6</v>
      </c>
      <c r="N193" s="19">
        <v>0</v>
      </c>
      <c r="O193" s="143">
        <v>13</v>
      </c>
      <c r="P193" s="19">
        <v>0</v>
      </c>
      <c r="Q193" s="19">
        <v>1</v>
      </c>
      <c r="R193" s="19">
        <v>13</v>
      </c>
      <c r="S193" s="207">
        <v>0</v>
      </c>
    </row>
    <row r="194" spans="1:19" ht="13.5" thickBot="1">
      <c r="A194" s="271">
        <v>1966</v>
      </c>
      <c r="B194" s="272" t="s">
        <v>654</v>
      </c>
      <c r="C194" s="271">
        <v>209</v>
      </c>
      <c r="D194" s="395" t="s">
        <v>655</v>
      </c>
      <c r="E194" s="248">
        <v>36</v>
      </c>
      <c r="F194" s="206">
        <v>2</v>
      </c>
      <c r="G194" s="19">
        <v>3</v>
      </c>
      <c r="H194" s="19">
        <v>5</v>
      </c>
      <c r="I194" s="19">
        <v>8</v>
      </c>
      <c r="J194" s="207">
        <v>18</v>
      </c>
      <c r="K194" s="206">
        <v>11</v>
      </c>
      <c r="L194" s="19">
        <v>0</v>
      </c>
      <c r="M194" s="19">
        <v>13</v>
      </c>
      <c r="N194" s="19">
        <v>0</v>
      </c>
      <c r="O194" s="143">
        <v>7</v>
      </c>
      <c r="P194" s="19">
        <v>0</v>
      </c>
      <c r="Q194" s="19">
        <v>0</v>
      </c>
      <c r="R194" s="19">
        <v>4</v>
      </c>
      <c r="S194" s="207">
        <v>1</v>
      </c>
    </row>
    <row r="195" spans="1:19" ht="13.5" thickBot="1">
      <c r="A195" s="271">
        <v>1966</v>
      </c>
      <c r="B195" s="272" t="s">
        <v>654</v>
      </c>
      <c r="C195" s="271">
        <v>3990</v>
      </c>
      <c r="D195" s="395" t="s">
        <v>844</v>
      </c>
      <c r="E195" s="248">
        <v>0</v>
      </c>
      <c r="F195" s="206">
        <v>0</v>
      </c>
      <c r="G195" s="19">
        <v>0</v>
      </c>
      <c r="H195" s="19">
        <v>0</v>
      </c>
      <c r="I195" s="19">
        <v>0</v>
      </c>
      <c r="J195" s="207">
        <v>0</v>
      </c>
      <c r="K195" s="206">
        <v>0</v>
      </c>
      <c r="L195" s="19">
        <v>0</v>
      </c>
      <c r="M195" s="19">
        <v>0</v>
      </c>
      <c r="N195" s="19">
        <v>0</v>
      </c>
      <c r="O195" s="143">
        <v>0</v>
      </c>
      <c r="P195" s="19">
        <v>0</v>
      </c>
      <c r="Q195" s="19">
        <v>0</v>
      </c>
      <c r="R195" s="19">
        <v>0</v>
      </c>
      <c r="S195" s="207">
        <v>0</v>
      </c>
    </row>
    <row r="196" spans="1:19" ht="13.5" thickBot="1">
      <c r="A196" s="271">
        <v>1924</v>
      </c>
      <c r="B196" s="272" t="s">
        <v>656</v>
      </c>
      <c r="C196" s="271">
        <v>85</v>
      </c>
      <c r="D196" s="395" t="s">
        <v>657</v>
      </c>
      <c r="E196" s="248">
        <v>21</v>
      </c>
      <c r="F196" s="206">
        <v>1</v>
      </c>
      <c r="G196" s="19">
        <v>2</v>
      </c>
      <c r="H196" s="19">
        <v>3</v>
      </c>
      <c r="I196" s="19">
        <v>15</v>
      </c>
      <c r="J196" s="207">
        <v>0</v>
      </c>
      <c r="K196" s="206">
        <v>3</v>
      </c>
      <c r="L196" s="19">
        <v>2</v>
      </c>
      <c r="M196" s="19">
        <v>2</v>
      </c>
      <c r="N196" s="19">
        <v>0</v>
      </c>
      <c r="O196" s="143">
        <v>0</v>
      </c>
      <c r="P196" s="19">
        <v>0</v>
      </c>
      <c r="Q196" s="19">
        <v>0</v>
      </c>
      <c r="R196" s="19">
        <v>1</v>
      </c>
      <c r="S196" s="207">
        <v>13</v>
      </c>
    </row>
    <row r="197" spans="1:19" ht="13.5" thickBot="1">
      <c r="A197" s="271">
        <v>1924</v>
      </c>
      <c r="B197" s="272" t="s">
        <v>656</v>
      </c>
      <c r="C197" s="271">
        <v>4226</v>
      </c>
      <c r="D197" s="395" t="s">
        <v>845</v>
      </c>
      <c r="E197" s="248">
        <v>33</v>
      </c>
      <c r="F197" s="206">
        <v>0</v>
      </c>
      <c r="G197" s="19">
        <v>2</v>
      </c>
      <c r="H197" s="19">
        <v>5</v>
      </c>
      <c r="I197" s="19">
        <v>26</v>
      </c>
      <c r="J197" s="207">
        <v>0</v>
      </c>
      <c r="K197" s="206">
        <v>0</v>
      </c>
      <c r="L197" s="19">
        <v>2</v>
      </c>
      <c r="M197" s="19">
        <v>1</v>
      </c>
      <c r="N197" s="19">
        <v>0</v>
      </c>
      <c r="O197" s="143">
        <v>0</v>
      </c>
      <c r="P197" s="19">
        <v>0</v>
      </c>
      <c r="Q197" s="19">
        <v>0</v>
      </c>
      <c r="R197" s="19">
        <v>27</v>
      </c>
      <c r="S197" s="207">
        <v>3</v>
      </c>
    </row>
    <row r="198" spans="1:19" ht="13.5" thickBot="1">
      <c r="A198" s="271">
        <v>1924</v>
      </c>
      <c r="B198" s="272" t="s">
        <v>656</v>
      </c>
      <c r="C198" s="271">
        <v>4223</v>
      </c>
      <c r="D198" s="395" t="s">
        <v>882</v>
      </c>
      <c r="E198" s="248">
        <v>37</v>
      </c>
      <c r="F198" s="206">
        <v>2</v>
      </c>
      <c r="G198" s="19">
        <v>2</v>
      </c>
      <c r="H198" s="19">
        <v>7</v>
      </c>
      <c r="I198" s="19">
        <v>26</v>
      </c>
      <c r="J198" s="207">
        <v>0</v>
      </c>
      <c r="K198" s="206">
        <v>6</v>
      </c>
      <c r="L198" s="19">
        <v>0</v>
      </c>
      <c r="M198" s="19">
        <v>1</v>
      </c>
      <c r="N198" s="19">
        <v>0</v>
      </c>
      <c r="O198" s="143">
        <v>0</v>
      </c>
      <c r="P198" s="19">
        <v>0</v>
      </c>
      <c r="Q198" s="19">
        <v>0</v>
      </c>
      <c r="R198" s="19">
        <v>12</v>
      </c>
      <c r="S198" s="207">
        <v>18</v>
      </c>
    </row>
    <row r="199" spans="1:19" ht="13.5" thickBot="1">
      <c r="A199" s="271">
        <v>1924</v>
      </c>
      <c r="B199" s="272" t="s">
        <v>656</v>
      </c>
      <c r="C199" s="271">
        <v>4369</v>
      </c>
      <c r="D199" s="395" t="s">
        <v>846</v>
      </c>
      <c r="E199" s="248">
        <v>2</v>
      </c>
      <c r="F199" s="206">
        <v>1</v>
      </c>
      <c r="G199" s="19">
        <v>0</v>
      </c>
      <c r="H199" s="19">
        <v>1</v>
      </c>
      <c r="I199" s="19">
        <v>0</v>
      </c>
      <c r="J199" s="207">
        <v>0</v>
      </c>
      <c r="K199" s="206">
        <v>0</v>
      </c>
      <c r="L199" s="19">
        <v>0</v>
      </c>
      <c r="M199" s="19">
        <v>0</v>
      </c>
      <c r="N199" s="19">
        <v>0</v>
      </c>
      <c r="O199" s="143">
        <v>0</v>
      </c>
      <c r="P199" s="19">
        <v>0</v>
      </c>
      <c r="Q199" s="19">
        <v>0</v>
      </c>
      <c r="R199" s="19">
        <v>2</v>
      </c>
      <c r="S199" s="207">
        <v>0</v>
      </c>
    </row>
    <row r="200" spans="1:19" ht="13.5" thickBot="1">
      <c r="A200" s="271">
        <v>1924</v>
      </c>
      <c r="B200" s="272" t="s">
        <v>656</v>
      </c>
      <c r="C200" s="271">
        <v>4222</v>
      </c>
      <c r="D200" s="395" t="s">
        <v>883</v>
      </c>
      <c r="E200" s="248">
        <v>42</v>
      </c>
      <c r="F200" s="206">
        <v>4</v>
      </c>
      <c r="G200" s="19">
        <v>2</v>
      </c>
      <c r="H200" s="19">
        <v>8</v>
      </c>
      <c r="I200" s="19">
        <v>28</v>
      </c>
      <c r="J200" s="207">
        <v>0</v>
      </c>
      <c r="K200" s="206">
        <v>6</v>
      </c>
      <c r="L200" s="19">
        <v>0</v>
      </c>
      <c r="M200" s="19">
        <v>11</v>
      </c>
      <c r="N200" s="19">
        <v>0</v>
      </c>
      <c r="O200" s="143">
        <v>4</v>
      </c>
      <c r="P200" s="19">
        <v>0</v>
      </c>
      <c r="Q200" s="19">
        <v>0</v>
      </c>
      <c r="R200" s="19">
        <v>1</v>
      </c>
      <c r="S200" s="207">
        <v>20</v>
      </c>
    </row>
    <row r="201" spans="1:19" ht="13.5" thickBot="1">
      <c r="A201" s="271">
        <v>1924</v>
      </c>
      <c r="B201" s="272" t="s">
        <v>656</v>
      </c>
      <c r="C201" s="271">
        <v>86</v>
      </c>
      <c r="D201" s="395" t="s">
        <v>658</v>
      </c>
      <c r="E201" s="248">
        <v>38</v>
      </c>
      <c r="F201" s="206">
        <v>0</v>
      </c>
      <c r="G201" s="19">
        <v>9</v>
      </c>
      <c r="H201" s="19">
        <v>9</v>
      </c>
      <c r="I201" s="19">
        <v>20</v>
      </c>
      <c r="J201" s="207">
        <v>0</v>
      </c>
      <c r="K201" s="206">
        <v>0</v>
      </c>
      <c r="L201" s="19">
        <v>0</v>
      </c>
      <c r="M201" s="19">
        <v>3</v>
      </c>
      <c r="N201" s="19">
        <v>0</v>
      </c>
      <c r="O201" s="143">
        <v>0</v>
      </c>
      <c r="P201" s="19">
        <v>1</v>
      </c>
      <c r="Q201" s="19">
        <v>0</v>
      </c>
      <c r="R201" s="19">
        <v>13</v>
      </c>
      <c r="S201" s="207">
        <v>21</v>
      </c>
    </row>
    <row r="202" spans="1:19" ht="13.5" thickBot="1">
      <c r="A202" s="271">
        <v>1924</v>
      </c>
      <c r="B202" s="272" t="s">
        <v>656</v>
      </c>
      <c r="C202" s="271">
        <v>4004</v>
      </c>
      <c r="D202" s="395" t="s">
        <v>847</v>
      </c>
      <c r="E202" s="248">
        <v>18</v>
      </c>
      <c r="F202" s="206">
        <v>0</v>
      </c>
      <c r="G202" s="19">
        <v>0</v>
      </c>
      <c r="H202" s="19">
        <v>2</v>
      </c>
      <c r="I202" s="19">
        <v>16</v>
      </c>
      <c r="J202" s="207">
        <v>0</v>
      </c>
      <c r="K202" s="206">
        <v>4</v>
      </c>
      <c r="L202" s="19">
        <v>0</v>
      </c>
      <c r="M202" s="19">
        <v>2</v>
      </c>
      <c r="N202" s="19">
        <v>0</v>
      </c>
      <c r="O202" s="143">
        <v>0</v>
      </c>
      <c r="P202" s="19">
        <v>0</v>
      </c>
      <c r="Q202" s="19">
        <v>0</v>
      </c>
      <c r="R202" s="19">
        <v>11</v>
      </c>
      <c r="S202" s="207">
        <v>1</v>
      </c>
    </row>
    <row r="203" spans="1:19" ht="13.5" thickBot="1">
      <c r="A203" s="271">
        <v>1924</v>
      </c>
      <c r="B203" s="272" t="s">
        <v>656</v>
      </c>
      <c r="C203" s="271">
        <v>87</v>
      </c>
      <c r="D203" s="395" t="s">
        <v>659</v>
      </c>
      <c r="E203" s="248">
        <v>20</v>
      </c>
      <c r="F203" s="206">
        <v>0</v>
      </c>
      <c r="G203" s="19">
        <v>2</v>
      </c>
      <c r="H203" s="19">
        <v>4</v>
      </c>
      <c r="I203" s="19">
        <v>14</v>
      </c>
      <c r="J203" s="207">
        <v>0</v>
      </c>
      <c r="K203" s="206">
        <v>12</v>
      </c>
      <c r="L203" s="19">
        <v>0</v>
      </c>
      <c r="M203" s="19">
        <v>3</v>
      </c>
      <c r="N203" s="19">
        <v>0</v>
      </c>
      <c r="O203" s="143">
        <v>1</v>
      </c>
      <c r="P203" s="19">
        <v>0</v>
      </c>
      <c r="Q203" s="19">
        <v>0</v>
      </c>
      <c r="R203" s="19">
        <v>4</v>
      </c>
      <c r="S203" s="207">
        <v>0</v>
      </c>
    </row>
    <row r="204" spans="1:19" ht="13.5" thickBot="1">
      <c r="A204" s="271">
        <v>1996</v>
      </c>
      <c r="B204" s="272" t="s">
        <v>660</v>
      </c>
      <c r="C204" s="271">
        <v>297</v>
      </c>
      <c r="D204" s="395" t="s">
        <v>661</v>
      </c>
      <c r="E204" s="248">
        <v>0</v>
      </c>
      <c r="F204" s="206">
        <v>0</v>
      </c>
      <c r="G204" s="19">
        <v>0</v>
      </c>
      <c r="H204" s="19">
        <v>0</v>
      </c>
      <c r="I204" s="19">
        <v>0</v>
      </c>
      <c r="J204" s="207">
        <v>0</v>
      </c>
      <c r="K204" s="206">
        <v>0</v>
      </c>
      <c r="L204" s="19">
        <v>0</v>
      </c>
      <c r="M204" s="19">
        <v>0</v>
      </c>
      <c r="N204" s="19">
        <v>0</v>
      </c>
      <c r="O204" s="143">
        <v>0</v>
      </c>
      <c r="P204" s="19">
        <v>0</v>
      </c>
      <c r="Q204" s="19">
        <v>0</v>
      </c>
      <c r="R204" s="19">
        <v>0</v>
      </c>
      <c r="S204" s="207">
        <v>0</v>
      </c>
    </row>
    <row r="205" spans="1:19" ht="13.5" thickBot="1">
      <c r="A205" s="271">
        <v>2061</v>
      </c>
      <c r="B205" s="272" t="s">
        <v>662</v>
      </c>
      <c r="C205" s="271">
        <v>1289</v>
      </c>
      <c r="D205" s="395" t="s">
        <v>663</v>
      </c>
      <c r="E205" s="248">
        <v>0</v>
      </c>
      <c r="F205" s="206">
        <v>0</v>
      </c>
      <c r="G205" s="19">
        <v>0</v>
      </c>
      <c r="H205" s="19">
        <v>0</v>
      </c>
      <c r="I205" s="19">
        <v>0</v>
      </c>
      <c r="J205" s="207">
        <v>0</v>
      </c>
      <c r="K205" s="206">
        <v>0</v>
      </c>
      <c r="L205" s="19">
        <v>0</v>
      </c>
      <c r="M205" s="19">
        <v>0</v>
      </c>
      <c r="N205" s="19">
        <v>0</v>
      </c>
      <c r="O205" s="143">
        <v>0</v>
      </c>
      <c r="P205" s="19">
        <v>0</v>
      </c>
      <c r="Q205" s="19">
        <v>0</v>
      </c>
      <c r="R205" s="19">
        <v>0</v>
      </c>
      <c r="S205" s="207">
        <v>0</v>
      </c>
    </row>
    <row r="206" spans="1:19" ht="13.5" thickBot="1">
      <c r="A206" s="271">
        <v>2141</v>
      </c>
      <c r="B206" s="272" t="s">
        <v>664</v>
      </c>
      <c r="C206" s="271">
        <v>726</v>
      </c>
      <c r="D206" s="395" t="s">
        <v>665</v>
      </c>
      <c r="E206" s="248">
        <v>12</v>
      </c>
      <c r="F206" s="206">
        <v>0</v>
      </c>
      <c r="G206" s="19">
        <v>0</v>
      </c>
      <c r="H206" s="19">
        <v>2</v>
      </c>
      <c r="I206" s="19">
        <v>2</v>
      </c>
      <c r="J206" s="207">
        <v>8</v>
      </c>
      <c r="K206" s="206">
        <v>4</v>
      </c>
      <c r="L206" s="19">
        <v>0</v>
      </c>
      <c r="M206" s="19">
        <v>0</v>
      </c>
      <c r="N206" s="19">
        <v>0</v>
      </c>
      <c r="O206" s="143">
        <v>0</v>
      </c>
      <c r="P206" s="19">
        <v>0</v>
      </c>
      <c r="Q206" s="19">
        <v>1</v>
      </c>
      <c r="R206" s="19">
        <v>7</v>
      </c>
      <c r="S206" s="207">
        <v>0</v>
      </c>
    </row>
    <row r="207" spans="1:19" ht="13.5" thickBot="1">
      <c r="A207" s="271">
        <v>2214</v>
      </c>
      <c r="B207" s="272" t="s">
        <v>666</v>
      </c>
      <c r="C207" s="271">
        <v>3365</v>
      </c>
      <c r="D207" s="395" t="s">
        <v>667</v>
      </c>
      <c r="E207" s="248">
        <v>0</v>
      </c>
      <c r="F207" s="206">
        <v>0</v>
      </c>
      <c r="G207" s="19">
        <v>0</v>
      </c>
      <c r="H207" s="19">
        <v>0</v>
      </c>
      <c r="I207" s="19">
        <v>0</v>
      </c>
      <c r="J207" s="207">
        <v>0</v>
      </c>
      <c r="K207" s="206">
        <v>0</v>
      </c>
      <c r="L207" s="19">
        <v>0</v>
      </c>
      <c r="M207" s="19">
        <v>0</v>
      </c>
      <c r="N207" s="19">
        <v>0</v>
      </c>
      <c r="O207" s="143">
        <v>0</v>
      </c>
      <c r="P207" s="19">
        <v>0</v>
      </c>
      <c r="Q207" s="19">
        <v>0</v>
      </c>
      <c r="R207" s="19">
        <v>0</v>
      </c>
      <c r="S207" s="207">
        <v>0</v>
      </c>
    </row>
    <row r="208" spans="1:19" ht="13.5" thickBot="1">
      <c r="A208" s="271">
        <v>2143</v>
      </c>
      <c r="B208" s="272" t="s">
        <v>668</v>
      </c>
      <c r="C208" s="271">
        <v>809</v>
      </c>
      <c r="D208" s="395" t="s">
        <v>669</v>
      </c>
      <c r="E208" s="248">
        <v>18</v>
      </c>
      <c r="F208" s="206">
        <v>0</v>
      </c>
      <c r="G208" s="19">
        <v>0</v>
      </c>
      <c r="H208" s="19">
        <v>1</v>
      </c>
      <c r="I208" s="19">
        <v>4</v>
      </c>
      <c r="J208" s="207">
        <v>13</v>
      </c>
      <c r="K208" s="206">
        <v>18</v>
      </c>
      <c r="L208" s="19">
        <v>0</v>
      </c>
      <c r="M208" s="19">
        <v>0</v>
      </c>
      <c r="N208" s="19">
        <v>0</v>
      </c>
      <c r="O208" s="143">
        <v>0</v>
      </c>
      <c r="P208" s="19">
        <v>0</v>
      </c>
      <c r="Q208" s="19">
        <v>0</v>
      </c>
      <c r="R208" s="19">
        <v>0</v>
      </c>
      <c r="S208" s="207">
        <v>0</v>
      </c>
    </row>
    <row r="209" spans="1:19" ht="13.5" thickBot="1">
      <c r="A209" s="271">
        <v>4131</v>
      </c>
      <c r="B209" s="272" t="s">
        <v>670</v>
      </c>
      <c r="C209" s="271">
        <v>1101</v>
      </c>
      <c r="D209" s="395" t="s">
        <v>671</v>
      </c>
      <c r="E209" s="248">
        <v>27</v>
      </c>
      <c r="F209" s="206">
        <v>1</v>
      </c>
      <c r="G209" s="19">
        <v>0</v>
      </c>
      <c r="H209" s="19">
        <v>0</v>
      </c>
      <c r="I209" s="19">
        <v>26</v>
      </c>
      <c r="J209" s="207">
        <v>0</v>
      </c>
      <c r="K209" s="206">
        <v>20</v>
      </c>
      <c r="L209" s="19">
        <v>0</v>
      </c>
      <c r="M209" s="19">
        <v>3</v>
      </c>
      <c r="N209" s="19">
        <v>1</v>
      </c>
      <c r="O209" s="143">
        <v>1</v>
      </c>
      <c r="P209" s="19">
        <v>0</v>
      </c>
      <c r="Q209" s="19">
        <v>1</v>
      </c>
      <c r="R209" s="19">
        <v>0</v>
      </c>
      <c r="S209" s="207">
        <v>1</v>
      </c>
    </row>
    <row r="210" spans="1:19" ht="13.5" thickBot="1">
      <c r="A210" s="271">
        <v>2110</v>
      </c>
      <c r="B210" s="272" t="s">
        <v>672</v>
      </c>
      <c r="C210" s="271">
        <v>704</v>
      </c>
      <c r="D210" s="395" t="s">
        <v>673</v>
      </c>
      <c r="E210" s="248">
        <v>6</v>
      </c>
      <c r="F210" s="206">
        <v>0</v>
      </c>
      <c r="G210" s="19">
        <v>0</v>
      </c>
      <c r="H210" s="19">
        <v>1</v>
      </c>
      <c r="I210" s="19">
        <v>3</v>
      </c>
      <c r="J210" s="207">
        <v>2</v>
      </c>
      <c r="K210" s="206">
        <v>0</v>
      </c>
      <c r="L210" s="19">
        <v>0</v>
      </c>
      <c r="M210" s="19">
        <v>1</v>
      </c>
      <c r="N210" s="19">
        <v>0</v>
      </c>
      <c r="O210" s="143">
        <v>0</v>
      </c>
      <c r="P210" s="19">
        <v>0</v>
      </c>
      <c r="Q210" s="19">
        <v>0</v>
      </c>
      <c r="R210" s="19">
        <v>4</v>
      </c>
      <c r="S210" s="207">
        <v>1</v>
      </c>
    </row>
    <row r="211" spans="1:19" ht="13.5" thickBot="1">
      <c r="A211" s="271">
        <v>1990</v>
      </c>
      <c r="B211" s="272" t="s">
        <v>674</v>
      </c>
      <c r="C211" s="271">
        <v>268</v>
      </c>
      <c r="D211" s="395" t="s">
        <v>675</v>
      </c>
      <c r="E211" s="248">
        <v>4</v>
      </c>
      <c r="F211" s="206">
        <v>0</v>
      </c>
      <c r="G211" s="19">
        <v>0</v>
      </c>
      <c r="H211" s="19">
        <v>1</v>
      </c>
      <c r="I211" s="19">
        <v>1</v>
      </c>
      <c r="J211" s="207">
        <v>2</v>
      </c>
      <c r="K211" s="206">
        <v>0</v>
      </c>
      <c r="L211" s="19">
        <v>0</v>
      </c>
      <c r="M211" s="19">
        <v>0</v>
      </c>
      <c r="N211" s="19">
        <v>0</v>
      </c>
      <c r="O211" s="143">
        <v>0</v>
      </c>
      <c r="P211" s="19">
        <v>0</v>
      </c>
      <c r="Q211" s="19">
        <v>1</v>
      </c>
      <c r="R211" s="19">
        <v>3</v>
      </c>
      <c r="S211" s="207">
        <v>0</v>
      </c>
    </row>
    <row r="212" spans="1:19" ht="13.5" thickBot="1">
      <c r="A212" s="271">
        <v>2093</v>
      </c>
      <c r="B212" s="272" t="s">
        <v>676</v>
      </c>
      <c r="C212" s="271">
        <v>602</v>
      </c>
      <c r="D212" s="395" t="s">
        <v>677</v>
      </c>
      <c r="E212" s="248">
        <v>5</v>
      </c>
      <c r="F212" s="206">
        <v>0</v>
      </c>
      <c r="G212" s="19">
        <v>0</v>
      </c>
      <c r="H212" s="19">
        <v>0</v>
      </c>
      <c r="I212" s="19">
        <v>0</v>
      </c>
      <c r="J212" s="207">
        <v>5</v>
      </c>
      <c r="K212" s="206">
        <v>5</v>
      </c>
      <c r="L212" s="19">
        <v>0</v>
      </c>
      <c r="M212" s="19">
        <v>0</v>
      </c>
      <c r="N212" s="19">
        <v>0</v>
      </c>
      <c r="O212" s="143">
        <v>0</v>
      </c>
      <c r="P212" s="19">
        <v>0</v>
      </c>
      <c r="Q212" s="19">
        <v>0</v>
      </c>
      <c r="R212" s="19">
        <v>0</v>
      </c>
      <c r="S212" s="207">
        <v>0</v>
      </c>
    </row>
    <row r="213" spans="1:19" ht="13.5" thickBot="1">
      <c r="A213" s="271">
        <v>3477</v>
      </c>
      <c r="B213" s="272" t="s">
        <v>885</v>
      </c>
      <c r="C213" s="271">
        <v>2258</v>
      </c>
      <c r="D213" s="395" t="s">
        <v>886</v>
      </c>
      <c r="E213" s="248">
        <v>1</v>
      </c>
      <c r="F213" s="206">
        <v>0</v>
      </c>
      <c r="G213" s="19">
        <v>0</v>
      </c>
      <c r="H213" s="19">
        <v>0</v>
      </c>
      <c r="I213" s="19">
        <v>0</v>
      </c>
      <c r="J213" s="207">
        <v>1</v>
      </c>
      <c r="K213" s="206">
        <v>0</v>
      </c>
      <c r="L213" s="19">
        <v>0</v>
      </c>
      <c r="M213" s="19">
        <v>0</v>
      </c>
      <c r="N213" s="19">
        <v>0</v>
      </c>
      <c r="O213" s="143">
        <v>0</v>
      </c>
      <c r="P213" s="19">
        <v>0</v>
      </c>
      <c r="Q213" s="19">
        <v>0</v>
      </c>
      <c r="R213" s="19">
        <v>1</v>
      </c>
      <c r="S213" s="207">
        <v>0</v>
      </c>
    </row>
    <row r="214" spans="1:19" ht="13.5" thickBot="1">
      <c r="A214" s="271">
        <v>3477</v>
      </c>
      <c r="B214" s="272" t="s">
        <v>885</v>
      </c>
      <c r="C214" s="271">
        <v>2260</v>
      </c>
      <c r="D214" s="395" t="s">
        <v>887</v>
      </c>
      <c r="E214" s="248">
        <v>3</v>
      </c>
      <c r="F214" s="206">
        <v>0</v>
      </c>
      <c r="G214" s="19">
        <v>1</v>
      </c>
      <c r="H214" s="19">
        <v>0</v>
      </c>
      <c r="I214" s="19">
        <v>2</v>
      </c>
      <c r="J214" s="207">
        <v>0</v>
      </c>
      <c r="K214" s="206">
        <v>0</v>
      </c>
      <c r="L214" s="19">
        <v>0</v>
      </c>
      <c r="M214" s="19">
        <v>0</v>
      </c>
      <c r="N214" s="19">
        <v>0</v>
      </c>
      <c r="O214" s="143">
        <v>0</v>
      </c>
      <c r="P214" s="19">
        <v>0</v>
      </c>
      <c r="Q214" s="19">
        <v>0</v>
      </c>
      <c r="R214" s="19">
        <v>3</v>
      </c>
      <c r="S214" s="207">
        <v>0</v>
      </c>
    </row>
    <row r="215" spans="1:19" ht="13.5" thickBot="1">
      <c r="A215" s="271">
        <v>3477</v>
      </c>
      <c r="B215" s="272" t="s">
        <v>885</v>
      </c>
      <c r="C215" s="271">
        <v>2387</v>
      </c>
      <c r="D215" s="395" t="s">
        <v>888</v>
      </c>
      <c r="E215" s="248">
        <v>0</v>
      </c>
      <c r="F215" s="206">
        <v>0</v>
      </c>
      <c r="G215" s="19">
        <v>0</v>
      </c>
      <c r="H215" s="19">
        <v>0</v>
      </c>
      <c r="I215" s="19">
        <v>0</v>
      </c>
      <c r="J215" s="207">
        <v>0</v>
      </c>
      <c r="K215" s="206">
        <v>0</v>
      </c>
      <c r="L215" s="19">
        <v>0</v>
      </c>
      <c r="M215" s="19">
        <v>0</v>
      </c>
      <c r="N215" s="19">
        <v>0</v>
      </c>
      <c r="O215" s="143">
        <v>0</v>
      </c>
      <c r="P215" s="19">
        <v>0</v>
      </c>
      <c r="Q215" s="19">
        <v>0</v>
      </c>
      <c r="R215" s="19">
        <v>0</v>
      </c>
      <c r="S215" s="207">
        <v>0</v>
      </c>
    </row>
    <row r="216" spans="1:19" ht="13.5" thickBot="1">
      <c r="A216" s="271">
        <v>3477</v>
      </c>
      <c r="B216" s="272" t="s">
        <v>885</v>
      </c>
      <c r="C216" s="271">
        <v>2386</v>
      </c>
      <c r="D216" s="395" t="s">
        <v>889</v>
      </c>
      <c r="E216" s="248">
        <v>4</v>
      </c>
      <c r="F216" s="206">
        <v>0</v>
      </c>
      <c r="G216" s="19">
        <v>0</v>
      </c>
      <c r="H216" s="19">
        <v>0</v>
      </c>
      <c r="I216" s="19">
        <v>3</v>
      </c>
      <c r="J216" s="207">
        <v>1</v>
      </c>
      <c r="K216" s="206">
        <v>1</v>
      </c>
      <c r="L216" s="19">
        <v>0</v>
      </c>
      <c r="M216" s="19">
        <v>0</v>
      </c>
      <c r="N216" s="19">
        <v>0</v>
      </c>
      <c r="O216" s="143">
        <v>0</v>
      </c>
      <c r="P216" s="19">
        <v>0</v>
      </c>
      <c r="Q216" s="19">
        <v>0</v>
      </c>
      <c r="R216" s="19">
        <v>3</v>
      </c>
      <c r="S216" s="207">
        <v>0</v>
      </c>
    </row>
    <row r="217" spans="1:19" ht="13.5" thickBot="1">
      <c r="A217" s="271">
        <v>3477</v>
      </c>
      <c r="B217" s="272" t="s">
        <v>885</v>
      </c>
      <c r="C217" s="271">
        <v>2388</v>
      </c>
      <c r="D217" s="395" t="s">
        <v>890</v>
      </c>
      <c r="E217" s="248">
        <v>3</v>
      </c>
      <c r="F217" s="206">
        <v>0</v>
      </c>
      <c r="G217" s="19">
        <v>0</v>
      </c>
      <c r="H217" s="19">
        <v>0</v>
      </c>
      <c r="I217" s="19">
        <v>3</v>
      </c>
      <c r="J217" s="207">
        <v>0</v>
      </c>
      <c r="K217" s="206">
        <v>0</v>
      </c>
      <c r="L217" s="19">
        <v>0</v>
      </c>
      <c r="M217" s="19">
        <v>0</v>
      </c>
      <c r="N217" s="19">
        <v>0</v>
      </c>
      <c r="O217" s="143">
        <v>0</v>
      </c>
      <c r="P217" s="19">
        <v>0</v>
      </c>
      <c r="Q217" s="19">
        <v>0</v>
      </c>
      <c r="R217" s="19">
        <v>3</v>
      </c>
      <c r="S217" s="207">
        <v>0</v>
      </c>
    </row>
    <row r="218" spans="1:19" ht="13.5" thickBot="1">
      <c r="A218" s="271">
        <v>3477</v>
      </c>
      <c r="B218" s="272" t="s">
        <v>885</v>
      </c>
      <c r="C218" s="271">
        <v>1827</v>
      </c>
      <c r="D218" s="395" t="s">
        <v>891</v>
      </c>
      <c r="E218" s="248">
        <v>13</v>
      </c>
      <c r="F218" s="206">
        <v>0</v>
      </c>
      <c r="G218" s="19">
        <v>0</v>
      </c>
      <c r="H218" s="19">
        <v>0</v>
      </c>
      <c r="I218" s="19">
        <v>10</v>
      </c>
      <c r="J218" s="207">
        <v>3</v>
      </c>
      <c r="K218" s="206">
        <v>1</v>
      </c>
      <c r="L218" s="19">
        <v>0</v>
      </c>
      <c r="M218" s="19">
        <v>0</v>
      </c>
      <c r="N218" s="19">
        <v>0</v>
      </c>
      <c r="O218" s="143">
        <v>0</v>
      </c>
      <c r="P218" s="19">
        <v>0</v>
      </c>
      <c r="Q218" s="19">
        <v>0</v>
      </c>
      <c r="R218" s="19">
        <v>12</v>
      </c>
      <c r="S218" s="207">
        <v>0</v>
      </c>
    </row>
    <row r="219" spans="1:19" ht="13.5" thickBot="1">
      <c r="A219" s="271">
        <v>3477</v>
      </c>
      <c r="B219" s="272" t="s">
        <v>885</v>
      </c>
      <c r="C219" s="271">
        <v>2385</v>
      </c>
      <c r="D219" s="395" t="s">
        <v>892</v>
      </c>
      <c r="E219" s="248">
        <v>5</v>
      </c>
      <c r="F219" s="206">
        <v>0</v>
      </c>
      <c r="G219" s="19">
        <v>0</v>
      </c>
      <c r="H219" s="19">
        <v>0</v>
      </c>
      <c r="I219" s="19">
        <v>4</v>
      </c>
      <c r="J219" s="207">
        <v>1</v>
      </c>
      <c r="K219" s="206">
        <v>0</v>
      </c>
      <c r="L219" s="19">
        <v>0</v>
      </c>
      <c r="M219" s="19">
        <v>0</v>
      </c>
      <c r="N219" s="19">
        <v>0</v>
      </c>
      <c r="O219" s="143">
        <v>0</v>
      </c>
      <c r="P219" s="19">
        <v>0</v>
      </c>
      <c r="Q219" s="19">
        <v>0</v>
      </c>
      <c r="R219" s="19">
        <v>5</v>
      </c>
      <c r="S219" s="207">
        <v>0</v>
      </c>
    </row>
    <row r="220" spans="1:19" ht="13.5" thickBot="1">
      <c r="A220" s="271">
        <v>3477</v>
      </c>
      <c r="B220" s="272" t="s">
        <v>885</v>
      </c>
      <c r="C220" s="271">
        <v>4609</v>
      </c>
      <c r="D220" s="395" t="s">
        <v>363</v>
      </c>
      <c r="E220" s="248">
        <v>4</v>
      </c>
      <c r="F220" s="206">
        <v>0</v>
      </c>
      <c r="G220" s="19">
        <v>0</v>
      </c>
      <c r="H220" s="19">
        <v>0</v>
      </c>
      <c r="I220" s="19">
        <v>3</v>
      </c>
      <c r="J220" s="207">
        <v>1</v>
      </c>
      <c r="K220" s="206">
        <v>0</v>
      </c>
      <c r="L220" s="19">
        <v>0</v>
      </c>
      <c r="M220" s="19">
        <v>0</v>
      </c>
      <c r="N220" s="19">
        <v>0</v>
      </c>
      <c r="O220" s="143">
        <v>0</v>
      </c>
      <c r="P220" s="19">
        <v>0</v>
      </c>
      <c r="Q220" s="19">
        <v>0</v>
      </c>
      <c r="R220" s="19">
        <v>4</v>
      </c>
      <c r="S220" s="207">
        <v>0</v>
      </c>
    </row>
    <row r="221" spans="1:19" ht="13.5" thickBot="1">
      <c r="A221" s="271">
        <v>3477</v>
      </c>
      <c r="B221" s="272" t="s">
        <v>885</v>
      </c>
      <c r="C221" s="271">
        <v>4588</v>
      </c>
      <c r="D221" s="396" t="s">
        <v>364</v>
      </c>
      <c r="E221" s="248">
        <v>0</v>
      </c>
      <c r="F221" s="206">
        <v>0</v>
      </c>
      <c r="G221" s="19">
        <v>0</v>
      </c>
      <c r="H221" s="19">
        <v>0</v>
      </c>
      <c r="I221" s="19">
        <v>0</v>
      </c>
      <c r="J221" s="207">
        <v>0</v>
      </c>
      <c r="K221" s="206">
        <v>0</v>
      </c>
      <c r="L221" s="19">
        <v>0</v>
      </c>
      <c r="M221" s="19">
        <v>0</v>
      </c>
      <c r="N221" s="19">
        <v>0</v>
      </c>
      <c r="O221" s="143">
        <v>0</v>
      </c>
      <c r="P221" s="19">
        <v>0</v>
      </c>
      <c r="Q221" s="19">
        <v>0</v>
      </c>
      <c r="R221" s="19">
        <v>0</v>
      </c>
      <c r="S221" s="207">
        <v>0</v>
      </c>
    </row>
    <row r="222" spans="1:19" ht="13.5" thickBot="1">
      <c r="A222" s="271">
        <v>3477</v>
      </c>
      <c r="B222" s="272" t="s">
        <v>885</v>
      </c>
      <c r="C222" s="271">
        <v>1828</v>
      </c>
      <c r="D222" s="395" t="s">
        <v>893</v>
      </c>
      <c r="E222" s="248">
        <v>27</v>
      </c>
      <c r="F222" s="206">
        <v>0</v>
      </c>
      <c r="G222" s="19">
        <v>0</v>
      </c>
      <c r="H222" s="19">
        <v>1</v>
      </c>
      <c r="I222" s="19">
        <v>18</v>
      </c>
      <c r="J222" s="207">
        <v>8</v>
      </c>
      <c r="K222" s="206">
        <v>0</v>
      </c>
      <c r="L222" s="19">
        <v>0</v>
      </c>
      <c r="M222" s="19">
        <v>0</v>
      </c>
      <c r="N222" s="19">
        <v>0</v>
      </c>
      <c r="O222" s="143">
        <v>0</v>
      </c>
      <c r="P222" s="19">
        <v>0</v>
      </c>
      <c r="Q222" s="19">
        <v>0</v>
      </c>
      <c r="R222" s="19">
        <v>27</v>
      </c>
      <c r="S222" s="207">
        <v>0</v>
      </c>
    </row>
    <row r="223" spans="1:19" ht="13.5" thickBot="1">
      <c r="A223" s="271">
        <v>2108</v>
      </c>
      <c r="B223" s="272" t="s">
        <v>678</v>
      </c>
      <c r="C223" s="271">
        <v>699</v>
      </c>
      <c r="D223" s="395" t="s">
        <v>679</v>
      </c>
      <c r="E223" s="248">
        <v>41</v>
      </c>
      <c r="F223" s="206">
        <v>0</v>
      </c>
      <c r="G223" s="19">
        <v>0</v>
      </c>
      <c r="H223" s="19">
        <v>7</v>
      </c>
      <c r="I223" s="19">
        <v>34</v>
      </c>
      <c r="J223" s="207">
        <v>0</v>
      </c>
      <c r="K223" s="206">
        <v>20</v>
      </c>
      <c r="L223" s="19">
        <v>2</v>
      </c>
      <c r="M223" s="19">
        <v>16</v>
      </c>
      <c r="N223" s="19">
        <v>0</v>
      </c>
      <c r="O223" s="143">
        <v>0</v>
      </c>
      <c r="P223" s="19">
        <v>0</v>
      </c>
      <c r="Q223" s="19">
        <v>1</v>
      </c>
      <c r="R223" s="19">
        <v>2</v>
      </c>
      <c r="S223" s="207">
        <v>0</v>
      </c>
    </row>
    <row r="224" spans="1:19" ht="13.5" thickBot="1">
      <c r="A224" s="271">
        <v>1928</v>
      </c>
      <c r="B224" s="272" t="s">
        <v>680</v>
      </c>
      <c r="C224" s="271">
        <v>4585</v>
      </c>
      <c r="D224" s="395" t="s">
        <v>365</v>
      </c>
      <c r="E224" s="248">
        <v>1</v>
      </c>
      <c r="F224" s="206">
        <v>0</v>
      </c>
      <c r="G224" s="19">
        <v>0</v>
      </c>
      <c r="H224" s="19">
        <v>1</v>
      </c>
      <c r="I224" s="19">
        <v>0</v>
      </c>
      <c r="J224" s="207">
        <v>0</v>
      </c>
      <c r="K224" s="206">
        <v>0</v>
      </c>
      <c r="L224" s="19">
        <v>0</v>
      </c>
      <c r="M224" s="19">
        <v>0</v>
      </c>
      <c r="N224" s="19">
        <v>0</v>
      </c>
      <c r="O224" s="143">
        <v>0</v>
      </c>
      <c r="P224" s="19">
        <v>0</v>
      </c>
      <c r="Q224" s="19">
        <v>0</v>
      </c>
      <c r="R224" s="19">
        <v>0</v>
      </c>
      <c r="S224" s="207">
        <v>1</v>
      </c>
    </row>
    <row r="225" spans="1:19" ht="13.5" thickBot="1">
      <c r="A225" s="271">
        <v>1928</v>
      </c>
      <c r="B225" s="272" t="s">
        <v>680</v>
      </c>
      <c r="C225" s="271">
        <v>118</v>
      </c>
      <c r="D225" s="395" t="s">
        <v>681</v>
      </c>
      <c r="E225" s="248">
        <v>27</v>
      </c>
      <c r="F225" s="206">
        <v>0</v>
      </c>
      <c r="G225" s="19">
        <v>4</v>
      </c>
      <c r="H225" s="19">
        <v>7</v>
      </c>
      <c r="I225" s="19">
        <v>16</v>
      </c>
      <c r="J225" s="207">
        <v>0</v>
      </c>
      <c r="K225" s="206">
        <v>22</v>
      </c>
      <c r="L225" s="19">
        <v>0</v>
      </c>
      <c r="M225" s="19">
        <v>0</v>
      </c>
      <c r="N225" s="19">
        <v>0</v>
      </c>
      <c r="O225" s="143">
        <v>0</v>
      </c>
      <c r="P225" s="19">
        <v>0</v>
      </c>
      <c r="Q225" s="19">
        <v>0</v>
      </c>
      <c r="R225" s="19">
        <v>2</v>
      </c>
      <c r="S225" s="207">
        <v>3</v>
      </c>
    </row>
    <row r="226" spans="1:19" ht="13.5" thickBot="1">
      <c r="A226" s="271">
        <v>1928</v>
      </c>
      <c r="B226" s="272" t="s">
        <v>680</v>
      </c>
      <c r="C226" s="271">
        <v>2735</v>
      </c>
      <c r="D226" s="395" t="s">
        <v>872</v>
      </c>
      <c r="E226" s="248">
        <v>3</v>
      </c>
      <c r="F226" s="206">
        <v>0</v>
      </c>
      <c r="G226" s="19">
        <v>0</v>
      </c>
      <c r="H226" s="19">
        <v>0</v>
      </c>
      <c r="I226" s="19">
        <v>3</v>
      </c>
      <c r="J226" s="207">
        <v>0</v>
      </c>
      <c r="K226" s="206">
        <v>0</v>
      </c>
      <c r="L226" s="19">
        <v>0</v>
      </c>
      <c r="M226" s="19">
        <v>0</v>
      </c>
      <c r="N226" s="19">
        <v>0</v>
      </c>
      <c r="O226" s="143">
        <v>0</v>
      </c>
      <c r="P226" s="19">
        <v>0</v>
      </c>
      <c r="Q226" s="19">
        <v>0</v>
      </c>
      <c r="R226" s="19">
        <v>2</v>
      </c>
      <c r="S226" s="207">
        <v>1</v>
      </c>
    </row>
    <row r="227" spans="1:19" ht="13.5" thickBot="1">
      <c r="A227" s="271">
        <v>1926</v>
      </c>
      <c r="B227" s="272" t="s">
        <v>682</v>
      </c>
      <c r="C227" s="271">
        <v>141</v>
      </c>
      <c r="D227" s="395" t="s">
        <v>683</v>
      </c>
      <c r="E227" s="248">
        <v>27</v>
      </c>
      <c r="F227" s="206">
        <v>1</v>
      </c>
      <c r="G227" s="19">
        <v>1</v>
      </c>
      <c r="H227" s="19">
        <v>8</v>
      </c>
      <c r="I227" s="19">
        <v>17</v>
      </c>
      <c r="J227" s="207">
        <v>0</v>
      </c>
      <c r="K227" s="206">
        <v>22</v>
      </c>
      <c r="L227" s="19">
        <v>0</v>
      </c>
      <c r="M227" s="19">
        <v>2</v>
      </c>
      <c r="N227" s="19">
        <v>0</v>
      </c>
      <c r="O227" s="143">
        <v>0</v>
      </c>
      <c r="P227" s="19">
        <v>0</v>
      </c>
      <c r="Q227" s="19">
        <v>0</v>
      </c>
      <c r="R227" s="19">
        <v>0</v>
      </c>
      <c r="S227" s="207">
        <v>3</v>
      </c>
    </row>
    <row r="228" spans="1:19" ht="13.5" thickBot="1">
      <c r="A228" s="271">
        <v>2060</v>
      </c>
      <c r="B228" s="272" t="s">
        <v>684</v>
      </c>
      <c r="C228" s="271">
        <v>3360</v>
      </c>
      <c r="D228" s="395" t="s">
        <v>685</v>
      </c>
      <c r="E228" s="248">
        <v>0</v>
      </c>
      <c r="F228" s="206">
        <v>0</v>
      </c>
      <c r="G228" s="19">
        <v>0</v>
      </c>
      <c r="H228" s="19">
        <v>0</v>
      </c>
      <c r="I228" s="19">
        <v>0</v>
      </c>
      <c r="J228" s="207">
        <v>0</v>
      </c>
      <c r="K228" s="206">
        <v>0</v>
      </c>
      <c r="L228" s="19">
        <v>0</v>
      </c>
      <c r="M228" s="19">
        <v>0</v>
      </c>
      <c r="N228" s="19">
        <v>0</v>
      </c>
      <c r="O228" s="143">
        <v>0</v>
      </c>
      <c r="P228" s="19">
        <v>0</v>
      </c>
      <c r="Q228" s="19">
        <v>0</v>
      </c>
      <c r="R228" s="19">
        <v>0</v>
      </c>
      <c r="S228" s="207">
        <v>0</v>
      </c>
    </row>
    <row r="229" spans="1:19" ht="13.5" thickBot="1">
      <c r="A229" s="271">
        <v>2181</v>
      </c>
      <c r="B229" s="272" t="s">
        <v>686</v>
      </c>
      <c r="C229" s="271">
        <v>931</v>
      </c>
      <c r="D229" s="395" t="s">
        <v>687</v>
      </c>
      <c r="E229" s="248">
        <v>44</v>
      </c>
      <c r="F229" s="206">
        <v>3</v>
      </c>
      <c r="G229" s="19">
        <v>6</v>
      </c>
      <c r="H229" s="19">
        <v>9</v>
      </c>
      <c r="I229" s="19">
        <v>26</v>
      </c>
      <c r="J229" s="207">
        <v>0</v>
      </c>
      <c r="K229" s="206">
        <v>3</v>
      </c>
      <c r="L229" s="19">
        <v>4</v>
      </c>
      <c r="M229" s="19">
        <v>3</v>
      </c>
      <c r="N229" s="19">
        <v>0</v>
      </c>
      <c r="O229" s="143">
        <v>0</v>
      </c>
      <c r="P229" s="19">
        <v>0</v>
      </c>
      <c r="Q229" s="19">
        <v>0</v>
      </c>
      <c r="R229" s="19">
        <v>34</v>
      </c>
      <c r="S229" s="207">
        <v>0</v>
      </c>
    </row>
    <row r="230" spans="1:19" ht="13.5" thickBot="1">
      <c r="A230" s="271">
        <v>2207</v>
      </c>
      <c r="B230" s="272" t="s">
        <v>688</v>
      </c>
      <c r="C230" s="271">
        <v>4202</v>
      </c>
      <c r="D230" s="395" t="s">
        <v>689</v>
      </c>
      <c r="E230" s="248">
        <v>2</v>
      </c>
      <c r="F230" s="206">
        <v>0</v>
      </c>
      <c r="G230" s="19">
        <v>0</v>
      </c>
      <c r="H230" s="19">
        <v>1</v>
      </c>
      <c r="I230" s="19">
        <v>1</v>
      </c>
      <c r="J230" s="207">
        <v>0</v>
      </c>
      <c r="K230" s="206">
        <v>1</v>
      </c>
      <c r="L230" s="19">
        <v>0</v>
      </c>
      <c r="M230" s="19">
        <v>0</v>
      </c>
      <c r="N230" s="19">
        <v>0</v>
      </c>
      <c r="O230" s="143">
        <v>0</v>
      </c>
      <c r="P230" s="19">
        <v>0</v>
      </c>
      <c r="Q230" s="19">
        <v>0</v>
      </c>
      <c r="R230" s="19">
        <v>0</v>
      </c>
      <c r="S230" s="207">
        <v>1</v>
      </c>
    </row>
    <row r="231" spans="1:19" ht="13.5" thickBot="1">
      <c r="A231" s="271">
        <v>2207</v>
      </c>
      <c r="B231" s="272" t="s">
        <v>688</v>
      </c>
      <c r="C231" s="271">
        <v>4116</v>
      </c>
      <c r="D231" s="395" t="s">
        <v>894</v>
      </c>
      <c r="E231" s="248">
        <v>29</v>
      </c>
      <c r="F231" s="206">
        <v>0</v>
      </c>
      <c r="G231" s="19">
        <v>2</v>
      </c>
      <c r="H231" s="19">
        <v>6</v>
      </c>
      <c r="I231" s="19">
        <v>10</v>
      </c>
      <c r="J231" s="207">
        <v>11</v>
      </c>
      <c r="K231" s="206">
        <v>28</v>
      </c>
      <c r="L231" s="19">
        <v>0</v>
      </c>
      <c r="M231" s="19">
        <v>0</v>
      </c>
      <c r="N231" s="19">
        <v>0</v>
      </c>
      <c r="O231" s="143">
        <v>0</v>
      </c>
      <c r="P231" s="19">
        <v>0</v>
      </c>
      <c r="Q231" s="19">
        <v>0</v>
      </c>
      <c r="R231" s="19">
        <v>0</v>
      </c>
      <c r="S231" s="207">
        <v>1</v>
      </c>
    </row>
    <row r="232" spans="1:19" ht="13.5" thickBot="1">
      <c r="A232" s="271">
        <v>2207</v>
      </c>
      <c r="B232" s="272" t="s">
        <v>688</v>
      </c>
      <c r="C232" s="271">
        <v>1052</v>
      </c>
      <c r="D232" s="395" t="s">
        <v>690</v>
      </c>
      <c r="E232" s="248">
        <v>16</v>
      </c>
      <c r="F232" s="206">
        <v>0</v>
      </c>
      <c r="G232" s="19">
        <v>3</v>
      </c>
      <c r="H232" s="19">
        <v>4</v>
      </c>
      <c r="I232" s="19">
        <v>3</v>
      </c>
      <c r="J232" s="207">
        <v>6</v>
      </c>
      <c r="K232" s="206">
        <v>14</v>
      </c>
      <c r="L232" s="19">
        <v>0</v>
      </c>
      <c r="M232" s="19">
        <v>0</v>
      </c>
      <c r="N232" s="19">
        <v>0</v>
      </c>
      <c r="O232" s="143">
        <v>0</v>
      </c>
      <c r="P232" s="19">
        <v>0</v>
      </c>
      <c r="Q232" s="19">
        <v>0</v>
      </c>
      <c r="R232" s="19">
        <v>1</v>
      </c>
      <c r="S232" s="207">
        <v>1</v>
      </c>
    </row>
    <row r="233" spans="1:19" ht="13.5" thickBot="1">
      <c r="A233" s="271">
        <v>2192</v>
      </c>
      <c r="B233" s="272" t="s">
        <v>691</v>
      </c>
      <c r="C233" s="271">
        <v>3378</v>
      </c>
      <c r="D233" s="395" t="s">
        <v>692</v>
      </c>
      <c r="E233" s="248">
        <v>0</v>
      </c>
      <c r="F233" s="206">
        <v>0</v>
      </c>
      <c r="G233" s="19">
        <v>0</v>
      </c>
      <c r="H233" s="19">
        <v>0</v>
      </c>
      <c r="I233" s="19">
        <v>0</v>
      </c>
      <c r="J233" s="207">
        <v>0</v>
      </c>
      <c r="K233" s="206">
        <v>0</v>
      </c>
      <c r="L233" s="19">
        <v>0</v>
      </c>
      <c r="M233" s="19">
        <v>0</v>
      </c>
      <c r="N233" s="19">
        <v>0</v>
      </c>
      <c r="O233" s="143">
        <v>0</v>
      </c>
      <c r="P233" s="19">
        <v>0</v>
      </c>
      <c r="Q233" s="19">
        <v>0</v>
      </c>
      <c r="R233" s="19">
        <v>0</v>
      </c>
      <c r="S233" s="207">
        <v>0</v>
      </c>
    </row>
    <row r="234" spans="1:19" ht="13.5" thickBot="1">
      <c r="A234" s="271">
        <v>1900</v>
      </c>
      <c r="B234" s="272" t="s">
        <v>693</v>
      </c>
      <c r="C234" s="271">
        <v>3440</v>
      </c>
      <c r="D234" s="395" t="s">
        <v>1006</v>
      </c>
      <c r="E234" s="248">
        <v>0</v>
      </c>
      <c r="F234" s="206">
        <v>0</v>
      </c>
      <c r="G234" s="19">
        <v>0</v>
      </c>
      <c r="H234" s="19">
        <v>0</v>
      </c>
      <c r="I234" s="19">
        <v>0</v>
      </c>
      <c r="J234" s="207">
        <v>0</v>
      </c>
      <c r="K234" s="206">
        <v>0</v>
      </c>
      <c r="L234" s="19">
        <v>0</v>
      </c>
      <c r="M234" s="19">
        <v>0</v>
      </c>
      <c r="N234" s="19">
        <v>0</v>
      </c>
      <c r="O234" s="143">
        <v>0</v>
      </c>
      <c r="P234" s="19">
        <v>0</v>
      </c>
      <c r="Q234" s="19">
        <v>0</v>
      </c>
      <c r="R234" s="19">
        <v>0</v>
      </c>
      <c r="S234" s="207">
        <v>0</v>
      </c>
    </row>
    <row r="235" spans="1:19" ht="13.5" thickBot="1">
      <c r="A235" s="271">
        <v>1900</v>
      </c>
      <c r="B235" s="272" t="s">
        <v>693</v>
      </c>
      <c r="C235" s="271">
        <v>22</v>
      </c>
      <c r="D235" s="395" t="s">
        <v>694</v>
      </c>
      <c r="E235" s="248">
        <v>1</v>
      </c>
      <c r="F235" s="206">
        <v>0</v>
      </c>
      <c r="G235" s="19">
        <v>1</v>
      </c>
      <c r="H235" s="19">
        <v>0</v>
      </c>
      <c r="I235" s="19">
        <v>0</v>
      </c>
      <c r="J235" s="207">
        <v>0</v>
      </c>
      <c r="K235" s="206">
        <v>1</v>
      </c>
      <c r="L235" s="19">
        <v>0</v>
      </c>
      <c r="M235" s="19">
        <v>0</v>
      </c>
      <c r="N235" s="19">
        <v>0</v>
      </c>
      <c r="O235" s="143">
        <v>0</v>
      </c>
      <c r="P235" s="19">
        <v>0</v>
      </c>
      <c r="Q235" s="19">
        <v>0</v>
      </c>
      <c r="R235" s="19">
        <v>0</v>
      </c>
      <c r="S235" s="207">
        <v>0</v>
      </c>
    </row>
    <row r="236" spans="1:19" ht="13.5" thickBot="1">
      <c r="A236" s="271">
        <v>2039</v>
      </c>
      <c r="B236" s="272" t="s">
        <v>695</v>
      </c>
      <c r="C236" s="271">
        <v>3247</v>
      </c>
      <c r="D236" s="395" t="s">
        <v>848</v>
      </c>
      <c r="E236" s="248">
        <v>29</v>
      </c>
      <c r="F236" s="206">
        <v>1</v>
      </c>
      <c r="G236" s="19">
        <v>3</v>
      </c>
      <c r="H236" s="19">
        <v>5</v>
      </c>
      <c r="I236" s="19">
        <v>11</v>
      </c>
      <c r="J236" s="207">
        <v>9</v>
      </c>
      <c r="K236" s="206">
        <v>4</v>
      </c>
      <c r="L236" s="19">
        <v>0</v>
      </c>
      <c r="M236" s="19">
        <v>0</v>
      </c>
      <c r="N236" s="19">
        <v>0</v>
      </c>
      <c r="O236" s="143">
        <v>0</v>
      </c>
      <c r="P236" s="19">
        <v>0</v>
      </c>
      <c r="Q236" s="19">
        <v>1</v>
      </c>
      <c r="R236" s="19">
        <v>24</v>
      </c>
      <c r="S236" s="207">
        <v>0</v>
      </c>
    </row>
    <row r="237" spans="1:19" ht="13.5" thickBot="1">
      <c r="A237" s="271">
        <v>2039</v>
      </c>
      <c r="B237" s="272" t="s">
        <v>695</v>
      </c>
      <c r="C237" s="271">
        <v>374</v>
      </c>
      <c r="D237" s="395" t="s">
        <v>696</v>
      </c>
      <c r="E237" s="248">
        <v>14</v>
      </c>
      <c r="F237" s="206">
        <v>0</v>
      </c>
      <c r="G237" s="19">
        <v>0</v>
      </c>
      <c r="H237" s="19">
        <v>0</v>
      </c>
      <c r="I237" s="19">
        <v>13</v>
      </c>
      <c r="J237" s="207">
        <v>1</v>
      </c>
      <c r="K237" s="206">
        <v>11</v>
      </c>
      <c r="L237" s="19">
        <v>0</v>
      </c>
      <c r="M237" s="19">
        <v>0</v>
      </c>
      <c r="N237" s="19">
        <v>0</v>
      </c>
      <c r="O237" s="143">
        <v>0</v>
      </c>
      <c r="P237" s="19">
        <v>0</v>
      </c>
      <c r="Q237" s="19">
        <v>0</v>
      </c>
      <c r="R237" s="19">
        <v>1</v>
      </c>
      <c r="S237" s="207">
        <v>2</v>
      </c>
    </row>
    <row r="238" spans="1:19" ht="13.5" thickBot="1">
      <c r="A238" s="271">
        <v>2202</v>
      </c>
      <c r="B238" s="272" t="s">
        <v>697</v>
      </c>
      <c r="C238" s="271">
        <v>1028</v>
      </c>
      <c r="D238" s="395" t="s">
        <v>698</v>
      </c>
      <c r="E238" s="248">
        <v>0</v>
      </c>
      <c r="F238" s="206">
        <v>0</v>
      </c>
      <c r="G238" s="19">
        <v>0</v>
      </c>
      <c r="H238" s="19">
        <v>0</v>
      </c>
      <c r="I238" s="19">
        <v>0</v>
      </c>
      <c r="J238" s="207">
        <v>0</v>
      </c>
      <c r="K238" s="206">
        <v>0</v>
      </c>
      <c r="L238" s="19">
        <v>0</v>
      </c>
      <c r="M238" s="19">
        <v>0</v>
      </c>
      <c r="N238" s="19">
        <v>0</v>
      </c>
      <c r="O238" s="143">
        <v>0</v>
      </c>
      <c r="P238" s="19">
        <v>0</v>
      </c>
      <c r="Q238" s="19">
        <v>0</v>
      </c>
      <c r="R238" s="19">
        <v>0</v>
      </c>
      <c r="S238" s="207">
        <v>0</v>
      </c>
    </row>
    <row r="239" spans="1:19" ht="13.5" thickBot="1">
      <c r="A239" s="271">
        <v>1897</v>
      </c>
      <c r="B239" s="272" t="s">
        <v>700</v>
      </c>
      <c r="C239" s="271">
        <v>15</v>
      </c>
      <c r="D239" s="395" t="s">
        <v>701</v>
      </c>
      <c r="E239" s="248">
        <v>0</v>
      </c>
      <c r="F239" s="206">
        <v>0</v>
      </c>
      <c r="G239" s="19">
        <v>0</v>
      </c>
      <c r="H239" s="19">
        <v>0</v>
      </c>
      <c r="I239" s="19">
        <v>0</v>
      </c>
      <c r="J239" s="207">
        <v>0</v>
      </c>
      <c r="K239" s="206">
        <v>0</v>
      </c>
      <c r="L239" s="19">
        <v>0</v>
      </c>
      <c r="M239" s="19">
        <v>0</v>
      </c>
      <c r="N239" s="19">
        <v>0</v>
      </c>
      <c r="O239" s="143">
        <v>0</v>
      </c>
      <c r="P239" s="19">
        <v>0</v>
      </c>
      <c r="Q239" s="19">
        <v>0</v>
      </c>
      <c r="R239" s="19">
        <v>0</v>
      </c>
      <c r="S239" s="207">
        <v>0</v>
      </c>
    </row>
    <row r="240" spans="1:19" ht="13.5" thickBot="1">
      <c r="A240" s="271">
        <v>2081</v>
      </c>
      <c r="B240" s="272" t="s">
        <v>702</v>
      </c>
      <c r="C240" s="271">
        <v>502</v>
      </c>
      <c r="D240" s="395" t="s">
        <v>703</v>
      </c>
      <c r="E240" s="248">
        <v>7</v>
      </c>
      <c r="F240" s="206">
        <v>2</v>
      </c>
      <c r="G240" s="19">
        <v>0</v>
      </c>
      <c r="H240" s="19">
        <v>1</v>
      </c>
      <c r="I240" s="19">
        <v>2</v>
      </c>
      <c r="J240" s="207">
        <v>2</v>
      </c>
      <c r="K240" s="206">
        <v>0</v>
      </c>
      <c r="L240" s="19">
        <v>0</v>
      </c>
      <c r="M240" s="19">
        <v>5</v>
      </c>
      <c r="N240" s="19">
        <v>0</v>
      </c>
      <c r="O240" s="143">
        <v>0</v>
      </c>
      <c r="P240" s="19">
        <v>0</v>
      </c>
      <c r="Q240" s="19">
        <v>0</v>
      </c>
      <c r="R240" s="19">
        <v>0</v>
      </c>
      <c r="S240" s="207">
        <v>2</v>
      </c>
    </row>
    <row r="241" spans="1:19" ht="13.5" thickBot="1">
      <c r="A241" s="271">
        <v>1973</v>
      </c>
      <c r="B241" s="272" t="s">
        <v>704</v>
      </c>
      <c r="C241" s="271">
        <v>229</v>
      </c>
      <c r="D241" s="395" t="s">
        <v>705</v>
      </c>
      <c r="E241" s="248">
        <v>2</v>
      </c>
      <c r="F241" s="206">
        <v>0</v>
      </c>
      <c r="G241" s="19">
        <v>0</v>
      </c>
      <c r="H241" s="19">
        <v>0</v>
      </c>
      <c r="I241" s="19">
        <v>2</v>
      </c>
      <c r="J241" s="207">
        <v>0</v>
      </c>
      <c r="K241" s="206">
        <v>2</v>
      </c>
      <c r="L241" s="19">
        <v>0</v>
      </c>
      <c r="M241" s="19">
        <v>0</v>
      </c>
      <c r="N241" s="19">
        <v>0</v>
      </c>
      <c r="O241" s="143">
        <v>0</v>
      </c>
      <c r="P241" s="19">
        <v>0</v>
      </c>
      <c r="Q241" s="19">
        <v>0</v>
      </c>
      <c r="R241" s="19">
        <v>0</v>
      </c>
      <c r="S241" s="207">
        <v>0</v>
      </c>
    </row>
    <row r="242" spans="1:19" ht="13.5" thickBot="1">
      <c r="A242" s="271">
        <v>2180</v>
      </c>
      <c r="B242" s="272" t="s">
        <v>706</v>
      </c>
      <c r="C242" s="271">
        <v>4507</v>
      </c>
      <c r="D242" s="395" t="s">
        <v>873</v>
      </c>
      <c r="E242" s="248">
        <v>69</v>
      </c>
      <c r="F242" s="206">
        <v>0</v>
      </c>
      <c r="G242" s="19">
        <v>0</v>
      </c>
      <c r="H242" s="19">
        <v>9</v>
      </c>
      <c r="I242" s="19">
        <v>35</v>
      </c>
      <c r="J242" s="207">
        <v>25</v>
      </c>
      <c r="K242" s="206">
        <v>62</v>
      </c>
      <c r="L242" s="19">
        <v>0</v>
      </c>
      <c r="M242" s="19">
        <v>5</v>
      </c>
      <c r="N242" s="19">
        <v>0</v>
      </c>
      <c r="O242" s="143">
        <v>2</v>
      </c>
      <c r="P242" s="19">
        <v>0</v>
      </c>
      <c r="Q242" s="19">
        <v>0</v>
      </c>
      <c r="R242" s="19">
        <v>0</v>
      </c>
      <c r="S242" s="207">
        <v>0</v>
      </c>
    </row>
    <row r="243" spans="1:19" ht="13.5" customHeight="1" thickBot="1">
      <c r="A243" s="271">
        <v>2180</v>
      </c>
      <c r="B243" s="272" t="s">
        <v>706</v>
      </c>
      <c r="C243" s="271">
        <v>4162</v>
      </c>
      <c r="D243" s="395" t="s">
        <v>707</v>
      </c>
      <c r="E243" s="248">
        <v>22</v>
      </c>
      <c r="F243" s="206">
        <v>0</v>
      </c>
      <c r="G243" s="19">
        <v>2</v>
      </c>
      <c r="H243" s="19">
        <v>0</v>
      </c>
      <c r="I243" s="19">
        <v>16</v>
      </c>
      <c r="J243" s="207">
        <v>4</v>
      </c>
      <c r="K243" s="206">
        <v>22</v>
      </c>
      <c r="L243" s="19">
        <v>0</v>
      </c>
      <c r="M243" s="19">
        <v>0</v>
      </c>
      <c r="N243" s="19">
        <v>0</v>
      </c>
      <c r="O243" s="143">
        <v>0</v>
      </c>
      <c r="P243" s="19">
        <v>0</v>
      </c>
      <c r="Q243" s="19">
        <v>0</v>
      </c>
      <c r="R243" s="19">
        <v>0</v>
      </c>
      <c r="S243" s="207">
        <v>0</v>
      </c>
    </row>
    <row r="244" spans="1:19" ht="13.5" thickBot="1">
      <c r="A244" s="271">
        <v>2180</v>
      </c>
      <c r="B244" s="272" t="s">
        <v>706</v>
      </c>
      <c r="C244" s="271">
        <v>906</v>
      </c>
      <c r="D244" s="395" t="s">
        <v>708</v>
      </c>
      <c r="E244" s="248">
        <v>14</v>
      </c>
      <c r="F244" s="206">
        <v>0</v>
      </c>
      <c r="G244" s="19">
        <v>0</v>
      </c>
      <c r="H244" s="19">
        <v>0</v>
      </c>
      <c r="I244" s="19">
        <v>2</v>
      </c>
      <c r="J244" s="207">
        <v>12</v>
      </c>
      <c r="K244" s="206">
        <v>13</v>
      </c>
      <c r="L244" s="19">
        <v>0</v>
      </c>
      <c r="M244" s="19">
        <v>1</v>
      </c>
      <c r="N244" s="19">
        <v>0</v>
      </c>
      <c r="O244" s="143">
        <v>0</v>
      </c>
      <c r="P244" s="19">
        <v>0</v>
      </c>
      <c r="Q244" s="19">
        <v>0</v>
      </c>
      <c r="R244" s="19">
        <v>0</v>
      </c>
      <c r="S244" s="207">
        <v>0</v>
      </c>
    </row>
    <row r="245" spans="1:19" ht="13.5" thickBot="1">
      <c r="A245" s="271">
        <v>2180</v>
      </c>
      <c r="B245" s="272" t="s">
        <v>706</v>
      </c>
      <c r="C245" s="271">
        <v>4153</v>
      </c>
      <c r="D245" s="395" t="s">
        <v>709</v>
      </c>
      <c r="E245" s="248">
        <v>14</v>
      </c>
      <c r="F245" s="206">
        <v>0</v>
      </c>
      <c r="G245" s="19">
        <v>0</v>
      </c>
      <c r="H245" s="19">
        <v>4</v>
      </c>
      <c r="I245" s="19">
        <v>5</v>
      </c>
      <c r="J245" s="207">
        <v>5</v>
      </c>
      <c r="K245" s="206">
        <v>12</v>
      </c>
      <c r="L245" s="19">
        <v>0</v>
      </c>
      <c r="M245" s="19">
        <v>2</v>
      </c>
      <c r="N245" s="19">
        <v>0</v>
      </c>
      <c r="O245" s="143">
        <v>0</v>
      </c>
      <c r="P245" s="19">
        <v>0</v>
      </c>
      <c r="Q245" s="19">
        <v>0</v>
      </c>
      <c r="R245" s="19">
        <v>0</v>
      </c>
      <c r="S245" s="207">
        <v>0</v>
      </c>
    </row>
    <row r="246" spans="1:19" ht="13.5" thickBot="1">
      <c r="A246" s="271">
        <v>2180</v>
      </c>
      <c r="B246" s="272" t="s">
        <v>706</v>
      </c>
      <c r="C246" s="271">
        <v>909</v>
      </c>
      <c r="D246" s="395" t="s">
        <v>710</v>
      </c>
      <c r="E246" s="248">
        <v>29</v>
      </c>
      <c r="F246" s="206">
        <v>0</v>
      </c>
      <c r="G246" s="19">
        <v>2</v>
      </c>
      <c r="H246" s="19">
        <v>1</v>
      </c>
      <c r="I246" s="19">
        <v>16</v>
      </c>
      <c r="J246" s="207">
        <v>10</v>
      </c>
      <c r="K246" s="206">
        <v>22</v>
      </c>
      <c r="L246" s="19">
        <v>3</v>
      </c>
      <c r="M246" s="19">
        <v>4</v>
      </c>
      <c r="N246" s="19">
        <v>0</v>
      </c>
      <c r="O246" s="143">
        <v>0</v>
      </c>
      <c r="P246" s="19">
        <v>0</v>
      </c>
      <c r="Q246" s="19">
        <v>0</v>
      </c>
      <c r="R246" s="19">
        <v>0</v>
      </c>
      <c r="S246" s="207">
        <v>0</v>
      </c>
    </row>
    <row r="247" spans="1:19" ht="13.5" thickBot="1">
      <c r="A247" s="271">
        <v>2180</v>
      </c>
      <c r="B247" s="272" t="s">
        <v>706</v>
      </c>
      <c r="C247" s="271">
        <v>911</v>
      </c>
      <c r="D247" s="395" t="s">
        <v>711</v>
      </c>
      <c r="E247" s="248">
        <v>33</v>
      </c>
      <c r="F247" s="206">
        <v>0</v>
      </c>
      <c r="G247" s="19">
        <v>1</v>
      </c>
      <c r="H247" s="19">
        <v>8</v>
      </c>
      <c r="I247" s="19">
        <v>13</v>
      </c>
      <c r="J247" s="207">
        <v>11</v>
      </c>
      <c r="K247" s="206">
        <v>32</v>
      </c>
      <c r="L247" s="19">
        <v>0</v>
      </c>
      <c r="M247" s="19">
        <v>0</v>
      </c>
      <c r="N247" s="19">
        <v>0</v>
      </c>
      <c r="O247" s="143">
        <v>0</v>
      </c>
      <c r="P247" s="19">
        <v>0</v>
      </c>
      <c r="Q247" s="19">
        <v>1</v>
      </c>
      <c r="R247" s="19">
        <v>0</v>
      </c>
      <c r="S247" s="207">
        <v>0</v>
      </c>
    </row>
    <row r="248" spans="1:19" ht="13.5" thickBot="1">
      <c r="A248" s="271">
        <v>2180</v>
      </c>
      <c r="B248" s="272" t="s">
        <v>706</v>
      </c>
      <c r="C248" s="271">
        <v>912</v>
      </c>
      <c r="D248" s="395" t="s">
        <v>712</v>
      </c>
      <c r="E248" s="248">
        <v>13</v>
      </c>
      <c r="F248" s="206">
        <v>0</v>
      </c>
      <c r="G248" s="19">
        <v>0</v>
      </c>
      <c r="H248" s="19">
        <v>0</v>
      </c>
      <c r="I248" s="19">
        <v>8</v>
      </c>
      <c r="J248" s="207">
        <v>5</v>
      </c>
      <c r="K248" s="206">
        <v>13</v>
      </c>
      <c r="L248" s="19">
        <v>0</v>
      </c>
      <c r="M248" s="19">
        <v>0</v>
      </c>
      <c r="N248" s="19">
        <v>0</v>
      </c>
      <c r="O248" s="143">
        <v>0</v>
      </c>
      <c r="P248" s="19">
        <v>0</v>
      </c>
      <c r="Q248" s="19">
        <v>0</v>
      </c>
      <c r="R248" s="19">
        <v>0</v>
      </c>
      <c r="S248" s="207">
        <v>0</v>
      </c>
    </row>
    <row r="249" spans="1:19" ht="13.5" thickBot="1">
      <c r="A249" s="271">
        <v>2180</v>
      </c>
      <c r="B249" s="272" t="s">
        <v>706</v>
      </c>
      <c r="C249" s="271">
        <v>913</v>
      </c>
      <c r="D249" s="395" t="s">
        <v>577</v>
      </c>
      <c r="E249" s="248">
        <v>9</v>
      </c>
      <c r="F249" s="206">
        <v>0</v>
      </c>
      <c r="G249" s="19">
        <v>0</v>
      </c>
      <c r="H249" s="19">
        <v>2</v>
      </c>
      <c r="I249" s="19">
        <v>4</v>
      </c>
      <c r="J249" s="207">
        <v>3</v>
      </c>
      <c r="K249" s="206">
        <v>9</v>
      </c>
      <c r="L249" s="19">
        <v>0</v>
      </c>
      <c r="M249" s="19">
        <v>0</v>
      </c>
      <c r="N249" s="19">
        <v>0</v>
      </c>
      <c r="O249" s="143">
        <v>0</v>
      </c>
      <c r="P249" s="19">
        <v>0</v>
      </c>
      <c r="Q249" s="19">
        <v>0</v>
      </c>
      <c r="R249" s="19">
        <v>0</v>
      </c>
      <c r="S249" s="207">
        <v>0</v>
      </c>
    </row>
    <row r="250" spans="1:19" ht="23.25" thickBot="1">
      <c r="A250" s="271">
        <v>2180</v>
      </c>
      <c r="B250" s="272" t="s">
        <v>706</v>
      </c>
      <c r="C250" s="271">
        <v>4464</v>
      </c>
      <c r="D250" s="395" t="s">
        <v>1012</v>
      </c>
      <c r="E250" s="248">
        <v>26</v>
      </c>
      <c r="F250" s="206">
        <v>0</v>
      </c>
      <c r="G250" s="19">
        <v>0</v>
      </c>
      <c r="H250" s="19">
        <v>3</v>
      </c>
      <c r="I250" s="19">
        <v>15</v>
      </c>
      <c r="J250" s="207">
        <v>8</v>
      </c>
      <c r="K250" s="206">
        <v>23</v>
      </c>
      <c r="L250" s="19">
        <v>1</v>
      </c>
      <c r="M250" s="19">
        <v>1</v>
      </c>
      <c r="N250" s="19">
        <v>0</v>
      </c>
      <c r="O250" s="143">
        <v>0</v>
      </c>
      <c r="P250" s="19">
        <v>0</v>
      </c>
      <c r="Q250" s="19">
        <v>1</v>
      </c>
      <c r="R250" s="19">
        <v>0</v>
      </c>
      <c r="S250" s="207">
        <v>0</v>
      </c>
    </row>
    <row r="251" spans="1:19" ht="13.5" thickBot="1">
      <c r="A251" s="271">
        <v>2180</v>
      </c>
      <c r="B251" s="272" t="s">
        <v>706</v>
      </c>
      <c r="C251" s="271">
        <v>914</v>
      </c>
      <c r="D251" s="395" t="s">
        <v>713</v>
      </c>
      <c r="E251" s="248">
        <v>19</v>
      </c>
      <c r="F251" s="206">
        <v>0</v>
      </c>
      <c r="G251" s="19">
        <v>2</v>
      </c>
      <c r="H251" s="19">
        <v>4</v>
      </c>
      <c r="I251" s="19">
        <v>6</v>
      </c>
      <c r="J251" s="207">
        <v>7</v>
      </c>
      <c r="K251" s="206">
        <v>19</v>
      </c>
      <c r="L251" s="19">
        <v>0</v>
      </c>
      <c r="M251" s="19">
        <v>0</v>
      </c>
      <c r="N251" s="19">
        <v>0</v>
      </c>
      <c r="O251" s="143">
        <v>0</v>
      </c>
      <c r="P251" s="19">
        <v>0</v>
      </c>
      <c r="Q251" s="19">
        <v>0</v>
      </c>
      <c r="R251" s="19">
        <v>0</v>
      </c>
      <c r="S251" s="207">
        <v>0</v>
      </c>
    </row>
    <row r="252" spans="1:19" ht="13.5" thickBot="1">
      <c r="A252" s="271">
        <v>2180</v>
      </c>
      <c r="B252" s="272" t="s">
        <v>706</v>
      </c>
      <c r="C252" s="271">
        <v>915</v>
      </c>
      <c r="D252" s="395" t="s">
        <v>723</v>
      </c>
      <c r="E252" s="248">
        <v>15</v>
      </c>
      <c r="F252" s="206">
        <v>0</v>
      </c>
      <c r="G252" s="19">
        <v>0</v>
      </c>
      <c r="H252" s="19">
        <v>1</v>
      </c>
      <c r="I252" s="19">
        <v>8</v>
      </c>
      <c r="J252" s="207">
        <v>6</v>
      </c>
      <c r="K252" s="206">
        <v>10</v>
      </c>
      <c r="L252" s="19">
        <v>1</v>
      </c>
      <c r="M252" s="19">
        <v>4</v>
      </c>
      <c r="N252" s="19">
        <v>0</v>
      </c>
      <c r="O252" s="143">
        <v>0</v>
      </c>
      <c r="P252" s="19">
        <v>0</v>
      </c>
      <c r="Q252" s="19">
        <v>0</v>
      </c>
      <c r="R252" s="19">
        <v>0</v>
      </c>
      <c r="S252" s="207">
        <v>0</v>
      </c>
    </row>
    <row r="253" spans="1:19" ht="13.5" thickBot="1">
      <c r="A253" s="271">
        <v>2180</v>
      </c>
      <c r="B253" s="272" t="s">
        <v>706</v>
      </c>
      <c r="C253" s="271">
        <v>916</v>
      </c>
      <c r="D253" s="395" t="s">
        <v>874</v>
      </c>
      <c r="E253" s="248">
        <v>6</v>
      </c>
      <c r="F253" s="206">
        <v>0</v>
      </c>
      <c r="G253" s="19">
        <v>0</v>
      </c>
      <c r="H253" s="19">
        <v>1</v>
      </c>
      <c r="I253" s="19">
        <v>2</v>
      </c>
      <c r="J253" s="207">
        <v>3</v>
      </c>
      <c r="K253" s="206">
        <v>6</v>
      </c>
      <c r="L253" s="19">
        <v>0</v>
      </c>
      <c r="M253" s="19">
        <v>0</v>
      </c>
      <c r="N253" s="19">
        <v>0</v>
      </c>
      <c r="O253" s="143">
        <v>0</v>
      </c>
      <c r="P253" s="19">
        <v>0</v>
      </c>
      <c r="Q253" s="19">
        <v>0</v>
      </c>
      <c r="R253" s="19">
        <v>0</v>
      </c>
      <c r="S253" s="207">
        <v>0</v>
      </c>
    </row>
    <row r="254" spans="1:19" ht="13.5" thickBot="1">
      <c r="A254" s="271">
        <v>2180</v>
      </c>
      <c r="B254" s="272" t="s">
        <v>706</v>
      </c>
      <c r="C254" s="271">
        <v>4154</v>
      </c>
      <c r="D254" s="395" t="s">
        <v>724</v>
      </c>
      <c r="E254" s="248">
        <v>17</v>
      </c>
      <c r="F254" s="206">
        <v>0</v>
      </c>
      <c r="G254" s="19">
        <v>2</v>
      </c>
      <c r="H254" s="19">
        <v>3</v>
      </c>
      <c r="I254" s="19">
        <v>8</v>
      </c>
      <c r="J254" s="207">
        <v>4</v>
      </c>
      <c r="K254" s="206">
        <v>11</v>
      </c>
      <c r="L254" s="19">
        <v>0</v>
      </c>
      <c r="M254" s="19">
        <v>2</v>
      </c>
      <c r="N254" s="19">
        <v>0</v>
      </c>
      <c r="O254" s="143">
        <v>0</v>
      </c>
      <c r="P254" s="19">
        <v>0</v>
      </c>
      <c r="Q254" s="19">
        <v>4</v>
      </c>
      <c r="R254" s="19">
        <v>0</v>
      </c>
      <c r="S254" s="207">
        <v>0</v>
      </c>
    </row>
    <row r="255" spans="1:19" ht="23.25" thickBot="1">
      <c r="A255" s="271">
        <v>2180</v>
      </c>
      <c r="B255" s="272" t="s">
        <v>706</v>
      </c>
      <c r="C255" s="271">
        <v>4165</v>
      </c>
      <c r="D255" s="395" t="s">
        <v>725</v>
      </c>
      <c r="E255" s="248">
        <v>12</v>
      </c>
      <c r="F255" s="206">
        <v>0</v>
      </c>
      <c r="G255" s="19">
        <v>0</v>
      </c>
      <c r="H255" s="19">
        <v>1</v>
      </c>
      <c r="I255" s="19">
        <v>7</v>
      </c>
      <c r="J255" s="207">
        <v>4</v>
      </c>
      <c r="K255" s="206">
        <v>7</v>
      </c>
      <c r="L255" s="19">
        <v>0</v>
      </c>
      <c r="M255" s="19">
        <v>5</v>
      </c>
      <c r="N255" s="19">
        <v>0</v>
      </c>
      <c r="O255" s="143">
        <v>0</v>
      </c>
      <c r="P255" s="19">
        <v>0</v>
      </c>
      <c r="Q255" s="19">
        <v>0</v>
      </c>
      <c r="R255" s="19">
        <v>0</v>
      </c>
      <c r="S255" s="207">
        <v>0</v>
      </c>
    </row>
    <row r="256" spans="1:19" ht="13.5" thickBot="1">
      <c r="A256" s="271">
        <v>2180</v>
      </c>
      <c r="B256" s="272" t="s">
        <v>706</v>
      </c>
      <c r="C256" s="271">
        <v>4156</v>
      </c>
      <c r="D256" s="395" t="s">
        <v>726</v>
      </c>
      <c r="E256" s="248">
        <v>8</v>
      </c>
      <c r="F256" s="206">
        <v>0</v>
      </c>
      <c r="G256" s="19">
        <v>0</v>
      </c>
      <c r="H256" s="19">
        <v>0</v>
      </c>
      <c r="I256" s="19">
        <v>6</v>
      </c>
      <c r="J256" s="207">
        <v>2</v>
      </c>
      <c r="K256" s="206">
        <v>6</v>
      </c>
      <c r="L256" s="19">
        <v>0</v>
      </c>
      <c r="M256" s="19">
        <v>0</v>
      </c>
      <c r="N256" s="19">
        <v>0</v>
      </c>
      <c r="O256" s="143">
        <v>0</v>
      </c>
      <c r="P256" s="19">
        <v>0</v>
      </c>
      <c r="Q256" s="19">
        <v>2</v>
      </c>
      <c r="R256" s="19">
        <v>0</v>
      </c>
      <c r="S256" s="207">
        <v>0</v>
      </c>
    </row>
    <row r="257" spans="1:19" ht="13.5" thickBot="1">
      <c r="A257" s="271">
        <v>2180</v>
      </c>
      <c r="B257" s="272" t="s">
        <v>706</v>
      </c>
      <c r="C257" s="271">
        <v>4164</v>
      </c>
      <c r="D257" s="395" t="s">
        <v>727</v>
      </c>
      <c r="E257" s="248">
        <v>2</v>
      </c>
      <c r="F257" s="206">
        <v>0</v>
      </c>
      <c r="G257" s="19">
        <v>0</v>
      </c>
      <c r="H257" s="19">
        <v>1</v>
      </c>
      <c r="I257" s="19">
        <v>1</v>
      </c>
      <c r="J257" s="207">
        <v>0</v>
      </c>
      <c r="K257" s="206">
        <v>1</v>
      </c>
      <c r="L257" s="19">
        <v>0</v>
      </c>
      <c r="M257" s="19">
        <v>0</v>
      </c>
      <c r="N257" s="19">
        <v>0</v>
      </c>
      <c r="O257" s="143">
        <v>0</v>
      </c>
      <c r="P257" s="19">
        <v>0</v>
      </c>
      <c r="Q257" s="19">
        <v>1</v>
      </c>
      <c r="R257" s="19">
        <v>0</v>
      </c>
      <c r="S257" s="207">
        <v>0</v>
      </c>
    </row>
    <row r="258" spans="1:19" ht="13.5" thickBot="1">
      <c r="A258" s="271">
        <v>2180</v>
      </c>
      <c r="B258" s="272" t="s">
        <v>706</v>
      </c>
      <c r="C258" s="271">
        <v>3616</v>
      </c>
      <c r="D258" s="395" t="s">
        <v>367</v>
      </c>
      <c r="E258" s="248">
        <v>0</v>
      </c>
      <c r="F258" s="206">
        <v>0</v>
      </c>
      <c r="G258" s="19">
        <v>0</v>
      </c>
      <c r="H258" s="19">
        <v>0</v>
      </c>
      <c r="I258" s="19">
        <v>0</v>
      </c>
      <c r="J258" s="207">
        <v>0</v>
      </c>
      <c r="K258" s="206">
        <v>0</v>
      </c>
      <c r="L258" s="19">
        <v>0</v>
      </c>
      <c r="M258" s="19">
        <v>0</v>
      </c>
      <c r="N258" s="19">
        <v>0</v>
      </c>
      <c r="O258" s="143">
        <v>0</v>
      </c>
      <c r="P258" s="19">
        <v>0</v>
      </c>
      <c r="Q258" s="19">
        <v>0</v>
      </c>
      <c r="R258" s="19">
        <v>0</v>
      </c>
      <c r="S258" s="207">
        <v>0</v>
      </c>
    </row>
    <row r="259" spans="1:19" ht="13.5" thickBot="1">
      <c r="A259" s="271">
        <v>2180</v>
      </c>
      <c r="B259" s="272" t="s">
        <v>706</v>
      </c>
      <c r="C259" s="271">
        <v>922</v>
      </c>
      <c r="D259" s="395" t="s">
        <v>728</v>
      </c>
      <c r="E259" s="248">
        <v>22</v>
      </c>
      <c r="F259" s="206">
        <v>0</v>
      </c>
      <c r="G259" s="19">
        <v>0</v>
      </c>
      <c r="H259" s="19">
        <v>1</v>
      </c>
      <c r="I259" s="19">
        <v>16</v>
      </c>
      <c r="J259" s="207">
        <v>5</v>
      </c>
      <c r="K259" s="206">
        <v>21</v>
      </c>
      <c r="L259" s="19">
        <v>0</v>
      </c>
      <c r="M259" s="19">
        <v>1</v>
      </c>
      <c r="N259" s="19">
        <v>0</v>
      </c>
      <c r="O259" s="143">
        <v>0</v>
      </c>
      <c r="P259" s="19">
        <v>0</v>
      </c>
      <c r="Q259" s="19">
        <v>0</v>
      </c>
      <c r="R259" s="19">
        <v>0</v>
      </c>
      <c r="S259" s="207">
        <v>0</v>
      </c>
    </row>
    <row r="260" spans="1:19" ht="13.5" thickBot="1">
      <c r="A260" s="271">
        <v>1967</v>
      </c>
      <c r="B260" s="272" t="s">
        <v>729</v>
      </c>
      <c r="C260" s="271">
        <v>211</v>
      </c>
      <c r="D260" s="395" t="s">
        <v>730</v>
      </c>
      <c r="E260" s="248">
        <v>0</v>
      </c>
      <c r="F260" s="206">
        <v>0</v>
      </c>
      <c r="G260" s="19">
        <v>0</v>
      </c>
      <c r="H260" s="19">
        <v>0</v>
      </c>
      <c r="I260" s="19">
        <v>0</v>
      </c>
      <c r="J260" s="207">
        <v>0</v>
      </c>
      <c r="K260" s="206">
        <v>0</v>
      </c>
      <c r="L260" s="19">
        <v>0</v>
      </c>
      <c r="M260" s="19">
        <v>0</v>
      </c>
      <c r="N260" s="19">
        <v>0</v>
      </c>
      <c r="O260" s="143">
        <v>0</v>
      </c>
      <c r="P260" s="19">
        <v>0</v>
      </c>
      <c r="Q260" s="19">
        <v>0</v>
      </c>
      <c r="R260" s="19">
        <v>0</v>
      </c>
      <c r="S260" s="207">
        <v>0</v>
      </c>
    </row>
    <row r="261" spans="1:19" ht="13.5" thickBot="1">
      <c r="A261" s="271">
        <v>2009</v>
      </c>
      <c r="B261" s="272" t="s">
        <v>731</v>
      </c>
      <c r="C261" s="271">
        <v>3349</v>
      </c>
      <c r="D261" s="395" t="s">
        <v>732</v>
      </c>
      <c r="E261" s="248">
        <v>0</v>
      </c>
      <c r="F261" s="206">
        <v>0</v>
      </c>
      <c r="G261" s="19">
        <v>0</v>
      </c>
      <c r="H261" s="19">
        <v>0</v>
      </c>
      <c r="I261" s="19">
        <v>0</v>
      </c>
      <c r="J261" s="207">
        <v>0</v>
      </c>
      <c r="K261" s="206">
        <v>0</v>
      </c>
      <c r="L261" s="19">
        <v>0</v>
      </c>
      <c r="M261" s="19">
        <v>0</v>
      </c>
      <c r="N261" s="19">
        <v>0</v>
      </c>
      <c r="O261" s="143">
        <v>0</v>
      </c>
      <c r="P261" s="19">
        <v>0</v>
      </c>
      <c r="Q261" s="19">
        <v>0</v>
      </c>
      <c r="R261" s="19">
        <v>0</v>
      </c>
      <c r="S261" s="207">
        <v>0</v>
      </c>
    </row>
    <row r="262" spans="1:19" ht="13.5" thickBot="1">
      <c r="A262" s="271">
        <v>2045</v>
      </c>
      <c r="B262" s="272" t="s">
        <v>733</v>
      </c>
      <c r="C262" s="271">
        <v>3356</v>
      </c>
      <c r="D262" s="395" t="s">
        <v>734</v>
      </c>
      <c r="E262" s="248">
        <v>2</v>
      </c>
      <c r="F262" s="206">
        <v>0</v>
      </c>
      <c r="G262" s="19">
        <v>0</v>
      </c>
      <c r="H262" s="19">
        <v>0</v>
      </c>
      <c r="I262" s="19">
        <v>0</v>
      </c>
      <c r="J262" s="207">
        <v>2</v>
      </c>
      <c r="K262" s="206">
        <v>0</v>
      </c>
      <c r="L262" s="19">
        <v>0</v>
      </c>
      <c r="M262" s="19">
        <v>2</v>
      </c>
      <c r="N262" s="19">
        <v>0</v>
      </c>
      <c r="O262" s="143">
        <v>0</v>
      </c>
      <c r="P262" s="19">
        <v>0</v>
      </c>
      <c r="Q262" s="19">
        <v>0</v>
      </c>
      <c r="R262" s="19">
        <v>0</v>
      </c>
      <c r="S262" s="207">
        <v>0</v>
      </c>
    </row>
    <row r="263" spans="1:19" ht="13.5" thickBot="1">
      <c r="A263" s="271">
        <v>1946</v>
      </c>
      <c r="B263" s="272" t="s">
        <v>735</v>
      </c>
      <c r="C263" s="271">
        <v>4234</v>
      </c>
      <c r="D263" s="395" t="s">
        <v>849</v>
      </c>
      <c r="E263" s="248">
        <v>3</v>
      </c>
      <c r="F263" s="206">
        <v>0</v>
      </c>
      <c r="G263" s="19">
        <v>0</v>
      </c>
      <c r="H263" s="19">
        <v>1</v>
      </c>
      <c r="I263" s="19">
        <v>1</v>
      </c>
      <c r="J263" s="207">
        <v>1</v>
      </c>
      <c r="K263" s="206">
        <v>1</v>
      </c>
      <c r="L263" s="19">
        <v>0</v>
      </c>
      <c r="M263" s="19">
        <v>2</v>
      </c>
      <c r="N263" s="19">
        <v>0</v>
      </c>
      <c r="O263" s="143">
        <v>0</v>
      </c>
      <c r="P263" s="19">
        <v>0</v>
      </c>
      <c r="Q263" s="19">
        <v>0</v>
      </c>
      <c r="R263" s="19">
        <v>0</v>
      </c>
      <c r="S263" s="207">
        <v>0</v>
      </c>
    </row>
    <row r="264" spans="1:19" ht="13.5" thickBot="1">
      <c r="A264" s="271">
        <v>1946</v>
      </c>
      <c r="B264" s="272" t="s">
        <v>735</v>
      </c>
      <c r="C264" s="271">
        <v>174</v>
      </c>
      <c r="D264" s="395" t="s">
        <v>736</v>
      </c>
      <c r="E264" s="248">
        <v>10</v>
      </c>
      <c r="F264" s="206">
        <v>1</v>
      </c>
      <c r="G264" s="19">
        <v>0</v>
      </c>
      <c r="H264" s="19">
        <v>7</v>
      </c>
      <c r="I264" s="19">
        <v>2</v>
      </c>
      <c r="J264" s="207">
        <v>0</v>
      </c>
      <c r="K264" s="206">
        <v>0</v>
      </c>
      <c r="L264" s="19">
        <v>0</v>
      </c>
      <c r="M264" s="19">
        <v>1</v>
      </c>
      <c r="N264" s="19">
        <v>0</v>
      </c>
      <c r="O264" s="143">
        <v>0</v>
      </c>
      <c r="P264" s="19">
        <v>0</v>
      </c>
      <c r="Q264" s="19">
        <v>2</v>
      </c>
      <c r="R264" s="19">
        <v>7</v>
      </c>
      <c r="S264" s="207">
        <v>0</v>
      </c>
    </row>
    <row r="265" spans="1:19" ht="13.5" thickBot="1">
      <c r="A265" s="271">
        <v>1977</v>
      </c>
      <c r="B265" s="272" t="s">
        <v>737</v>
      </c>
      <c r="C265" s="271">
        <v>255</v>
      </c>
      <c r="D265" s="395" t="s">
        <v>875</v>
      </c>
      <c r="E265" s="248">
        <v>31</v>
      </c>
      <c r="F265" s="206">
        <v>2</v>
      </c>
      <c r="G265" s="19">
        <v>4</v>
      </c>
      <c r="H265" s="19">
        <v>5</v>
      </c>
      <c r="I265" s="19">
        <v>20</v>
      </c>
      <c r="J265" s="207">
        <v>0</v>
      </c>
      <c r="K265" s="206">
        <v>10</v>
      </c>
      <c r="L265" s="19">
        <v>0</v>
      </c>
      <c r="M265" s="19">
        <v>5</v>
      </c>
      <c r="N265" s="19">
        <v>0</v>
      </c>
      <c r="O265" s="143">
        <v>0</v>
      </c>
      <c r="P265" s="19">
        <v>0</v>
      </c>
      <c r="Q265" s="19">
        <v>0</v>
      </c>
      <c r="R265" s="19">
        <v>14</v>
      </c>
      <c r="S265" s="207">
        <v>2</v>
      </c>
    </row>
    <row r="266" spans="1:19" ht="13.5" thickBot="1">
      <c r="A266" s="271">
        <v>1977</v>
      </c>
      <c r="B266" s="272" t="s">
        <v>737</v>
      </c>
      <c r="C266" s="271">
        <v>4394</v>
      </c>
      <c r="D266" s="395" t="s">
        <v>850</v>
      </c>
      <c r="E266" s="248">
        <v>0</v>
      </c>
      <c r="F266" s="206">
        <v>0</v>
      </c>
      <c r="G266" s="19">
        <v>0</v>
      </c>
      <c r="H266" s="19">
        <v>0</v>
      </c>
      <c r="I266" s="19">
        <v>0</v>
      </c>
      <c r="J266" s="207">
        <v>0</v>
      </c>
      <c r="K266" s="206">
        <v>0</v>
      </c>
      <c r="L266" s="19">
        <v>0</v>
      </c>
      <c r="M266" s="19">
        <v>0</v>
      </c>
      <c r="N266" s="19">
        <v>0</v>
      </c>
      <c r="O266" s="143">
        <v>0</v>
      </c>
      <c r="P266" s="19">
        <v>0</v>
      </c>
      <c r="Q266" s="19">
        <v>0</v>
      </c>
      <c r="R266" s="19">
        <v>0</v>
      </c>
      <c r="S266" s="207">
        <v>0</v>
      </c>
    </row>
    <row r="267" spans="1:19" ht="13.5" thickBot="1">
      <c r="A267" s="271">
        <v>1977</v>
      </c>
      <c r="B267" s="272" t="s">
        <v>737</v>
      </c>
      <c r="C267" s="271">
        <v>263</v>
      </c>
      <c r="D267" s="395" t="s">
        <v>738</v>
      </c>
      <c r="E267" s="248">
        <v>29</v>
      </c>
      <c r="F267" s="206">
        <v>0</v>
      </c>
      <c r="G267" s="19">
        <v>4</v>
      </c>
      <c r="H267" s="19">
        <v>9</v>
      </c>
      <c r="I267" s="19">
        <v>14</v>
      </c>
      <c r="J267" s="207">
        <v>2</v>
      </c>
      <c r="K267" s="206">
        <v>8</v>
      </c>
      <c r="L267" s="19">
        <v>0</v>
      </c>
      <c r="M267" s="19">
        <v>2</v>
      </c>
      <c r="N267" s="19">
        <v>0</v>
      </c>
      <c r="O267" s="143">
        <v>3</v>
      </c>
      <c r="P267" s="19">
        <v>4</v>
      </c>
      <c r="Q267" s="19">
        <v>0</v>
      </c>
      <c r="R267" s="19">
        <v>10</v>
      </c>
      <c r="S267" s="207">
        <v>2</v>
      </c>
    </row>
    <row r="268" spans="1:19" ht="13.5" thickBot="1">
      <c r="A268" s="271">
        <v>2001</v>
      </c>
      <c r="B268" s="272" t="s">
        <v>739</v>
      </c>
      <c r="C268" s="271">
        <v>310</v>
      </c>
      <c r="D268" s="395" t="s">
        <v>740</v>
      </c>
      <c r="E268" s="248">
        <v>5</v>
      </c>
      <c r="F268" s="206">
        <v>0</v>
      </c>
      <c r="G268" s="19">
        <v>0</v>
      </c>
      <c r="H268" s="19">
        <v>0</v>
      </c>
      <c r="I268" s="19">
        <v>0</v>
      </c>
      <c r="J268" s="207">
        <v>5</v>
      </c>
      <c r="K268" s="206">
        <v>2</v>
      </c>
      <c r="L268" s="19">
        <v>0</v>
      </c>
      <c r="M268" s="19">
        <v>0</v>
      </c>
      <c r="N268" s="19">
        <v>0</v>
      </c>
      <c r="O268" s="143">
        <v>0</v>
      </c>
      <c r="P268" s="19">
        <v>0</v>
      </c>
      <c r="Q268" s="19">
        <v>0</v>
      </c>
      <c r="R268" s="19">
        <v>0</v>
      </c>
      <c r="S268" s="207">
        <v>3</v>
      </c>
    </row>
    <row r="269" spans="1:19" ht="13.5" thickBot="1">
      <c r="A269" s="271">
        <v>2182</v>
      </c>
      <c r="B269" s="272" t="s">
        <v>741</v>
      </c>
      <c r="C269" s="271">
        <v>4648</v>
      </c>
      <c r="D269" s="395" t="s">
        <v>1007</v>
      </c>
      <c r="E269" s="248">
        <v>0</v>
      </c>
      <c r="F269" s="206">
        <v>0</v>
      </c>
      <c r="G269" s="19">
        <v>0</v>
      </c>
      <c r="H269" s="19">
        <v>0</v>
      </c>
      <c r="I269" s="19">
        <v>0</v>
      </c>
      <c r="J269" s="207">
        <v>0</v>
      </c>
      <c r="K269" s="206">
        <v>0</v>
      </c>
      <c r="L269" s="19">
        <v>0</v>
      </c>
      <c r="M269" s="19">
        <v>0</v>
      </c>
      <c r="N269" s="19">
        <v>0</v>
      </c>
      <c r="O269" s="143">
        <v>0</v>
      </c>
      <c r="P269" s="19">
        <v>0</v>
      </c>
      <c r="Q269" s="19">
        <v>0</v>
      </c>
      <c r="R269" s="19">
        <v>0</v>
      </c>
      <c r="S269" s="207">
        <v>0</v>
      </c>
    </row>
    <row r="270" spans="1:19" ht="13.5" thickBot="1">
      <c r="A270" s="271">
        <v>2182</v>
      </c>
      <c r="B270" s="272" t="s">
        <v>741</v>
      </c>
      <c r="C270" s="271">
        <v>957</v>
      </c>
      <c r="D270" s="395" t="s">
        <v>742</v>
      </c>
      <c r="E270" s="248">
        <v>111</v>
      </c>
      <c r="F270" s="206">
        <v>2</v>
      </c>
      <c r="G270" s="19">
        <v>12</v>
      </c>
      <c r="H270" s="19">
        <v>22</v>
      </c>
      <c r="I270" s="19">
        <v>75</v>
      </c>
      <c r="J270" s="207">
        <v>0</v>
      </c>
      <c r="K270" s="206">
        <v>69</v>
      </c>
      <c r="L270" s="19">
        <v>2</v>
      </c>
      <c r="M270" s="19">
        <v>10</v>
      </c>
      <c r="N270" s="19">
        <v>0</v>
      </c>
      <c r="O270" s="143">
        <v>2</v>
      </c>
      <c r="P270" s="19">
        <v>0</v>
      </c>
      <c r="Q270" s="19">
        <v>2</v>
      </c>
      <c r="R270" s="19">
        <v>26</v>
      </c>
      <c r="S270" s="207">
        <v>0</v>
      </c>
    </row>
    <row r="271" spans="1:19" ht="13.5" thickBot="1">
      <c r="A271" s="271">
        <v>2182</v>
      </c>
      <c r="B271" s="272" t="s">
        <v>741</v>
      </c>
      <c r="C271" s="271">
        <v>1343</v>
      </c>
      <c r="D271" s="395" t="s">
        <v>876</v>
      </c>
      <c r="E271" s="248">
        <v>40</v>
      </c>
      <c r="F271" s="206">
        <v>0</v>
      </c>
      <c r="G271" s="19">
        <v>4</v>
      </c>
      <c r="H271" s="19">
        <v>18</v>
      </c>
      <c r="I271" s="19">
        <v>15</v>
      </c>
      <c r="J271" s="207">
        <v>3</v>
      </c>
      <c r="K271" s="206">
        <v>6</v>
      </c>
      <c r="L271" s="19">
        <v>0</v>
      </c>
      <c r="M271" s="19">
        <v>0</v>
      </c>
      <c r="N271" s="19">
        <v>0</v>
      </c>
      <c r="O271" s="143">
        <v>0</v>
      </c>
      <c r="P271" s="19">
        <v>0</v>
      </c>
      <c r="Q271" s="19">
        <v>0</v>
      </c>
      <c r="R271" s="19">
        <v>15</v>
      </c>
      <c r="S271" s="207">
        <v>19</v>
      </c>
    </row>
    <row r="272" spans="1:19" ht="13.5" thickBot="1">
      <c r="A272" s="271">
        <v>1999</v>
      </c>
      <c r="B272" s="272" t="s">
        <v>743</v>
      </c>
      <c r="C272" s="271">
        <v>4228</v>
      </c>
      <c r="D272" s="395" t="s">
        <v>851</v>
      </c>
      <c r="E272" s="248">
        <v>2</v>
      </c>
      <c r="F272" s="206">
        <v>0</v>
      </c>
      <c r="G272" s="19">
        <v>0</v>
      </c>
      <c r="H272" s="19">
        <v>1</v>
      </c>
      <c r="I272" s="19">
        <v>0</v>
      </c>
      <c r="J272" s="207">
        <v>1</v>
      </c>
      <c r="K272" s="206">
        <v>1</v>
      </c>
      <c r="L272" s="19">
        <v>0</v>
      </c>
      <c r="M272" s="19">
        <v>0</v>
      </c>
      <c r="N272" s="19">
        <v>0</v>
      </c>
      <c r="O272" s="143">
        <v>0</v>
      </c>
      <c r="P272" s="19">
        <v>0</v>
      </c>
      <c r="Q272" s="19">
        <v>0</v>
      </c>
      <c r="R272" s="19">
        <v>1</v>
      </c>
      <c r="S272" s="207">
        <v>0</v>
      </c>
    </row>
    <row r="273" spans="1:19" ht="13.5" thickBot="1">
      <c r="A273" s="271">
        <v>1999</v>
      </c>
      <c r="B273" s="272" t="s">
        <v>743</v>
      </c>
      <c r="C273" s="271">
        <v>305</v>
      </c>
      <c r="D273" s="395" t="s">
        <v>744</v>
      </c>
      <c r="E273" s="248">
        <v>0</v>
      </c>
      <c r="F273" s="206">
        <v>0</v>
      </c>
      <c r="G273" s="19">
        <v>0</v>
      </c>
      <c r="H273" s="19">
        <v>0</v>
      </c>
      <c r="I273" s="19">
        <v>0</v>
      </c>
      <c r="J273" s="207">
        <v>0</v>
      </c>
      <c r="K273" s="206">
        <v>0</v>
      </c>
      <c r="L273" s="19">
        <v>0</v>
      </c>
      <c r="M273" s="19">
        <v>0</v>
      </c>
      <c r="N273" s="19">
        <v>0</v>
      </c>
      <c r="O273" s="143">
        <v>0</v>
      </c>
      <c r="P273" s="19">
        <v>0</v>
      </c>
      <c r="Q273" s="19">
        <v>0</v>
      </c>
      <c r="R273" s="19">
        <v>0</v>
      </c>
      <c r="S273" s="207">
        <v>0</v>
      </c>
    </row>
    <row r="274" spans="1:19" ht="13.5" thickBot="1">
      <c r="A274" s="271">
        <v>2188</v>
      </c>
      <c r="B274" s="272" t="s">
        <v>745</v>
      </c>
      <c r="C274" s="271">
        <v>1345</v>
      </c>
      <c r="D274" s="396" t="s">
        <v>746</v>
      </c>
      <c r="E274" s="248">
        <v>0</v>
      </c>
      <c r="F274" s="206">
        <v>0</v>
      </c>
      <c r="G274" s="19">
        <v>0</v>
      </c>
      <c r="H274" s="19">
        <v>0</v>
      </c>
      <c r="I274" s="19">
        <v>0</v>
      </c>
      <c r="J274" s="207">
        <v>0</v>
      </c>
      <c r="K274" s="206">
        <v>0</v>
      </c>
      <c r="L274" s="19">
        <v>0</v>
      </c>
      <c r="M274" s="19">
        <v>0</v>
      </c>
      <c r="N274" s="19">
        <v>0</v>
      </c>
      <c r="O274" s="143">
        <v>0</v>
      </c>
      <c r="P274" s="19">
        <v>0</v>
      </c>
      <c r="Q274" s="19">
        <v>0</v>
      </c>
      <c r="R274" s="19">
        <v>0</v>
      </c>
      <c r="S274" s="207">
        <v>0</v>
      </c>
    </row>
    <row r="275" spans="1:19" ht="13.5" thickBot="1">
      <c r="A275" s="271">
        <v>2044</v>
      </c>
      <c r="B275" s="272" t="s">
        <v>747</v>
      </c>
      <c r="C275" s="271">
        <v>401</v>
      </c>
      <c r="D275" s="395" t="s">
        <v>748</v>
      </c>
      <c r="E275" s="248">
        <v>5</v>
      </c>
      <c r="F275" s="206">
        <v>0</v>
      </c>
      <c r="G275" s="19">
        <v>0</v>
      </c>
      <c r="H275" s="19">
        <v>2</v>
      </c>
      <c r="I275" s="19">
        <v>0</v>
      </c>
      <c r="J275" s="207">
        <v>3</v>
      </c>
      <c r="K275" s="206">
        <v>1</v>
      </c>
      <c r="L275" s="19">
        <v>0</v>
      </c>
      <c r="M275" s="19">
        <v>0</v>
      </c>
      <c r="N275" s="19">
        <v>0</v>
      </c>
      <c r="O275" s="143">
        <v>0</v>
      </c>
      <c r="P275" s="19">
        <v>0</v>
      </c>
      <c r="Q275" s="19">
        <v>0</v>
      </c>
      <c r="R275" s="19">
        <v>4</v>
      </c>
      <c r="S275" s="207">
        <v>0</v>
      </c>
    </row>
    <row r="276" spans="1:19" s="127" customFormat="1" ht="13.5" thickBot="1">
      <c r="A276" s="271">
        <v>2142</v>
      </c>
      <c r="B276" s="272" t="s">
        <v>749</v>
      </c>
      <c r="C276" s="271">
        <v>4589</v>
      </c>
      <c r="D276" s="395" t="s">
        <v>368</v>
      </c>
      <c r="E276" s="248">
        <v>64</v>
      </c>
      <c r="F276" s="206">
        <v>7</v>
      </c>
      <c r="G276" s="19">
        <v>3</v>
      </c>
      <c r="H276" s="19">
        <v>12</v>
      </c>
      <c r="I276" s="19">
        <v>34</v>
      </c>
      <c r="J276" s="207">
        <v>8</v>
      </c>
      <c r="K276" s="206">
        <v>51</v>
      </c>
      <c r="L276" s="19">
        <v>0</v>
      </c>
      <c r="M276" s="19">
        <v>0</v>
      </c>
      <c r="N276" s="19">
        <v>0</v>
      </c>
      <c r="O276" s="143">
        <v>0</v>
      </c>
      <c r="P276" s="19">
        <v>0</v>
      </c>
      <c r="Q276" s="19">
        <v>0</v>
      </c>
      <c r="R276" s="19">
        <v>13</v>
      </c>
      <c r="S276" s="207">
        <v>0</v>
      </c>
    </row>
    <row r="277" spans="1:19" ht="13.5" thickBot="1">
      <c r="A277" s="271">
        <v>2142</v>
      </c>
      <c r="B277" s="272" t="s">
        <v>749</v>
      </c>
      <c r="C277" s="271">
        <v>771</v>
      </c>
      <c r="D277" s="395" t="s">
        <v>750</v>
      </c>
      <c r="E277" s="248">
        <v>58</v>
      </c>
      <c r="F277" s="206">
        <v>6</v>
      </c>
      <c r="G277" s="19">
        <v>1</v>
      </c>
      <c r="H277" s="19">
        <v>9</v>
      </c>
      <c r="I277" s="19">
        <v>31</v>
      </c>
      <c r="J277" s="207">
        <v>11</v>
      </c>
      <c r="K277" s="206">
        <v>33</v>
      </c>
      <c r="L277" s="19">
        <v>0</v>
      </c>
      <c r="M277" s="19">
        <v>1</v>
      </c>
      <c r="N277" s="19">
        <v>0</v>
      </c>
      <c r="O277" s="143">
        <v>0</v>
      </c>
      <c r="P277" s="19">
        <v>0</v>
      </c>
      <c r="Q277" s="19">
        <v>0</v>
      </c>
      <c r="R277" s="19">
        <v>24</v>
      </c>
      <c r="S277" s="207">
        <v>0</v>
      </c>
    </row>
    <row r="278" spans="1:19" ht="13.5" thickBot="1">
      <c r="A278" s="271">
        <v>2142</v>
      </c>
      <c r="B278" s="272" t="s">
        <v>749</v>
      </c>
      <c r="C278" s="271">
        <v>772</v>
      </c>
      <c r="D278" s="395" t="s">
        <v>751</v>
      </c>
      <c r="E278" s="248">
        <v>16</v>
      </c>
      <c r="F278" s="206">
        <v>1</v>
      </c>
      <c r="G278" s="19">
        <v>0</v>
      </c>
      <c r="H278" s="19">
        <v>3</v>
      </c>
      <c r="I278" s="19">
        <v>8</v>
      </c>
      <c r="J278" s="207">
        <v>4</v>
      </c>
      <c r="K278" s="206">
        <v>10</v>
      </c>
      <c r="L278" s="19">
        <v>0</v>
      </c>
      <c r="M278" s="19">
        <v>0</v>
      </c>
      <c r="N278" s="19">
        <v>0</v>
      </c>
      <c r="O278" s="143">
        <v>0</v>
      </c>
      <c r="P278" s="19">
        <v>0</v>
      </c>
      <c r="Q278" s="19">
        <v>1</v>
      </c>
      <c r="R278" s="19">
        <v>5</v>
      </c>
      <c r="S278" s="207">
        <v>0</v>
      </c>
    </row>
    <row r="279" spans="1:19" ht="13.5" thickBot="1">
      <c r="A279" s="271">
        <v>2142</v>
      </c>
      <c r="B279" s="272" t="s">
        <v>749</v>
      </c>
      <c r="C279" s="271">
        <v>773</v>
      </c>
      <c r="D279" s="395" t="s">
        <v>752</v>
      </c>
      <c r="E279" s="248">
        <v>48</v>
      </c>
      <c r="F279" s="206">
        <v>1</v>
      </c>
      <c r="G279" s="19">
        <v>1</v>
      </c>
      <c r="H279" s="19">
        <v>8</v>
      </c>
      <c r="I279" s="19">
        <v>31</v>
      </c>
      <c r="J279" s="207">
        <v>7</v>
      </c>
      <c r="K279" s="206">
        <v>36</v>
      </c>
      <c r="L279" s="19">
        <v>0</v>
      </c>
      <c r="M279" s="19">
        <v>1</v>
      </c>
      <c r="N279" s="19">
        <v>0</v>
      </c>
      <c r="O279" s="143">
        <v>0</v>
      </c>
      <c r="P279" s="19">
        <v>1</v>
      </c>
      <c r="Q279" s="19">
        <v>0</v>
      </c>
      <c r="R279" s="19">
        <v>10</v>
      </c>
      <c r="S279" s="207">
        <v>0</v>
      </c>
    </row>
    <row r="280" spans="1:19" ht="13.5" thickBot="1">
      <c r="A280" s="271">
        <v>2142</v>
      </c>
      <c r="B280" s="272" t="s">
        <v>749</v>
      </c>
      <c r="C280" s="271">
        <v>4596</v>
      </c>
      <c r="D280" s="395" t="s">
        <v>877</v>
      </c>
      <c r="E280" s="248">
        <v>318</v>
      </c>
      <c r="F280" s="206">
        <v>3</v>
      </c>
      <c r="G280" s="19">
        <v>8</v>
      </c>
      <c r="H280" s="19">
        <v>30</v>
      </c>
      <c r="I280" s="19">
        <v>189</v>
      </c>
      <c r="J280" s="207">
        <v>88</v>
      </c>
      <c r="K280" s="206">
        <v>307</v>
      </c>
      <c r="L280" s="19">
        <v>0</v>
      </c>
      <c r="M280" s="19">
        <v>1</v>
      </c>
      <c r="N280" s="19">
        <v>0</v>
      </c>
      <c r="O280" s="143">
        <v>0</v>
      </c>
      <c r="P280" s="19">
        <v>0</v>
      </c>
      <c r="Q280" s="19">
        <v>0</v>
      </c>
      <c r="R280" s="19">
        <v>10</v>
      </c>
      <c r="S280" s="207">
        <v>0</v>
      </c>
    </row>
    <row r="281" spans="1:19" ht="13.5" thickBot="1">
      <c r="A281" s="271">
        <v>2142</v>
      </c>
      <c r="B281" s="272" t="s">
        <v>749</v>
      </c>
      <c r="C281" s="271">
        <v>775</v>
      </c>
      <c r="D281" s="395" t="s">
        <v>753</v>
      </c>
      <c r="E281" s="248">
        <v>26</v>
      </c>
      <c r="F281" s="206">
        <v>3</v>
      </c>
      <c r="G281" s="19">
        <v>0</v>
      </c>
      <c r="H281" s="19">
        <v>0</v>
      </c>
      <c r="I281" s="19">
        <v>17</v>
      </c>
      <c r="J281" s="207">
        <v>6</v>
      </c>
      <c r="K281" s="206">
        <v>20</v>
      </c>
      <c r="L281" s="19">
        <v>0</v>
      </c>
      <c r="M281" s="19">
        <v>0</v>
      </c>
      <c r="N281" s="19">
        <v>0</v>
      </c>
      <c r="O281" s="143">
        <v>0</v>
      </c>
      <c r="P281" s="19">
        <v>0</v>
      </c>
      <c r="Q281" s="19">
        <v>0</v>
      </c>
      <c r="R281" s="19">
        <v>6</v>
      </c>
      <c r="S281" s="207">
        <v>0</v>
      </c>
    </row>
    <row r="282" spans="1:19" ht="13.5" thickBot="1">
      <c r="A282" s="271">
        <v>2142</v>
      </c>
      <c r="B282" s="272" t="s">
        <v>749</v>
      </c>
      <c r="C282" s="271">
        <v>774</v>
      </c>
      <c r="D282" s="395" t="s">
        <v>754</v>
      </c>
      <c r="E282" s="248">
        <v>8</v>
      </c>
      <c r="F282" s="206">
        <v>1</v>
      </c>
      <c r="G282" s="19">
        <v>0</v>
      </c>
      <c r="H282" s="19">
        <v>0</v>
      </c>
      <c r="I282" s="19">
        <v>6</v>
      </c>
      <c r="J282" s="207">
        <v>1</v>
      </c>
      <c r="K282" s="206">
        <v>8</v>
      </c>
      <c r="L282" s="19">
        <v>0</v>
      </c>
      <c r="M282" s="19">
        <v>0</v>
      </c>
      <c r="N282" s="19">
        <v>0</v>
      </c>
      <c r="O282" s="143">
        <v>0</v>
      </c>
      <c r="P282" s="19">
        <v>0</v>
      </c>
      <c r="Q282" s="19">
        <v>0</v>
      </c>
      <c r="R282" s="19">
        <v>0</v>
      </c>
      <c r="S282" s="207">
        <v>0</v>
      </c>
    </row>
    <row r="283" spans="1:19" ht="13.5" thickBot="1">
      <c r="A283" s="271">
        <v>2142</v>
      </c>
      <c r="B283" s="272" t="s">
        <v>749</v>
      </c>
      <c r="C283" s="271">
        <v>3463</v>
      </c>
      <c r="D283" s="395" t="s">
        <v>755</v>
      </c>
      <c r="E283" s="248">
        <v>13</v>
      </c>
      <c r="F283" s="206">
        <v>0</v>
      </c>
      <c r="G283" s="19">
        <v>0</v>
      </c>
      <c r="H283" s="19">
        <v>1</v>
      </c>
      <c r="I283" s="19">
        <v>9</v>
      </c>
      <c r="J283" s="207">
        <v>3</v>
      </c>
      <c r="K283" s="206">
        <v>13</v>
      </c>
      <c r="L283" s="19">
        <v>0</v>
      </c>
      <c r="M283" s="19">
        <v>0</v>
      </c>
      <c r="N283" s="19">
        <v>0</v>
      </c>
      <c r="O283" s="143">
        <v>0</v>
      </c>
      <c r="P283" s="19">
        <v>0</v>
      </c>
      <c r="Q283" s="19">
        <v>0</v>
      </c>
      <c r="R283" s="19">
        <v>0</v>
      </c>
      <c r="S283" s="207">
        <v>0</v>
      </c>
    </row>
    <row r="284" spans="1:19" ht="13.5" thickBot="1">
      <c r="A284" s="271">
        <v>2104</v>
      </c>
      <c r="B284" s="272" t="s">
        <v>756</v>
      </c>
      <c r="C284" s="271">
        <v>683</v>
      </c>
      <c r="D284" s="395" t="s">
        <v>757</v>
      </c>
      <c r="E284" s="248">
        <v>10</v>
      </c>
      <c r="F284" s="206">
        <v>1</v>
      </c>
      <c r="G284" s="19">
        <v>1</v>
      </c>
      <c r="H284" s="19">
        <v>5</v>
      </c>
      <c r="I284" s="19">
        <v>3</v>
      </c>
      <c r="J284" s="207">
        <v>0</v>
      </c>
      <c r="K284" s="206">
        <v>6</v>
      </c>
      <c r="L284" s="19">
        <v>3</v>
      </c>
      <c r="M284" s="19">
        <v>0</v>
      </c>
      <c r="N284" s="19">
        <v>0</v>
      </c>
      <c r="O284" s="143">
        <v>0</v>
      </c>
      <c r="P284" s="19">
        <v>0</v>
      </c>
      <c r="Q284" s="19">
        <v>0</v>
      </c>
      <c r="R284" s="19">
        <v>1</v>
      </c>
      <c r="S284" s="207">
        <v>0</v>
      </c>
    </row>
    <row r="285" spans="1:19" ht="13.5" thickBot="1">
      <c r="A285" s="271">
        <v>1944</v>
      </c>
      <c r="B285" s="272" t="s">
        <v>758</v>
      </c>
      <c r="C285" s="271">
        <v>162</v>
      </c>
      <c r="D285" s="395" t="s">
        <v>759</v>
      </c>
      <c r="E285" s="248">
        <v>8</v>
      </c>
      <c r="F285" s="206">
        <v>1</v>
      </c>
      <c r="G285" s="19">
        <v>1</v>
      </c>
      <c r="H285" s="19">
        <v>0</v>
      </c>
      <c r="I285" s="19">
        <v>3</v>
      </c>
      <c r="J285" s="207">
        <v>3</v>
      </c>
      <c r="K285" s="206">
        <v>7</v>
      </c>
      <c r="L285" s="19">
        <v>0</v>
      </c>
      <c r="M285" s="19">
        <v>0</v>
      </c>
      <c r="N285" s="19">
        <v>0</v>
      </c>
      <c r="O285" s="143">
        <v>0</v>
      </c>
      <c r="P285" s="19">
        <v>0</v>
      </c>
      <c r="Q285" s="19">
        <v>0</v>
      </c>
      <c r="R285" s="19">
        <v>1</v>
      </c>
      <c r="S285" s="207">
        <v>0</v>
      </c>
    </row>
    <row r="286" spans="1:19" ht="13.5" thickBot="1">
      <c r="A286" s="271">
        <v>2103</v>
      </c>
      <c r="B286" s="272" t="s">
        <v>760</v>
      </c>
      <c r="C286" s="271">
        <v>4399</v>
      </c>
      <c r="D286" s="395" t="s">
        <v>852</v>
      </c>
      <c r="E286" s="248">
        <v>110</v>
      </c>
      <c r="F286" s="206">
        <v>22</v>
      </c>
      <c r="G286" s="19">
        <v>25</v>
      </c>
      <c r="H286" s="19">
        <v>53</v>
      </c>
      <c r="I286" s="19">
        <v>10</v>
      </c>
      <c r="J286" s="207">
        <v>0</v>
      </c>
      <c r="K286" s="206">
        <v>7</v>
      </c>
      <c r="L286" s="19">
        <v>4</v>
      </c>
      <c r="M286" s="19">
        <v>39</v>
      </c>
      <c r="N286" s="19">
        <v>0</v>
      </c>
      <c r="O286" s="143">
        <v>0</v>
      </c>
      <c r="P286" s="19">
        <v>0</v>
      </c>
      <c r="Q286" s="19">
        <v>0</v>
      </c>
      <c r="R286" s="19">
        <v>15</v>
      </c>
      <c r="S286" s="207">
        <v>45</v>
      </c>
    </row>
    <row r="287" spans="1:19" ht="13.5" thickBot="1">
      <c r="A287" s="271">
        <v>2103</v>
      </c>
      <c r="B287" s="272" t="s">
        <v>760</v>
      </c>
      <c r="C287" s="271">
        <v>678</v>
      </c>
      <c r="D287" s="395" t="s">
        <v>761</v>
      </c>
      <c r="E287" s="248">
        <v>4</v>
      </c>
      <c r="F287" s="206">
        <v>2</v>
      </c>
      <c r="G287" s="19">
        <v>0</v>
      </c>
      <c r="H287" s="19">
        <v>2</v>
      </c>
      <c r="I287" s="19">
        <v>0</v>
      </c>
      <c r="J287" s="207">
        <v>0</v>
      </c>
      <c r="K287" s="206">
        <v>2</v>
      </c>
      <c r="L287" s="19">
        <v>0</v>
      </c>
      <c r="M287" s="19">
        <v>1</v>
      </c>
      <c r="N287" s="19">
        <v>0</v>
      </c>
      <c r="O287" s="143">
        <v>0</v>
      </c>
      <c r="P287" s="19">
        <v>0</v>
      </c>
      <c r="Q287" s="19">
        <v>0</v>
      </c>
      <c r="R287" s="19">
        <v>1</v>
      </c>
      <c r="S287" s="207">
        <v>0</v>
      </c>
    </row>
    <row r="288" spans="1:19" ht="13.5" thickBot="1">
      <c r="A288" s="271">
        <v>1935</v>
      </c>
      <c r="B288" s="272" t="s">
        <v>762</v>
      </c>
      <c r="C288" s="271">
        <v>154</v>
      </c>
      <c r="D288" s="395" t="s">
        <v>763</v>
      </c>
      <c r="E288" s="248">
        <v>23</v>
      </c>
      <c r="F288" s="206">
        <v>1</v>
      </c>
      <c r="G288" s="19">
        <v>4</v>
      </c>
      <c r="H288" s="19">
        <v>2</v>
      </c>
      <c r="I288" s="19">
        <v>16</v>
      </c>
      <c r="J288" s="207">
        <v>0</v>
      </c>
      <c r="K288" s="206">
        <v>9</v>
      </c>
      <c r="L288" s="19">
        <v>1</v>
      </c>
      <c r="M288" s="19">
        <v>7</v>
      </c>
      <c r="N288" s="19">
        <v>0</v>
      </c>
      <c r="O288" s="143">
        <v>0</v>
      </c>
      <c r="P288" s="19">
        <v>1</v>
      </c>
      <c r="Q288" s="19">
        <v>0</v>
      </c>
      <c r="R288" s="19">
        <v>5</v>
      </c>
      <c r="S288" s="207">
        <v>0</v>
      </c>
    </row>
    <row r="289" spans="1:19" ht="13.5" thickBot="1">
      <c r="A289" s="271">
        <v>2257</v>
      </c>
      <c r="B289" s="272" t="s">
        <v>764</v>
      </c>
      <c r="C289" s="271">
        <v>2732</v>
      </c>
      <c r="D289" s="395" t="s">
        <v>878</v>
      </c>
      <c r="E289" s="248">
        <v>2</v>
      </c>
      <c r="F289" s="206">
        <v>0</v>
      </c>
      <c r="G289" s="19">
        <v>0</v>
      </c>
      <c r="H289" s="19">
        <v>0</v>
      </c>
      <c r="I289" s="19">
        <v>2</v>
      </c>
      <c r="J289" s="207">
        <v>0</v>
      </c>
      <c r="K289" s="206">
        <v>2</v>
      </c>
      <c r="L289" s="19">
        <v>0</v>
      </c>
      <c r="M289" s="19">
        <v>0</v>
      </c>
      <c r="N289" s="19">
        <v>0</v>
      </c>
      <c r="O289" s="143">
        <v>0</v>
      </c>
      <c r="P289" s="19">
        <v>0</v>
      </c>
      <c r="Q289" s="19">
        <v>0</v>
      </c>
      <c r="R289" s="19">
        <v>0</v>
      </c>
      <c r="S289" s="207">
        <v>0</v>
      </c>
    </row>
    <row r="290" spans="1:19" ht="13.5" thickBot="1">
      <c r="A290" s="271">
        <v>2257</v>
      </c>
      <c r="B290" s="272" t="s">
        <v>764</v>
      </c>
      <c r="C290" s="271">
        <v>1237</v>
      </c>
      <c r="D290" s="395" t="s">
        <v>765</v>
      </c>
      <c r="E290" s="248">
        <v>3</v>
      </c>
      <c r="F290" s="206">
        <v>0</v>
      </c>
      <c r="G290" s="19">
        <v>0</v>
      </c>
      <c r="H290" s="19">
        <v>2</v>
      </c>
      <c r="I290" s="19">
        <v>1</v>
      </c>
      <c r="J290" s="207">
        <v>0</v>
      </c>
      <c r="K290" s="206">
        <v>2</v>
      </c>
      <c r="L290" s="19">
        <v>0</v>
      </c>
      <c r="M290" s="19">
        <v>0</v>
      </c>
      <c r="N290" s="19">
        <v>0</v>
      </c>
      <c r="O290" s="143">
        <v>0</v>
      </c>
      <c r="P290" s="19">
        <v>0</v>
      </c>
      <c r="Q290" s="19">
        <v>0</v>
      </c>
      <c r="R290" s="19">
        <v>1</v>
      </c>
      <c r="S290" s="207">
        <v>0</v>
      </c>
    </row>
    <row r="291" spans="1:19" ht="13.5" thickBot="1">
      <c r="A291" s="271">
        <v>2257</v>
      </c>
      <c r="B291" s="272" t="s">
        <v>764</v>
      </c>
      <c r="C291" s="271">
        <v>2728</v>
      </c>
      <c r="D291" s="395" t="s">
        <v>853</v>
      </c>
      <c r="E291" s="248">
        <v>0</v>
      </c>
      <c r="F291" s="206">
        <v>0</v>
      </c>
      <c r="G291" s="19">
        <v>0</v>
      </c>
      <c r="H291" s="19">
        <v>0</v>
      </c>
      <c r="I291" s="19">
        <v>0</v>
      </c>
      <c r="J291" s="207">
        <v>0</v>
      </c>
      <c r="K291" s="206">
        <v>0</v>
      </c>
      <c r="L291" s="19">
        <v>0</v>
      </c>
      <c r="M291" s="19">
        <v>0</v>
      </c>
      <c r="N291" s="19">
        <v>0</v>
      </c>
      <c r="O291" s="143">
        <v>0</v>
      </c>
      <c r="P291" s="19">
        <v>0</v>
      </c>
      <c r="Q291" s="19">
        <v>0</v>
      </c>
      <c r="R291" s="19">
        <v>0</v>
      </c>
      <c r="S291" s="207">
        <v>0</v>
      </c>
    </row>
    <row r="292" spans="1:19" ht="13.5" thickBot="1">
      <c r="A292" s="271">
        <v>2195</v>
      </c>
      <c r="B292" s="272" t="s">
        <v>766</v>
      </c>
      <c r="C292" s="271">
        <v>1010</v>
      </c>
      <c r="D292" s="395" t="s">
        <v>767</v>
      </c>
      <c r="E292" s="248">
        <v>1</v>
      </c>
      <c r="F292" s="206">
        <v>0</v>
      </c>
      <c r="G292" s="19">
        <v>0</v>
      </c>
      <c r="H292" s="19">
        <v>0</v>
      </c>
      <c r="I292" s="19">
        <v>1</v>
      </c>
      <c r="J292" s="207">
        <v>0</v>
      </c>
      <c r="K292" s="206">
        <v>0</v>
      </c>
      <c r="L292" s="19">
        <v>0</v>
      </c>
      <c r="M292" s="19">
        <v>1</v>
      </c>
      <c r="N292" s="19">
        <v>0</v>
      </c>
      <c r="O292" s="143">
        <v>0</v>
      </c>
      <c r="P292" s="19">
        <v>0</v>
      </c>
      <c r="Q292" s="19">
        <v>0</v>
      </c>
      <c r="R292" s="19">
        <v>0</v>
      </c>
      <c r="S292" s="207">
        <v>0</v>
      </c>
    </row>
    <row r="293" spans="1:19" ht="13.5" thickBot="1">
      <c r="A293" s="271">
        <v>2244</v>
      </c>
      <c r="B293" s="272" t="s">
        <v>768</v>
      </c>
      <c r="C293" s="271">
        <v>1193</v>
      </c>
      <c r="D293" s="395" t="s">
        <v>769</v>
      </c>
      <c r="E293" s="248">
        <v>9</v>
      </c>
      <c r="F293" s="206">
        <v>0</v>
      </c>
      <c r="G293" s="19">
        <v>0</v>
      </c>
      <c r="H293" s="19">
        <v>9</v>
      </c>
      <c r="I293" s="19">
        <v>0</v>
      </c>
      <c r="J293" s="207">
        <v>0</v>
      </c>
      <c r="K293" s="206">
        <v>7</v>
      </c>
      <c r="L293" s="19">
        <v>0</v>
      </c>
      <c r="M293" s="19">
        <v>2</v>
      </c>
      <c r="N293" s="19">
        <v>0</v>
      </c>
      <c r="O293" s="143">
        <v>0</v>
      </c>
      <c r="P293" s="19">
        <v>0</v>
      </c>
      <c r="Q293" s="19">
        <v>0</v>
      </c>
      <c r="R293" s="19">
        <v>0</v>
      </c>
      <c r="S293" s="207">
        <v>0</v>
      </c>
    </row>
    <row r="294" spans="1:19" ht="13.5" thickBot="1">
      <c r="A294" s="271">
        <v>2138</v>
      </c>
      <c r="B294" s="272" t="s">
        <v>770</v>
      </c>
      <c r="C294" s="271">
        <v>812</v>
      </c>
      <c r="D294" s="395" t="s">
        <v>771</v>
      </c>
      <c r="E294" s="248">
        <v>23</v>
      </c>
      <c r="F294" s="206">
        <v>1</v>
      </c>
      <c r="G294" s="19">
        <v>2</v>
      </c>
      <c r="H294" s="19">
        <v>4</v>
      </c>
      <c r="I294" s="19">
        <v>11</v>
      </c>
      <c r="J294" s="207">
        <v>5</v>
      </c>
      <c r="K294" s="206">
        <v>8</v>
      </c>
      <c r="L294" s="19">
        <v>0</v>
      </c>
      <c r="M294" s="19">
        <v>0</v>
      </c>
      <c r="N294" s="19">
        <v>0</v>
      </c>
      <c r="O294" s="143">
        <v>9</v>
      </c>
      <c r="P294" s="19">
        <v>0</v>
      </c>
      <c r="Q294" s="19">
        <v>1</v>
      </c>
      <c r="R294" s="19">
        <v>2</v>
      </c>
      <c r="S294" s="207">
        <v>3</v>
      </c>
    </row>
    <row r="295" spans="1:19" ht="13.5" thickBot="1">
      <c r="A295" s="271">
        <v>1978</v>
      </c>
      <c r="B295" s="272" t="s">
        <v>772</v>
      </c>
      <c r="C295" s="271">
        <v>4694</v>
      </c>
      <c r="D295" s="395" t="s">
        <v>1008</v>
      </c>
      <c r="E295" s="248">
        <v>1</v>
      </c>
      <c r="F295" s="206">
        <v>0</v>
      </c>
      <c r="G295" s="19">
        <v>0</v>
      </c>
      <c r="H295" s="19">
        <v>1</v>
      </c>
      <c r="I295" s="19">
        <v>0</v>
      </c>
      <c r="J295" s="207">
        <v>0</v>
      </c>
      <c r="K295" s="206">
        <v>0</v>
      </c>
      <c r="L295" s="19">
        <v>0</v>
      </c>
      <c r="M295" s="19">
        <v>0</v>
      </c>
      <c r="N295" s="19">
        <v>0</v>
      </c>
      <c r="O295" s="143">
        <v>0</v>
      </c>
      <c r="P295" s="19">
        <v>0</v>
      </c>
      <c r="Q295" s="19">
        <v>0</v>
      </c>
      <c r="R295" s="19">
        <v>0</v>
      </c>
      <c r="S295" s="207">
        <v>1</v>
      </c>
    </row>
    <row r="296" spans="1:19" ht="13.5" thickBot="1">
      <c r="A296" s="271">
        <v>1978</v>
      </c>
      <c r="B296" s="272" t="s">
        <v>772</v>
      </c>
      <c r="C296" s="271">
        <v>1294</v>
      </c>
      <c r="D296" s="395" t="s">
        <v>773</v>
      </c>
      <c r="E296" s="248">
        <v>2</v>
      </c>
      <c r="F296" s="206">
        <v>0</v>
      </c>
      <c r="G296" s="19">
        <v>0</v>
      </c>
      <c r="H296" s="19">
        <v>0</v>
      </c>
      <c r="I296" s="19">
        <v>1</v>
      </c>
      <c r="J296" s="207">
        <v>1</v>
      </c>
      <c r="K296" s="206">
        <v>1</v>
      </c>
      <c r="L296" s="19">
        <v>0</v>
      </c>
      <c r="M296" s="19">
        <v>0</v>
      </c>
      <c r="N296" s="19">
        <v>0</v>
      </c>
      <c r="O296" s="143">
        <v>0</v>
      </c>
      <c r="P296" s="19">
        <v>1</v>
      </c>
      <c r="Q296" s="19">
        <v>0</v>
      </c>
      <c r="R296" s="19">
        <v>0</v>
      </c>
      <c r="S296" s="207">
        <v>0</v>
      </c>
    </row>
    <row r="297" spans="1:19" ht="13.5" thickBot="1">
      <c r="A297" s="271">
        <v>1978</v>
      </c>
      <c r="B297" s="272" t="s">
        <v>772</v>
      </c>
      <c r="C297" s="271">
        <v>4695</v>
      </c>
      <c r="D297" s="395" t="s">
        <v>1009</v>
      </c>
      <c r="E297" s="248">
        <v>10</v>
      </c>
      <c r="F297" s="206">
        <v>1</v>
      </c>
      <c r="G297" s="19">
        <v>5</v>
      </c>
      <c r="H297" s="19">
        <v>4</v>
      </c>
      <c r="I297" s="19">
        <v>0</v>
      </c>
      <c r="J297" s="207">
        <v>0</v>
      </c>
      <c r="K297" s="206">
        <v>0</v>
      </c>
      <c r="L297" s="19">
        <v>0</v>
      </c>
      <c r="M297" s="19">
        <v>0</v>
      </c>
      <c r="N297" s="19">
        <v>0</v>
      </c>
      <c r="O297" s="143">
        <v>0</v>
      </c>
      <c r="P297" s="19">
        <v>0</v>
      </c>
      <c r="Q297" s="19">
        <v>0</v>
      </c>
      <c r="R297" s="19">
        <v>3</v>
      </c>
      <c r="S297" s="207">
        <v>7</v>
      </c>
    </row>
    <row r="298" spans="1:19" ht="13.5" thickBot="1">
      <c r="A298" s="271">
        <v>2096</v>
      </c>
      <c r="B298" s="272" t="s">
        <v>774</v>
      </c>
      <c r="C298" s="271">
        <v>610</v>
      </c>
      <c r="D298" s="395" t="s">
        <v>775</v>
      </c>
      <c r="E298" s="248">
        <v>20</v>
      </c>
      <c r="F298" s="206">
        <v>0</v>
      </c>
      <c r="G298" s="19">
        <v>0</v>
      </c>
      <c r="H298" s="19">
        <v>3</v>
      </c>
      <c r="I298" s="19">
        <v>5</v>
      </c>
      <c r="J298" s="207">
        <v>12</v>
      </c>
      <c r="K298" s="206">
        <v>1</v>
      </c>
      <c r="L298" s="19">
        <v>0</v>
      </c>
      <c r="M298" s="19">
        <v>6</v>
      </c>
      <c r="N298" s="19">
        <v>0</v>
      </c>
      <c r="O298" s="143">
        <v>0</v>
      </c>
      <c r="P298" s="19">
        <v>0</v>
      </c>
      <c r="Q298" s="19">
        <v>0</v>
      </c>
      <c r="R298" s="19">
        <v>1</v>
      </c>
      <c r="S298" s="207">
        <v>12</v>
      </c>
    </row>
    <row r="299" spans="1:19" ht="13.5" thickBot="1">
      <c r="A299" s="271">
        <v>2087</v>
      </c>
      <c r="B299" s="272" t="s">
        <v>776</v>
      </c>
      <c r="C299" s="271">
        <v>4555</v>
      </c>
      <c r="D299" s="395" t="s">
        <v>369</v>
      </c>
      <c r="E299" s="248">
        <v>0</v>
      </c>
      <c r="F299" s="206">
        <v>0</v>
      </c>
      <c r="G299" s="19">
        <v>0</v>
      </c>
      <c r="H299" s="19">
        <v>0</v>
      </c>
      <c r="I299" s="19">
        <v>0</v>
      </c>
      <c r="J299" s="207">
        <v>0</v>
      </c>
      <c r="K299" s="206">
        <v>0</v>
      </c>
      <c r="L299" s="19">
        <v>0</v>
      </c>
      <c r="M299" s="19">
        <v>0</v>
      </c>
      <c r="N299" s="19">
        <v>0</v>
      </c>
      <c r="O299" s="143">
        <v>0</v>
      </c>
      <c r="P299" s="19">
        <v>0</v>
      </c>
      <c r="Q299" s="19">
        <v>0</v>
      </c>
      <c r="R299" s="19">
        <v>0</v>
      </c>
      <c r="S299" s="207">
        <v>0</v>
      </c>
    </row>
    <row r="300" spans="1:19" ht="13.5" thickBot="1">
      <c r="A300" s="271">
        <v>2087</v>
      </c>
      <c r="B300" s="272" t="s">
        <v>776</v>
      </c>
      <c r="C300" s="271">
        <v>1791</v>
      </c>
      <c r="D300" s="395" t="s">
        <v>879</v>
      </c>
      <c r="E300" s="248">
        <v>22</v>
      </c>
      <c r="F300" s="206">
        <v>0</v>
      </c>
      <c r="G300" s="19">
        <v>0</v>
      </c>
      <c r="H300" s="19">
        <v>0</v>
      </c>
      <c r="I300" s="19">
        <v>4</v>
      </c>
      <c r="J300" s="207">
        <v>18</v>
      </c>
      <c r="K300" s="206">
        <v>4</v>
      </c>
      <c r="L300" s="19">
        <v>0</v>
      </c>
      <c r="M300" s="19">
        <v>1</v>
      </c>
      <c r="N300" s="19">
        <v>0</v>
      </c>
      <c r="O300" s="143">
        <v>0</v>
      </c>
      <c r="P300" s="19">
        <v>0</v>
      </c>
      <c r="Q300" s="19">
        <v>0</v>
      </c>
      <c r="R300" s="19">
        <v>8</v>
      </c>
      <c r="S300" s="207">
        <v>9</v>
      </c>
    </row>
    <row r="301" spans="1:19" ht="13.5" thickBot="1">
      <c r="A301" s="271">
        <v>2087</v>
      </c>
      <c r="B301" s="272" t="s">
        <v>776</v>
      </c>
      <c r="C301" s="271">
        <v>2417</v>
      </c>
      <c r="D301" s="395" t="s">
        <v>854</v>
      </c>
      <c r="E301" s="248">
        <v>0</v>
      </c>
      <c r="F301" s="206">
        <v>0</v>
      </c>
      <c r="G301" s="19">
        <v>0</v>
      </c>
      <c r="H301" s="19">
        <v>0</v>
      </c>
      <c r="I301" s="19">
        <v>0</v>
      </c>
      <c r="J301" s="207">
        <v>0</v>
      </c>
      <c r="K301" s="206">
        <v>0</v>
      </c>
      <c r="L301" s="19">
        <v>0</v>
      </c>
      <c r="M301" s="19">
        <v>0</v>
      </c>
      <c r="N301" s="19">
        <v>0</v>
      </c>
      <c r="O301" s="143">
        <v>0</v>
      </c>
      <c r="P301" s="19">
        <v>0</v>
      </c>
      <c r="Q301" s="19">
        <v>0</v>
      </c>
      <c r="R301" s="19">
        <v>0</v>
      </c>
      <c r="S301" s="207">
        <v>0</v>
      </c>
    </row>
    <row r="302" spans="1:19" ht="13.5" thickBot="1">
      <c r="A302" s="271">
        <v>2087</v>
      </c>
      <c r="B302" s="272" t="s">
        <v>776</v>
      </c>
      <c r="C302" s="271">
        <v>4395</v>
      </c>
      <c r="D302" s="395" t="s">
        <v>855</v>
      </c>
      <c r="E302" s="248">
        <v>0</v>
      </c>
      <c r="F302" s="206">
        <v>0</v>
      </c>
      <c r="G302" s="19">
        <v>0</v>
      </c>
      <c r="H302" s="19">
        <v>0</v>
      </c>
      <c r="I302" s="19">
        <v>0</v>
      </c>
      <c r="J302" s="207">
        <v>0</v>
      </c>
      <c r="K302" s="206">
        <v>0</v>
      </c>
      <c r="L302" s="19">
        <v>0</v>
      </c>
      <c r="M302" s="19">
        <v>0</v>
      </c>
      <c r="N302" s="19">
        <v>0</v>
      </c>
      <c r="O302" s="143">
        <v>0</v>
      </c>
      <c r="P302" s="19">
        <v>0</v>
      </c>
      <c r="Q302" s="19">
        <v>0</v>
      </c>
      <c r="R302" s="19">
        <v>0</v>
      </c>
      <c r="S302" s="207">
        <v>0</v>
      </c>
    </row>
    <row r="303" spans="1:19" ht="13.5" thickBot="1">
      <c r="A303" s="271">
        <v>2087</v>
      </c>
      <c r="B303" s="272" t="s">
        <v>776</v>
      </c>
      <c r="C303" s="271">
        <v>580</v>
      </c>
      <c r="D303" s="395" t="s">
        <v>777</v>
      </c>
      <c r="E303" s="248">
        <v>2</v>
      </c>
      <c r="F303" s="206">
        <v>0</v>
      </c>
      <c r="G303" s="19">
        <v>0</v>
      </c>
      <c r="H303" s="19">
        <v>0</v>
      </c>
      <c r="I303" s="19">
        <v>0</v>
      </c>
      <c r="J303" s="207">
        <v>2</v>
      </c>
      <c r="K303" s="206">
        <v>1</v>
      </c>
      <c r="L303" s="19">
        <v>0</v>
      </c>
      <c r="M303" s="19">
        <v>0</v>
      </c>
      <c r="N303" s="19">
        <v>0</v>
      </c>
      <c r="O303" s="143">
        <v>0</v>
      </c>
      <c r="P303" s="19">
        <v>0</v>
      </c>
      <c r="Q303" s="19">
        <v>0</v>
      </c>
      <c r="R303" s="19">
        <v>0</v>
      </c>
      <c r="S303" s="207">
        <v>1</v>
      </c>
    </row>
    <row r="304" spans="1:19" ht="13.5" thickBot="1">
      <c r="A304" s="271">
        <v>1994</v>
      </c>
      <c r="B304" s="272" t="s">
        <v>778</v>
      </c>
      <c r="C304" s="271">
        <v>293</v>
      </c>
      <c r="D304" s="395" t="s">
        <v>779</v>
      </c>
      <c r="E304" s="248">
        <v>12</v>
      </c>
      <c r="F304" s="206">
        <v>2</v>
      </c>
      <c r="G304" s="19">
        <v>1</v>
      </c>
      <c r="H304" s="19">
        <v>3</v>
      </c>
      <c r="I304" s="19">
        <v>6</v>
      </c>
      <c r="J304" s="207">
        <v>0</v>
      </c>
      <c r="K304" s="206">
        <v>5</v>
      </c>
      <c r="L304" s="19">
        <v>0</v>
      </c>
      <c r="M304" s="19">
        <v>3</v>
      </c>
      <c r="N304" s="19">
        <v>0</v>
      </c>
      <c r="O304" s="143">
        <v>1</v>
      </c>
      <c r="P304" s="19">
        <v>0</v>
      </c>
      <c r="Q304" s="19">
        <v>0</v>
      </c>
      <c r="R304" s="19">
        <v>1</v>
      </c>
      <c r="S304" s="207">
        <v>2</v>
      </c>
    </row>
    <row r="305" spans="1:19" ht="13.5" thickBot="1">
      <c r="A305" s="271">
        <v>2225</v>
      </c>
      <c r="B305" s="272" t="s">
        <v>780</v>
      </c>
      <c r="C305" s="271">
        <v>1109</v>
      </c>
      <c r="D305" s="395" t="s">
        <v>781</v>
      </c>
      <c r="E305" s="248">
        <v>1</v>
      </c>
      <c r="F305" s="206">
        <v>0</v>
      </c>
      <c r="G305" s="19">
        <v>0</v>
      </c>
      <c r="H305" s="19">
        <v>0</v>
      </c>
      <c r="I305" s="19">
        <v>1</v>
      </c>
      <c r="J305" s="207">
        <v>0</v>
      </c>
      <c r="K305" s="206">
        <v>0</v>
      </c>
      <c r="L305" s="19">
        <v>0</v>
      </c>
      <c r="M305" s="19">
        <v>1</v>
      </c>
      <c r="N305" s="19">
        <v>0</v>
      </c>
      <c r="O305" s="143">
        <v>0</v>
      </c>
      <c r="P305" s="19">
        <v>0</v>
      </c>
      <c r="Q305" s="19">
        <v>0</v>
      </c>
      <c r="R305" s="19">
        <v>0</v>
      </c>
      <c r="S305" s="207">
        <v>0</v>
      </c>
    </row>
    <row r="306" spans="1:19" ht="13.5" thickBot="1">
      <c r="A306" s="271">
        <v>2247</v>
      </c>
      <c r="B306" s="272" t="s">
        <v>782</v>
      </c>
      <c r="C306" s="271">
        <v>3403</v>
      </c>
      <c r="D306" s="395" t="s">
        <v>783</v>
      </c>
      <c r="E306" s="248">
        <v>0</v>
      </c>
      <c r="F306" s="206">
        <v>0</v>
      </c>
      <c r="G306" s="19">
        <v>0</v>
      </c>
      <c r="H306" s="19">
        <v>0</v>
      </c>
      <c r="I306" s="19">
        <v>0</v>
      </c>
      <c r="J306" s="207">
        <v>0</v>
      </c>
      <c r="K306" s="206">
        <v>0</v>
      </c>
      <c r="L306" s="19">
        <v>0</v>
      </c>
      <c r="M306" s="19">
        <v>0</v>
      </c>
      <c r="N306" s="19">
        <v>0</v>
      </c>
      <c r="O306" s="143">
        <v>0</v>
      </c>
      <c r="P306" s="19">
        <v>0</v>
      </c>
      <c r="Q306" s="19">
        <v>0</v>
      </c>
      <c r="R306" s="19">
        <v>0</v>
      </c>
      <c r="S306" s="207">
        <v>0</v>
      </c>
    </row>
    <row r="307" spans="1:19" ht="13.5" thickBot="1">
      <c r="A307" s="271">
        <v>2083</v>
      </c>
      <c r="B307" s="272" t="s">
        <v>784</v>
      </c>
      <c r="C307" s="271">
        <v>4440</v>
      </c>
      <c r="D307" s="395" t="s">
        <v>785</v>
      </c>
      <c r="E307" s="248">
        <v>2</v>
      </c>
      <c r="F307" s="206">
        <v>0</v>
      </c>
      <c r="G307" s="19">
        <v>0</v>
      </c>
      <c r="H307" s="19">
        <v>0</v>
      </c>
      <c r="I307" s="19">
        <v>2</v>
      </c>
      <c r="J307" s="207">
        <v>0</v>
      </c>
      <c r="K307" s="206">
        <v>1</v>
      </c>
      <c r="L307" s="19">
        <v>0</v>
      </c>
      <c r="M307" s="19">
        <v>0</v>
      </c>
      <c r="N307" s="19">
        <v>0</v>
      </c>
      <c r="O307" s="143">
        <v>0</v>
      </c>
      <c r="P307" s="19">
        <v>0</v>
      </c>
      <c r="Q307" s="19">
        <v>0</v>
      </c>
      <c r="R307" s="19">
        <v>0</v>
      </c>
      <c r="S307" s="207">
        <v>1</v>
      </c>
    </row>
    <row r="308" spans="1:19" ht="13.5" thickBot="1">
      <c r="A308" s="271">
        <v>2083</v>
      </c>
      <c r="B308" s="272" t="s">
        <v>784</v>
      </c>
      <c r="C308" s="271">
        <v>1354</v>
      </c>
      <c r="D308" s="395" t="s">
        <v>880</v>
      </c>
      <c r="E308" s="248">
        <v>19</v>
      </c>
      <c r="F308" s="206">
        <v>0</v>
      </c>
      <c r="G308" s="19">
        <v>2</v>
      </c>
      <c r="H308" s="19">
        <v>1</v>
      </c>
      <c r="I308" s="19">
        <v>13</v>
      </c>
      <c r="J308" s="207">
        <v>3</v>
      </c>
      <c r="K308" s="206">
        <v>2</v>
      </c>
      <c r="L308" s="19">
        <v>0</v>
      </c>
      <c r="M308" s="19">
        <v>0</v>
      </c>
      <c r="N308" s="19">
        <v>0</v>
      </c>
      <c r="O308" s="143">
        <v>0</v>
      </c>
      <c r="P308" s="19">
        <v>0</v>
      </c>
      <c r="Q308" s="19">
        <v>0</v>
      </c>
      <c r="R308" s="19">
        <v>13</v>
      </c>
      <c r="S308" s="207">
        <v>4</v>
      </c>
    </row>
    <row r="309" spans="1:19" ht="13.5" thickBot="1">
      <c r="A309" s="271">
        <v>2083</v>
      </c>
      <c r="B309" s="272" t="s">
        <v>784</v>
      </c>
      <c r="C309" s="271">
        <v>560</v>
      </c>
      <c r="D309" s="395" t="s">
        <v>786</v>
      </c>
      <c r="E309" s="248">
        <v>56</v>
      </c>
      <c r="F309" s="206">
        <v>2</v>
      </c>
      <c r="G309" s="19">
        <v>6</v>
      </c>
      <c r="H309" s="19">
        <v>14</v>
      </c>
      <c r="I309" s="19">
        <v>29</v>
      </c>
      <c r="J309" s="207">
        <v>5</v>
      </c>
      <c r="K309" s="206">
        <v>35</v>
      </c>
      <c r="L309" s="19">
        <v>3</v>
      </c>
      <c r="M309" s="19">
        <v>0</v>
      </c>
      <c r="N309" s="19">
        <v>0</v>
      </c>
      <c r="O309" s="143">
        <v>0</v>
      </c>
      <c r="P309" s="19">
        <v>0</v>
      </c>
      <c r="Q309" s="19">
        <v>0</v>
      </c>
      <c r="R309" s="19">
        <v>9</v>
      </c>
      <c r="S309" s="207">
        <v>9</v>
      </c>
    </row>
    <row r="310" spans="1:19" ht="13.5" thickBot="1">
      <c r="A310" s="271">
        <v>2083</v>
      </c>
      <c r="B310" s="272" t="s">
        <v>784</v>
      </c>
      <c r="C310" s="271">
        <v>561</v>
      </c>
      <c r="D310" s="395" t="s">
        <v>787</v>
      </c>
      <c r="E310" s="248">
        <v>47</v>
      </c>
      <c r="F310" s="206">
        <v>1</v>
      </c>
      <c r="G310" s="19">
        <v>4</v>
      </c>
      <c r="H310" s="19">
        <v>8</v>
      </c>
      <c r="I310" s="19">
        <v>32</v>
      </c>
      <c r="J310" s="207">
        <v>2</v>
      </c>
      <c r="K310" s="206">
        <v>18</v>
      </c>
      <c r="L310" s="19">
        <v>2</v>
      </c>
      <c r="M310" s="19">
        <v>0</v>
      </c>
      <c r="N310" s="19">
        <v>0</v>
      </c>
      <c r="O310" s="143">
        <v>0</v>
      </c>
      <c r="P310" s="19">
        <v>0</v>
      </c>
      <c r="Q310" s="19">
        <v>0</v>
      </c>
      <c r="R310" s="19">
        <v>16</v>
      </c>
      <c r="S310" s="207">
        <v>11</v>
      </c>
    </row>
    <row r="311" spans="1:19" ht="13.5" thickBot="1">
      <c r="A311" s="271">
        <v>1948</v>
      </c>
      <c r="B311" s="272" t="s">
        <v>788</v>
      </c>
      <c r="C311" s="271">
        <v>2716</v>
      </c>
      <c r="D311" s="395" t="s">
        <v>881</v>
      </c>
      <c r="E311" s="248">
        <v>9</v>
      </c>
      <c r="F311" s="206">
        <v>0</v>
      </c>
      <c r="G311" s="19">
        <v>2</v>
      </c>
      <c r="H311" s="19">
        <v>7</v>
      </c>
      <c r="I311" s="19">
        <v>0</v>
      </c>
      <c r="J311" s="207">
        <v>0</v>
      </c>
      <c r="K311" s="206">
        <v>2</v>
      </c>
      <c r="L311" s="19">
        <v>0</v>
      </c>
      <c r="M311" s="19">
        <v>2</v>
      </c>
      <c r="N311" s="19">
        <v>0</v>
      </c>
      <c r="O311" s="143">
        <v>5</v>
      </c>
      <c r="P311" s="19">
        <v>0</v>
      </c>
      <c r="Q311" s="19">
        <v>0</v>
      </c>
      <c r="R311" s="19">
        <v>0</v>
      </c>
      <c r="S311" s="207">
        <v>0</v>
      </c>
    </row>
    <row r="312" spans="1:19" ht="13.5" thickBot="1">
      <c r="A312" s="271">
        <v>1948</v>
      </c>
      <c r="B312" s="272" t="s">
        <v>788</v>
      </c>
      <c r="C312" s="271">
        <v>185</v>
      </c>
      <c r="D312" s="395" t="s">
        <v>789</v>
      </c>
      <c r="E312" s="248">
        <v>10</v>
      </c>
      <c r="F312" s="206">
        <v>0</v>
      </c>
      <c r="G312" s="19">
        <v>5</v>
      </c>
      <c r="H312" s="19">
        <v>5</v>
      </c>
      <c r="I312" s="19">
        <v>0</v>
      </c>
      <c r="J312" s="207">
        <v>0</v>
      </c>
      <c r="K312" s="206">
        <v>0</v>
      </c>
      <c r="L312" s="19">
        <v>0</v>
      </c>
      <c r="M312" s="19">
        <v>0</v>
      </c>
      <c r="N312" s="19">
        <v>0</v>
      </c>
      <c r="O312" s="143">
        <v>1</v>
      </c>
      <c r="P312" s="19">
        <v>0</v>
      </c>
      <c r="Q312" s="19">
        <v>0</v>
      </c>
      <c r="R312" s="19">
        <v>1</v>
      </c>
      <c r="S312" s="207">
        <v>8</v>
      </c>
    </row>
    <row r="313" spans="1:19" ht="13.5" thickBot="1">
      <c r="A313" s="271">
        <v>2144</v>
      </c>
      <c r="B313" s="272" t="s">
        <v>790</v>
      </c>
      <c r="C313" s="271">
        <v>779</v>
      </c>
      <c r="D313" s="395" t="s">
        <v>791</v>
      </c>
      <c r="E313" s="248">
        <v>0</v>
      </c>
      <c r="F313" s="206">
        <v>0</v>
      </c>
      <c r="G313" s="19">
        <v>0</v>
      </c>
      <c r="H313" s="19">
        <v>0</v>
      </c>
      <c r="I313" s="19">
        <v>0</v>
      </c>
      <c r="J313" s="207">
        <v>0</v>
      </c>
      <c r="K313" s="206">
        <v>0</v>
      </c>
      <c r="L313" s="19">
        <v>0</v>
      </c>
      <c r="M313" s="19">
        <v>0</v>
      </c>
      <c r="N313" s="19">
        <v>0</v>
      </c>
      <c r="O313" s="143">
        <v>0</v>
      </c>
      <c r="P313" s="19">
        <v>0</v>
      </c>
      <c r="Q313" s="19">
        <v>0</v>
      </c>
      <c r="R313" s="19">
        <v>0</v>
      </c>
      <c r="S313" s="207">
        <v>0</v>
      </c>
    </row>
    <row r="314" spans="1:19" ht="13.5" thickBot="1">
      <c r="A314" s="271">
        <v>2209</v>
      </c>
      <c r="B314" s="272" t="s">
        <v>792</v>
      </c>
      <c r="C314" s="271">
        <v>1061</v>
      </c>
      <c r="D314" s="395" t="s">
        <v>793</v>
      </c>
      <c r="E314" s="248">
        <v>1</v>
      </c>
      <c r="F314" s="206">
        <v>0</v>
      </c>
      <c r="G314" s="19">
        <v>0</v>
      </c>
      <c r="H314" s="19">
        <v>0</v>
      </c>
      <c r="I314" s="19">
        <v>0</v>
      </c>
      <c r="J314" s="207">
        <v>1</v>
      </c>
      <c r="K314" s="206">
        <v>1</v>
      </c>
      <c r="L314" s="19">
        <v>0</v>
      </c>
      <c r="M314" s="19">
        <v>0</v>
      </c>
      <c r="N314" s="19">
        <v>0</v>
      </c>
      <c r="O314" s="143">
        <v>0</v>
      </c>
      <c r="P314" s="19">
        <v>0</v>
      </c>
      <c r="Q314" s="19">
        <v>0</v>
      </c>
      <c r="R314" s="19">
        <v>0</v>
      </c>
      <c r="S314" s="207">
        <v>0</v>
      </c>
    </row>
    <row r="315" spans="1:19" ht="13.5" thickBot="1">
      <c r="A315" s="271">
        <v>2003</v>
      </c>
      <c r="B315" s="272" t="s">
        <v>794</v>
      </c>
      <c r="C315" s="271">
        <v>321</v>
      </c>
      <c r="D315" s="395" t="s">
        <v>795</v>
      </c>
      <c r="E315" s="248">
        <v>8</v>
      </c>
      <c r="F315" s="206">
        <v>0</v>
      </c>
      <c r="G315" s="19">
        <v>0</v>
      </c>
      <c r="H315" s="19">
        <v>2</v>
      </c>
      <c r="I315" s="19">
        <v>3</v>
      </c>
      <c r="J315" s="207">
        <v>3</v>
      </c>
      <c r="K315" s="206">
        <v>1</v>
      </c>
      <c r="L315" s="19">
        <v>0</v>
      </c>
      <c r="M315" s="19">
        <v>0</v>
      </c>
      <c r="N315" s="19">
        <v>0</v>
      </c>
      <c r="O315" s="143">
        <v>6</v>
      </c>
      <c r="P315" s="19">
        <v>0</v>
      </c>
      <c r="Q315" s="19">
        <v>0</v>
      </c>
      <c r="R315" s="19">
        <v>0</v>
      </c>
      <c r="S315" s="207">
        <v>1</v>
      </c>
    </row>
    <row r="316" spans="1:19" ht="13.5" thickBot="1">
      <c r="A316" s="271">
        <v>2102</v>
      </c>
      <c r="B316" s="272" t="s">
        <v>796</v>
      </c>
      <c r="C316" s="271">
        <v>669</v>
      </c>
      <c r="D316" s="395" t="s">
        <v>797</v>
      </c>
      <c r="E316" s="248">
        <v>34</v>
      </c>
      <c r="F316" s="206">
        <v>2</v>
      </c>
      <c r="G316" s="19">
        <v>3</v>
      </c>
      <c r="H316" s="19">
        <v>13</v>
      </c>
      <c r="I316" s="19">
        <v>7</v>
      </c>
      <c r="J316" s="207">
        <v>9</v>
      </c>
      <c r="K316" s="206">
        <v>18</v>
      </c>
      <c r="L316" s="19">
        <v>0</v>
      </c>
      <c r="M316" s="19">
        <v>3</v>
      </c>
      <c r="N316" s="19">
        <v>0</v>
      </c>
      <c r="O316" s="143">
        <v>2</v>
      </c>
      <c r="P316" s="19">
        <v>0</v>
      </c>
      <c r="Q316" s="19">
        <v>0</v>
      </c>
      <c r="R316" s="19">
        <v>9</v>
      </c>
      <c r="S316" s="207">
        <v>2</v>
      </c>
    </row>
    <row r="317" spans="1:19" ht="13.5" thickBot="1">
      <c r="A317" s="271">
        <v>2055</v>
      </c>
      <c r="B317" s="272" t="s">
        <v>798</v>
      </c>
      <c r="C317" s="271">
        <v>455</v>
      </c>
      <c r="D317" s="395" t="s">
        <v>800</v>
      </c>
      <c r="E317" s="248">
        <v>26</v>
      </c>
      <c r="F317" s="206">
        <v>1</v>
      </c>
      <c r="G317" s="19">
        <v>2</v>
      </c>
      <c r="H317" s="19">
        <v>6</v>
      </c>
      <c r="I317" s="19">
        <v>14</v>
      </c>
      <c r="J317" s="207">
        <v>3</v>
      </c>
      <c r="K317" s="206">
        <v>18</v>
      </c>
      <c r="L317" s="19">
        <v>0</v>
      </c>
      <c r="M317" s="19">
        <v>6</v>
      </c>
      <c r="N317" s="19">
        <v>0</v>
      </c>
      <c r="O317" s="143">
        <v>0</v>
      </c>
      <c r="P317" s="19">
        <v>2</v>
      </c>
      <c r="Q317" s="19">
        <v>0</v>
      </c>
      <c r="R317" s="19">
        <v>0</v>
      </c>
      <c r="S317" s="207">
        <v>0</v>
      </c>
    </row>
    <row r="318" spans="1:19" ht="13.5" thickBot="1">
      <c r="A318" s="271">
        <v>2055</v>
      </c>
      <c r="B318" s="272" t="s">
        <v>798</v>
      </c>
      <c r="C318" s="271">
        <v>456</v>
      </c>
      <c r="D318" s="395" t="s">
        <v>801</v>
      </c>
      <c r="E318" s="248">
        <v>14</v>
      </c>
      <c r="F318" s="206">
        <v>1</v>
      </c>
      <c r="G318" s="19">
        <v>0</v>
      </c>
      <c r="H318" s="19">
        <v>4</v>
      </c>
      <c r="I318" s="19">
        <v>7</v>
      </c>
      <c r="J318" s="207">
        <v>2</v>
      </c>
      <c r="K318" s="206">
        <v>9</v>
      </c>
      <c r="L318" s="19">
        <v>4</v>
      </c>
      <c r="M318" s="19">
        <v>1</v>
      </c>
      <c r="N318" s="19">
        <v>0</v>
      </c>
      <c r="O318" s="143">
        <v>0</v>
      </c>
      <c r="P318" s="19">
        <v>0</v>
      </c>
      <c r="Q318" s="19">
        <v>0</v>
      </c>
      <c r="R318" s="19">
        <v>0</v>
      </c>
      <c r="S318" s="207">
        <v>0</v>
      </c>
    </row>
    <row r="319" spans="1:19" ht="13.5" thickBot="1">
      <c r="A319" s="271">
        <v>2055</v>
      </c>
      <c r="B319" s="272" t="s">
        <v>798</v>
      </c>
      <c r="C319" s="271">
        <v>457</v>
      </c>
      <c r="D319" s="395" t="s">
        <v>802</v>
      </c>
      <c r="E319" s="248">
        <v>16</v>
      </c>
      <c r="F319" s="206">
        <v>0</v>
      </c>
      <c r="G319" s="19">
        <v>1</v>
      </c>
      <c r="H319" s="19">
        <v>0</v>
      </c>
      <c r="I319" s="19">
        <v>8</v>
      </c>
      <c r="J319" s="207">
        <v>7</v>
      </c>
      <c r="K319" s="206">
        <v>7</v>
      </c>
      <c r="L319" s="19">
        <v>0</v>
      </c>
      <c r="M319" s="19">
        <v>1</v>
      </c>
      <c r="N319" s="19">
        <v>0</v>
      </c>
      <c r="O319" s="143">
        <v>7</v>
      </c>
      <c r="P319" s="19">
        <v>0</v>
      </c>
      <c r="Q319" s="19">
        <v>0</v>
      </c>
      <c r="R319" s="19">
        <v>1</v>
      </c>
      <c r="S319" s="207">
        <v>0</v>
      </c>
    </row>
    <row r="320" spans="1:19" s="127" customFormat="1" ht="13.5" thickBot="1">
      <c r="A320" s="271">
        <v>2242</v>
      </c>
      <c r="B320" s="272" t="s">
        <v>803</v>
      </c>
      <c r="C320" s="271">
        <v>2714</v>
      </c>
      <c r="D320" s="395" t="s">
        <v>895</v>
      </c>
      <c r="E320" s="248">
        <v>5</v>
      </c>
      <c r="F320" s="206">
        <v>0</v>
      </c>
      <c r="G320" s="19">
        <v>2</v>
      </c>
      <c r="H320" s="19">
        <v>1</v>
      </c>
      <c r="I320" s="19">
        <v>2</v>
      </c>
      <c r="J320" s="207">
        <v>0</v>
      </c>
      <c r="K320" s="206">
        <v>0</v>
      </c>
      <c r="L320" s="19">
        <v>0</v>
      </c>
      <c r="M320" s="19">
        <v>0</v>
      </c>
      <c r="N320" s="19">
        <v>0</v>
      </c>
      <c r="O320" s="143">
        <v>0</v>
      </c>
      <c r="P320" s="19">
        <v>0</v>
      </c>
      <c r="Q320" s="19">
        <v>0</v>
      </c>
      <c r="R320" s="19">
        <v>5</v>
      </c>
      <c r="S320" s="207">
        <v>0</v>
      </c>
    </row>
    <row r="321" spans="1:19" ht="13.5" thickBot="1">
      <c r="A321" s="271">
        <v>2242</v>
      </c>
      <c r="B321" s="272" t="s">
        <v>803</v>
      </c>
      <c r="C321" s="271">
        <v>1146</v>
      </c>
      <c r="D321" s="395" t="s">
        <v>804</v>
      </c>
      <c r="E321" s="248">
        <v>27</v>
      </c>
      <c r="F321" s="206">
        <v>0</v>
      </c>
      <c r="G321" s="19">
        <v>1</v>
      </c>
      <c r="H321" s="19">
        <v>15</v>
      </c>
      <c r="I321" s="19">
        <v>11</v>
      </c>
      <c r="J321" s="207">
        <v>0</v>
      </c>
      <c r="K321" s="206">
        <v>17</v>
      </c>
      <c r="L321" s="19">
        <v>0</v>
      </c>
      <c r="M321" s="19">
        <v>3</v>
      </c>
      <c r="N321" s="19">
        <v>0</v>
      </c>
      <c r="O321" s="143">
        <v>0</v>
      </c>
      <c r="P321" s="19">
        <v>1</v>
      </c>
      <c r="Q321" s="19">
        <v>0</v>
      </c>
      <c r="R321" s="19">
        <v>2</v>
      </c>
      <c r="S321" s="207">
        <v>4</v>
      </c>
    </row>
    <row r="322" spans="1:19" ht="13.5" thickBot="1">
      <c r="A322" s="271">
        <v>2242</v>
      </c>
      <c r="B322" s="272" t="s">
        <v>803</v>
      </c>
      <c r="C322" s="271">
        <v>1301</v>
      </c>
      <c r="D322" s="395" t="s">
        <v>805</v>
      </c>
      <c r="E322" s="248">
        <v>25</v>
      </c>
      <c r="F322" s="206">
        <v>0</v>
      </c>
      <c r="G322" s="19">
        <v>3</v>
      </c>
      <c r="H322" s="19">
        <v>10</v>
      </c>
      <c r="I322" s="19">
        <v>12</v>
      </c>
      <c r="J322" s="207">
        <v>0</v>
      </c>
      <c r="K322" s="206">
        <v>0</v>
      </c>
      <c r="L322" s="19">
        <v>0</v>
      </c>
      <c r="M322" s="19">
        <v>0</v>
      </c>
      <c r="N322" s="19">
        <v>0</v>
      </c>
      <c r="O322" s="143">
        <v>0</v>
      </c>
      <c r="P322" s="19">
        <v>1</v>
      </c>
      <c r="Q322" s="19">
        <v>0</v>
      </c>
      <c r="R322" s="19">
        <v>24</v>
      </c>
      <c r="S322" s="207">
        <v>0</v>
      </c>
    </row>
    <row r="323" spans="1:19" ht="13.5" thickBot="1">
      <c r="A323" s="271">
        <v>2197</v>
      </c>
      <c r="B323" s="272" t="s">
        <v>806</v>
      </c>
      <c r="C323" s="271">
        <v>1017</v>
      </c>
      <c r="D323" s="395" t="s">
        <v>807</v>
      </c>
      <c r="E323" s="248">
        <v>24</v>
      </c>
      <c r="F323" s="206">
        <v>0</v>
      </c>
      <c r="G323" s="19">
        <v>4</v>
      </c>
      <c r="H323" s="19">
        <v>20</v>
      </c>
      <c r="I323" s="19">
        <v>0</v>
      </c>
      <c r="J323" s="207">
        <v>0</v>
      </c>
      <c r="K323" s="206">
        <v>1</v>
      </c>
      <c r="L323" s="19">
        <v>1</v>
      </c>
      <c r="M323" s="19">
        <v>0</v>
      </c>
      <c r="N323" s="19">
        <v>0</v>
      </c>
      <c r="O323" s="143">
        <v>22</v>
      </c>
      <c r="P323" s="19">
        <v>0</v>
      </c>
      <c r="Q323" s="19">
        <v>0</v>
      </c>
      <c r="R323" s="19">
        <v>0</v>
      </c>
      <c r="S323" s="207">
        <v>0</v>
      </c>
    </row>
    <row r="324" spans="1:19" ht="13.5" thickBot="1">
      <c r="A324" s="271">
        <v>2210</v>
      </c>
      <c r="B324" s="272" t="s">
        <v>808</v>
      </c>
      <c r="C324" s="271">
        <v>3432</v>
      </c>
      <c r="D324" s="395" t="s">
        <v>809</v>
      </c>
      <c r="E324" s="248">
        <v>0</v>
      </c>
      <c r="F324" s="206">
        <v>0</v>
      </c>
      <c r="G324" s="19">
        <v>0</v>
      </c>
      <c r="H324" s="19">
        <v>0</v>
      </c>
      <c r="I324" s="19">
        <v>0</v>
      </c>
      <c r="J324" s="207">
        <v>0</v>
      </c>
      <c r="K324" s="206">
        <v>0</v>
      </c>
      <c r="L324" s="19">
        <v>0</v>
      </c>
      <c r="M324" s="19">
        <v>0</v>
      </c>
      <c r="N324" s="19">
        <v>0</v>
      </c>
      <c r="O324" s="143">
        <v>0</v>
      </c>
      <c r="P324" s="19">
        <v>0</v>
      </c>
      <c r="Q324" s="19">
        <v>0</v>
      </c>
      <c r="R324" s="19">
        <v>0</v>
      </c>
      <c r="S324" s="207">
        <v>0</v>
      </c>
    </row>
    <row r="325" spans="1:19" ht="13.5" thickBot="1">
      <c r="A325" s="271">
        <v>2204</v>
      </c>
      <c r="B325" s="272" t="s">
        <v>810</v>
      </c>
      <c r="C325" s="271">
        <v>1033</v>
      </c>
      <c r="D325" s="395" t="s">
        <v>811</v>
      </c>
      <c r="E325" s="248">
        <v>5</v>
      </c>
      <c r="F325" s="206">
        <v>0</v>
      </c>
      <c r="G325" s="19">
        <v>1</v>
      </c>
      <c r="H325" s="19">
        <v>1</v>
      </c>
      <c r="I325" s="19">
        <v>3</v>
      </c>
      <c r="J325" s="207">
        <v>0</v>
      </c>
      <c r="K325" s="206">
        <v>5</v>
      </c>
      <c r="L325" s="19">
        <v>0</v>
      </c>
      <c r="M325" s="19">
        <v>0</v>
      </c>
      <c r="N325" s="19">
        <v>0</v>
      </c>
      <c r="O325" s="143">
        <v>0</v>
      </c>
      <c r="P325" s="19">
        <v>0</v>
      </c>
      <c r="Q325" s="19">
        <v>0</v>
      </c>
      <c r="R325" s="19">
        <v>0</v>
      </c>
      <c r="S325" s="207">
        <v>0</v>
      </c>
    </row>
    <row r="326" spans="1:19" ht="13.5" thickBot="1">
      <c r="A326" s="271">
        <v>2213</v>
      </c>
      <c r="B326" s="272" t="s">
        <v>812</v>
      </c>
      <c r="C326" s="271">
        <v>1075</v>
      </c>
      <c r="D326" s="395" t="s">
        <v>813</v>
      </c>
      <c r="E326" s="248">
        <v>0</v>
      </c>
      <c r="F326" s="206">
        <v>0</v>
      </c>
      <c r="G326" s="19">
        <v>0</v>
      </c>
      <c r="H326" s="19">
        <v>0</v>
      </c>
      <c r="I326" s="19">
        <v>0</v>
      </c>
      <c r="J326" s="207">
        <v>0</v>
      </c>
      <c r="K326" s="206">
        <v>0</v>
      </c>
      <c r="L326" s="19">
        <v>0</v>
      </c>
      <c r="M326" s="19">
        <v>0</v>
      </c>
      <c r="N326" s="19">
        <v>0</v>
      </c>
      <c r="O326" s="143">
        <v>0</v>
      </c>
      <c r="P326" s="19">
        <v>0</v>
      </c>
      <c r="Q326" s="19">
        <v>0</v>
      </c>
      <c r="R326" s="19">
        <v>0</v>
      </c>
      <c r="S326" s="207">
        <v>0</v>
      </c>
    </row>
    <row r="327" spans="1:19" ht="13.5" thickBot="1">
      <c r="A327" s="271">
        <v>2116</v>
      </c>
      <c r="B327" s="272" t="s">
        <v>814</v>
      </c>
      <c r="C327" s="271">
        <v>713</v>
      </c>
      <c r="D327" s="396" t="s">
        <v>815</v>
      </c>
      <c r="E327" s="248">
        <v>2</v>
      </c>
      <c r="F327" s="206">
        <v>0</v>
      </c>
      <c r="G327" s="19">
        <v>0</v>
      </c>
      <c r="H327" s="19">
        <v>0</v>
      </c>
      <c r="I327" s="19">
        <v>2</v>
      </c>
      <c r="J327" s="207">
        <v>0</v>
      </c>
      <c r="K327" s="206">
        <v>0</v>
      </c>
      <c r="L327" s="19">
        <v>0</v>
      </c>
      <c r="M327" s="19">
        <v>0</v>
      </c>
      <c r="N327" s="19">
        <v>0</v>
      </c>
      <c r="O327" s="143">
        <v>0</v>
      </c>
      <c r="P327" s="19">
        <v>0</v>
      </c>
      <c r="Q327" s="19">
        <v>0</v>
      </c>
      <c r="R327" s="19">
        <v>2</v>
      </c>
      <c r="S327" s="207">
        <v>0</v>
      </c>
    </row>
    <row r="328" spans="1:19" ht="13.5" thickBot="1">
      <c r="A328" s="271">
        <v>1947</v>
      </c>
      <c r="B328" s="272" t="s">
        <v>816</v>
      </c>
      <c r="C328" s="271">
        <v>178</v>
      </c>
      <c r="D328" s="395" t="s">
        <v>817</v>
      </c>
      <c r="E328" s="248">
        <v>2</v>
      </c>
      <c r="F328" s="206">
        <v>0</v>
      </c>
      <c r="G328" s="19">
        <v>0</v>
      </c>
      <c r="H328" s="19">
        <v>1</v>
      </c>
      <c r="I328" s="19">
        <v>1</v>
      </c>
      <c r="J328" s="207">
        <v>0</v>
      </c>
      <c r="K328" s="206">
        <v>1</v>
      </c>
      <c r="L328" s="19">
        <v>0</v>
      </c>
      <c r="M328" s="19">
        <v>0</v>
      </c>
      <c r="N328" s="19">
        <v>0</v>
      </c>
      <c r="O328" s="143">
        <v>0</v>
      </c>
      <c r="P328" s="19">
        <v>0</v>
      </c>
      <c r="Q328" s="19">
        <v>0</v>
      </c>
      <c r="R328" s="19">
        <v>1</v>
      </c>
      <c r="S328" s="207">
        <v>0</v>
      </c>
    </row>
    <row r="329" spans="1:19" ht="13.5" thickBot="1">
      <c r="A329" s="271">
        <v>2220</v>
      </c>
      <c r="B329" s="272" t="s">
        <v>818</v>
      </c>
      <c r="C329" s="271">
        <v>1089</v>
      </c>
      <c r="D329" s="395" t="s">
        <v>819</v>
      </c>
      <c r="E329" s="248">
        <v>0</v>
      </c>
      <c r="F329" s="206">
        <v>0</v>
      </c>
      <c r="G329" s="19">
        <v>0</v>
      </c>
      <c r="H329" s="19">
        <v>0</v>
      </c>
      <c r="I329" s="19">
        <v>0</v>
      </c>
      <c r="J329" s="207">
        <v>0</v>
      </c>
      <c r="K329" s="206">
        <v>0</v>
      </c>
      <c r="L329" s="19">
        <v>0</v>
      </c>
      <c r="M329" s="19">
        <v>0</v>
      </c>
      <c r="N329" s="19">
        <v>0</v>
      </c>
      <c r="O329" s="143">
        <v>0</v>
      </c>
      <c r="P329" s="19">
        <v>0</v>
      </c>
      <c r="Q329" s="19">
        <v>0</v>
      </c>
      <c r="R329" s="19">
        <v>0</v>
      </c>
      <c r="S329" s="207">
        <v>0</v>
      </c>
    </row>
    <row r="330" spans="1:19" ht="13.5" thickBot="1">
      <c r="A330" s="271">
        <v>1936</v>
      </c>
      <c r="B330" s="272" t="s">
        <v>820</v>
      </c>
      <c r="C330" s="271">
        <v>157</v>
      </c>
      <c r="D330" s="395" t="s">
        <v>821</v>
      </c>
      <c r="E330" s="248">
        <v>7</v>
      </c>
      <c r="F330" s="206">
        <v>0</v>
      </c>
      <c r="G330" s="19">
        <v>2</v>
      </c>
      <c r="H330" s="19">
        <v>3</v>
      </c>
      <c r="I330" s="19">
        <v>2</v>
      </c>
      <c r="J330" s="207">
        <v>0</v>
      </c>
      <c r="K330" s="206">
        <v>1</v>
      </c>
      <c r="L330" s="19">
        <v>0</v>
      </c>
      <c r="M330" s="19">
        <v>3</v>
      </c>
      <c r="N330" s="19">
        <v>0</v>
      </c>
      <c r="O330" s="143">
        <v>0</v>
      </c>
      <c r="P330" s="19">
        <v>0</v>
      </c>
      <c r="Q330" s="19">
        <v>1</v>
      </c>
      <c r="R330" s="19">
        <v>2</v>
      </c>
      <c r="S330" s="207">
        <v>0</v>
      </c>
    </row>
    <row r="331" spans="1:19" ht="13.5" thickBot="1">
      <c r="A331" s="271">
        <v>1922</v>
      </c>
      <c r="B331" s="272" t="s">
        <v>822</v>
      </c>
      <c r="C331" s="271">
        <v>4389</v>
      </c>
      <c r="D331" s="395" t="s">
        <v>1010</v>
      </c>
      <c r="E331" s="248">
        <v>6</v>
      </c>
      <c r="F331" s="206">
        <v>0</v>
      </c>
      <c r="G331" s="19">
        <v>0</v>
      </c>
      <c r="H331" s="19">
        <v>1</v>
      </c>
      <c r="I331" s="19">
        <v>2</v>
      </c>
      <c r="J331" s="207">
        <v>3</v>
      </c>
      <c r="K331" s="206">
        <v>0</v>
      </c>
      <c r="L331" s="19">
        <v>0</v>
      </c>
      <c r="M331" s="19">
        <v>1</v>
      </c>
      <c r="N331" s="19">
        <v>0</v>
      </c>
      <c r="O331" s="143">
        <v>0</v>
      </c>
      <c r="P331" s="19">
        <v>0</v>
      </c>
      <c r="Q331" s="19">
        <v>0</v>
      </c>
      <c r="R331" s="19">
        <v>5</v>
      </c>
      <c r="S331" s="207">
        <v>0</v>
      </c>
    </row>
    <row r="332" spans="1:19" ht="13.5" thickBot="1">
      <c r="A332" s="271">
        <v>1922</v>
      </c>
      <c r="B332" s="272" t="s">
        <v>822</v>
      </c>
      <c r="C332" s="271">
        <v>51</v>
      </c>
      <c r="D332" s="395" t="s">
        <v>823</v>
      </c>
      <c r="E332" s="248">
        <v>10</v>
      </c>
      <c r="F332" s="206">
        <v>0</v>
      </c>
      <c r="G332" s="19">
        <v>0</v>
      </c>
      <c r="H332" s="19">
        <v>1</v>
      </c>
      <c r="I332" s="19">
        <v>5</v>
      </c>
      <c r="J332" s="207">
        <v>4</v>
      </c>
      <c r="K332" s="206">
        <v>9</v>
      </c>
      <c r="L332" s="19">
        <v>0</v>
      </c>
      <c r="M332" s="19">
        <v>0</v>
      </c>
      <c r="N332" s="19">
        <v>0</v>
      </c>
      <c r="O332" s="143">
        <v>0</v>
      </c>
      <c r="P332" s="19">
        <v>0</v>
      </c>
      <c r="Q332" s="19">
        <v>0</v>
      </c>
      <c r="R332" s="19">
        <v>1</v>
      </c>
      <c r="S332" s="207">
        <v>0</v>
      </c>
    </row>
    <row r="333" spans="1:19" ht="13.5" thickBot="1">
      <c r="A333" s="271">
        <v>1922</v>
      </c>
      <c r="B333" s="272" t="s">
        <v>822</v>
      </c>
      <c r="C333" s="271">
        <v>1323</v>
      </c>
      <c r="D333" s="395" t="s">
        <v>824</v>
      </c>
      <c r="E333" s="248">
        <v>10</v>
      </c>
      <c r="F333" s="206">
        <v>0</v>
      </c>
      <c r="G333" s="19">
        <v>1</v>
      </c>
      <c r="H333" s="19">
        <v>0</v>
      </c>
      <c r="I333" s="19">
        <v>9</v>
      </c>
      <c r="J333" s="207">
        <v>0</v>
      </c>
      <c r="K333" s="206">
        <v>9</v>
      </c>
      <c r="L333" s="19">
        <v>0</v>
      </c>
      <c r="M333" s="19">
        <v>0</v>
      </c>
      <c r="N333" s="19">
        <v>0</v>
      </c>
      <c r="O333" s="143">
        <v>0</v>
      </c>
      <c r="P333" s="19">
        <v>0</v>
      </c>
      <c r="Q333" s="19">
        <v>0</v>
      </c>
      <c r="R333" s="19">
        <v>1</v>
      </c>
      <c r="S333" s="207">
        <v>0</v>
      </c>
    </row>
    <row r="334" spans="1:19" ht="13.5" thickBot="1">
      <c r="A334" s="271">
        <v>2255</v>
      </c>
      <c r="B334" s="272" t="s">
        <v>825</v>
      </c>
      <c r="C334" s="271">
        <v>1226</v>
      </c>
      <c r="D334" s="395" t="s">
        <v>826</v>
      </c>
      <c r="E334" s="248">
        <v>6</v>
      </c>
      <c r="F334" s="206">
        <v>0</v>
      </c>
      <c r="G334" s="19">
        <v>0</v>
      </c>
      <c r="H334" s="19">
        <v>1</v>
      </c>
      <c r="I334" s="19">
        <v>1</v>
      </c>
      <c r="J334" s="207">
        <v>4</v>
      </c>
      <c r="K334" s="206">
        <v>1</v>
      </c>
      <c r="L334" s="19">
        <v>0</v>
      </c>
      <c r="M334" s="19">
        <v>5</v>
      </c>
      <c r="N334" s="19">
        <v>0</v>
      </c>
      <c r="O334" s="143">
        <v>0</v>
      </c>
      <c r="P334" s="19">
        <v>0</v>
      </c>
      <c r="Q334" s="19">
        <v>0</v>
      </c>
      <c r="R334" s="19">
        <v>0</v>
      </c>
      <c r="S334" s="207">
        <v>0</v>
      </c>
    </row>
    <row r="335" spans="1:19" ht="13.5" thickBot="1">
      <c r="A335" s="271">
        <v>2002</v>
      </c>
      <c r="B335" s="272" t="s">
        <v>827</v>
      </c>
      <c r="C335" s="271">
        <v>316</v>
      </c>
      <c r="D335" s="395" t="s">
        <v>828</v>
      </c>
      <c r="E335" s="248">
        <v>14</v>
      </c>
      <c r="F335" s="206">
        <v>0</v>
      </c>
      <c r="G335" s="19">
        <v>1</v>
      </c>
      <c r="H335" s="19">
        <v>0</v>
      </c>
      <c r="I335" s="19">
        <v>13</v>
      </c>
      <c r="J335" s="207">
        <v>0</v>
      </c>
      <c r="K335" s="206">
        <v>12</v>
      </c>
      <c r="L335" s="19">
        <v>0</v>
      </c>
      <c r="M335" s="19">
        <v>0</v>
      </c>
      <c r="N335" s="19">
        <v>0</v>
      </c>
      <c r="O335" s="143">
        <v>1</v>
      </c>
      <c r="P335" s="19">
        <v>0</v>
      </c>
      <c r="Q335" s="19">
        <v>0</v>
      </c>
      <c r="R335" s="19">
        <v>0</v>
      </c>
      <c r="S335" s="207">
        <v>1</v>
      </c>
    </row>
    <row r="336" spans="1:19" ht="23.25" thickBot="1">
      <c r="A336" s="271">
        <v>2146</v>
      </c>
      <c r="B336" s="272" t="s">
        <v>829</v>
      </c>
      <c r="C336" s="271">
        <v>4540</v>
      </c>
      <c r="D336" s="395" t="s">
        <v>370</v>
      </c>
      <c r="E336" s="248">
        <v>16</v>
      </c>
      <c r="F336" s="206">
        <v>0</v>
      </c>
      <c r="G336" s="19">
        <v>1</v>
      </c>
      <c r="H336" s="19">
        <v>1</v>
      </c>
      <c r="I336" s="19">
        <v>9</v>
      </c>
      <c r="J336" s="207">
        <v>5</v>
      </c>
      <c r="K336" s="206">
        <v>0</v>
      </c>
      <c r="L336" s="19">
        <v>0</v>
      </c>
      <c r="M336" s="19">
        <v>0</v>
      </c>
      <c r="N336" s="19">
        <v>0</v>
      </c>
      <c r="O336" s="143">
        <v>0</v>
      </c>
      <c r="P336" s="19">
        <v>0</v>
      </c>
      <c r="Q336" s="19">
        <v>0</v>
      </c>
      <c r="R336" s="19">
        <v>15</v>
      </c>
      <c r="S336" s="207">
        <v>1</v>
      </c>
    </row>
    <row r="337" spans="1:19" ht="13.5" thickBot="1">
      <c r="A337" s="271">
        <v>2146</v>
      </c>
      <c r="B337" s="272" t="s">
        <v>829</v>
      </c>
      <c r="C337" s="271">
        <v>4541</v>
      </c>
      <c r="D337" s="395" t="s">
        <v>371</v>
      </c>
      <c r="E337" s="248">
        <v>6</v>
      </c>
      <c r="F337" s="206">
        <v>1</v>
      </c>
      <c r="G337" s="19">
        <v>0</v>
      </c>
      <c r="H337" s="19">
        <v>1</v>
      </c>
      <c r="I337" s="19">
        <v>1</v>
      </c>
      <c r="J337" s="207">
        <v>3</v>
      </c>
      <c r="K337" s="206">
        <v>0</v>
      </c>
      <c r="L337" s="19">
        <v>0</v>
      </c>
      <c r="M337" s="19">
        <v>0</v>
      </c>
      <c r="N337" s="19">
        <v>0</v>
      </c>
      <c r="O337" s="143">
        <v>0</v>
      </c>
      <c r="P337" s="19">
        <v>0</v>
      </c>
      <c r="Q337" s="19">
        <v>0</v>
      </c>
      <c r="R337" s="19">
        <v>0</v>
      </c>
      <c r="S337" s="207">
        <v>6</v>
      </c>
    </row>
    <row r="338" spans="1:19" ht="23.25" thickBot="1">
      <c r="A338" s="271">
        <v>2146</v>
      </c>
      <c r="B338" s="272" t="s">
        <v>829</v>
      </c>
      <c r="C338" s="271">
        <v>4542</v>
      </c>
      <c r="D338" s="395" t="s">
        <v>372</v>
      </c>
      <c r="E338" s="248">
        <v>6</v>
      </c>
      <c r="F338" s="206">
        <v>0</v>
      </c>
      <c r="G338" s="19">
        <v>1</v>
      </c>
      <c r="H338" s="19">
        <v>2</v>
      </c>
      <c r="I338" s="19">
        <v>1</v>
      </c>
      <c r="J338" s="207">
        <v>2</v>
      </c>
      <c r="K338" s="206">
        <v>3</v>
      </c>
      <c r="L338" s="19">
        <v>0</v>
      </c>
      <c r="M338" s="19">
        <v>0</v>
      </c>
      <c r="N338" s="19">
        <v>0</v>
      </c>
      <c r="O338" s="143">
        <v>1</v>
      </c>
      <c r="P338" s="19">
        <v>0</v>
      </c>
      <c r="Q338" s="19">
        <v>0</v>
      </c>
      <c r="R338" s="19">
        <v>2</v>
      </c>
      <c r="S338" s="207">
        <v>0</v>
      </c>
    </row>
    <row r="339" spans="1:19" ht="23.25" thickBot="1">
      <c r="A339" s="271">
        <v>2146</v>
      </c>
      <c r="B339" s="272" t="s">
        <v>829</v>
      </c>
      <c r="C339" s="271">
        <v>4543</v>
      </c>
      <c r="D339" s="395" t="s">
        <v>373</v>
      </c>
      <c r="E339" s="248">
        <v>6</v>
      </c>
      <c r="F339" s="206">
        <v>0</v>
      </c>
      <c r="G339" s="19">
        <v>1</v>
      </c>
      <c r="H339" s="19">
        <v>1</v>
      </c>
      <c r="I339" s="19">
        <v>0</v>
      </c>
      <c r="J339" s="207">
        <v>4</v>
      </c>
      <c r="K339" s="206">
        <v>0</v>
      </c>
      <c r="L339" s="19">
        <v>0</v>
      </c>
      <c r="M339" s="19">
        <v>0</v>
      </c>
      <c r="N339" s="19">
        <v>0</v>
      </c>
      <c r="O339" s="143">
        <v>1</v>
      </c>
      <c r="P339" s="19">
        <v>0</v>
      </c>
      <c r="Q339" s="19">
        <v>0</v>
      </c>
      <c r="R339" s="19">
        <v>1</v>
      </c>
      <c r="S339" s="207">
        <v>4</v>
      </c>
    </row>
    <row r="340" spans="1:19" ht="13.5" thickBot="1">
      <c r="A340" s="271">
        <v>2146</v>
      </c>
      <c r="B340" s="272" t="s">
        <v>829</v>
      </c>
      <c r="C340" s="271">
        <v>4544</v>
      </c>
      <c r="D340" s="395" t="s">
        <v>374</v>
      </c>
      <c r="E340" s="248">
        <v>44</v>
      </c>
      <c r="F340" s="206">
        <v>0</v>
      </c>
      <c r="G340" s="19">
        <v>0</v>
      </c>
      <c r="H340" s="19">
        <v>6</v>
      </c>
      <c r="I340" s="19">
        <v>10</v>
      </c>
      <c r="J340" s="207">
        <v>28</v>
      </c>
      <c r="K340" s="206">
        <v>4</v>
      </c>
      <c r="L340" s="19">
        <v>0</v>
      </c>
      <c r="M340" s="19">
        <v>0</v>
      </c>
      <c r="N340" s="19">
        <v>1</v>
      </c>
      <c r="O340" s="143">
        <v>20</v>
      </c>
      <c r="P340" s="19">
        <v>0</v>
      </c>
      <c r="Q340" s="19">
        <v>0</v>
      </c>
      <c r="R340" s="19">
        <v>1</v>
      </c>
      <c r="S340" s="207">
        <v>18</v>
      </c>
    </row>
    <row r="341" spans="1:19" ht="13.5" thickBot="1">
      <c r="A341" s="271">
        <v>2251</v>
      </c>
      <c r="B341" s="272" t="s">
        <v>830</v>
      </c>
      <c r="C341" s="271">
        <v>1238</v>
      </c>
      <c r="D341" s="395" t="s">
        <v>831</v>
      </c>
      <c r="E341" s="248">
        <v>1</v>
      </c>
      <c r="F341" s="206">
        <v>0</v>
      </c>
      <c r="G341" s="19">
        <v>0</v>
      </c>
      <c r="H341" s="19">
        <v>0</v>
      </c>
      <c r="I341" s="19">
        <v>1</v>
      </c>
      <c r="J341" s="207">
        <v>0</v>
      </c>
      <c r="K341" s="206">
        <v>0</v>
      </c>
      <c r="L341" s="19">
        <v>0</v>
      </c>
      <c r="M341" s="19">
        <v>0</v>
      </c>
      <c r="N341" s="19">
        <v>0</v>
      </c>
      <c r="O341" s="143">
        <v>0</v>
      </c>
      <c r="P341" s="19">
        <v>0</v>
      </c>
      <c r="Q341" s="19">
        <v>0</v>
      </c>
      <c r="R341" s="19">
        <v>0</v>
      </c>
      <c r="S341" s="207">
        <v>1</v>
      </c>
    </row>
    <row r="342" spans="1:19" ht="13.5" thickBot="1">
      <c r="A342" s="271">
        <v>1997</v>
      </c>
      <c r="B342" s="272" t="s">
        <v>832</v>
      </c>
      <c r="C342" s="271">
        <v>300</v>
      </c>
      <c r="D342" s="395" t="s">
        <v>833</v>
      </c>
      <c r="E342" s="248">
        <v>0</v>
      </c>
      <c r="F342" s="206">
        <v>0</v>
      </c>
      <c r="G342" s="19">
        <v>0</v>
      </c>
      <c r="H342" s="19">
        <v>0</v>
      </c>
      <c r="I342" s="19">
        <v>0</v>
      </c>
      <c r="J342" s="207">
        <v>0</v>
      </c>
      <c r="K342" s="206">
        <v>0</v>
      </c>
      <c r="L342" s="19">
        <v>0</v>
      </c>
      <c r="M342" s="19">
        <v>0</v>
      </c>
      <c r="N342" s="19">
        <v>0</v>
      </c>
      <c r="O342" s="143">
        <v>0</v>
      </c>
      <c r="P342" s="19">
        <v>0</v>
      </c>
      <c r="Q342" s="19">
        <v>0</v>
      </c>
      <c r="R342" s="19">
        <v>0</v>
      </c>
      <c r="S342" s="207">
        <v>0</v>
      </c>
    </row>
    <row r="343" spans="1:19" ht="13.5" thickBot="1">
      <c r="A343" s="275"/>
      <c r="B343" s="274" t="s">
        <v>897</v>
      </c>
      <c r="C343" s="275"/>
      <c r="D343" s="273"/>
      <c r="E343" s="249"/>
      <c r="F343" s="204"/>
      <c r="G343" s="133"/>
      <c r="H343" s="133"/>
      <c r="I343" s="133"/>
      <c r="J343" s="205"/>
      <c r="K343" s="204"/>
      <c r="L343" s="133"/>
      <c r="M343" s="133"/>
      <c r="N343" s="133"/>
      <c r="O343" s="144"/>
      <c r="P343" s="133"/>
      <c r="Q343" s="133"/>
      <c r="R343" s="133"/>
      <c r="S343" s="205"/>
    </row>
    <row r="344" spans="1:19" ht="13.5" thickBot="1">
      <c r="A344" s="271">
        <v>2063</v>
      </c>
      <c r="B344" s="272" t="s">
        <v>942</v>
      </c>
      <c r="C344" s="271"/>
      <c r="D344" s="273"/>
      <c r="E344" s="248">
        <v>0</v>
      </c>
      <c r="F344" s="206">
        <v>0</v>
      </c>
      <c r="G344" s="19">
        <v>0</v>
      </c>
      <c r="H344" s="19">
        <v>0</v>
      </c>
      <c r="I344" s="19">
        <v>0</v>
      </c>
      <c r="J344" s="207">
        <v>0</v>
      </c>
      <c r="K344" s="206">
        <v>0</v>
      </c>
      <c r="L344" s="19">
        <v>0</v>
      </c>
      <c r="M344" s="19">
        <v>0</v>
      </c>
      <c r="N344" s="19">
        <v>0</v>
      </c>
      <c r="O344" s="143">
        <v>0</v>
      </c>
      <c r="P344" s="19">
        <v>0</v>
      </c>
      <c r="Q344" s="19">
        <v>0</v>
      </c>
      <c r="R344" s="19">
        <v>0</v>
      </c>
      <c r="S344" s="207">
        <v>0</v>
      </c>
    </row>
    <row r="345" spans="1:19" ht="13.5" thickBot="1">
      <c r="A345" s="271">
        <v>2113</v>
      </c>
      <c r="B345" s="272" t="s">
        <v>380</v>
      </c>
      <c r="C345" s="271"/>
      <c r="D345" s="273"/>
      <c r="E345" s="248">
        <v>0</v>
      </c>
      <c r="F345" s="206">
        <v>0</v>
      </c>
      <c r="G345" s="19">
        <v>0</v>
      </c>
      <c r="H345" s="19">
        <v>0</v>
      </c>
      <c r="I345" s="19">
        <v>0</v>
      </c>
      <c r="J345" s="207">
        <v>0</v>
      </c>
      <c r="K345" s="206">
        <v>0</v>
      </c>
      <c r="L345" s="19">
        <v>0</v>
      </c>
      <c r="M345" s="19">
        <v>0</v>
      </c>
      <c r="N345" s="19">
        <v>0</v>
      </c>
      <c r="O345" s="143">
        <v>0</v>
      </c>
      <c r="P345" s="19">
        <v>0</v>
      </c>
      <c r="Q345" s="19">
        <v>0</v>
      </c>
      <c r="R345" s="19">
        <v>0</v>
      </c>
      <c r="S345" s="207">
        <v>0</v>
      </c>
    </row>
    <row r="346" spans="1:19" ht="13.5" thickBot="1">
      <c r="A346" s="271">
        <v>1899</v>
      </c>
      <c r="B346" s="272" t="s">
        <v>382</v>
      </c>
      <c r="C346" s="271"/>
      <c r="D346" s="273"/>
      <c r="E346" s="248">
        <v>2</v>
      </c>
      <c r="F346" s="206">
        <v>1</v>
      </c>
      <c r="G346" s="19">
        <v>0</v>
      </c>
      <c r="H346" s="19">
        <v>1</v>
      </c>
      <c r="I346" s="19">
        <v>0</v>
      </c>
      <c r="J346" s="207">
        <v>0</v>
      </c>
      <c r="K346" s="206">
        <v>1</v>
      </c>
      <c r="L346" s="19">
        <v>0</v>
      </c>
      <c r="M346" s="19">
        <v>0</v>
      </c>
      <c r="N346" s="19">
        <v>0</v>
      </c>
      <c r="O346" s="143">
        <v>0</v>
      </c>
      <c r="P346" s="19">
        <v>0</v>
      </c>
      <c r="Q346" s="19">
        <v>0</v>
      </c>
      <c r="R346" s="19">
        <v>1</v>
      </c>
      <c r="S346" s="207">
        <v>0</v>
      </c>
    </row>
    <row r="347" spans="1:19" ht="13.5" thickBot="1">
      <c r="A347" s="271">
        <v>2252</v>
      </c>
      <c r="B347" s="272" t="s">
        <v>384</v>
      </c>
      <c r="C347" s="271"/>
      <c r="D347" s="273"/>
      <c r="E347" s="248">
        <v>2</v>
      </c>
      <c r="F347" s="206">
        <v>0</v>
      </c>
      <c r="G347" s="19">
        <v>0</v>
      </c>
      <c r="H347" s="19">
        <v>0</v>
      </c>
      <c r="I347" s="19">
        <v>1</v>
      </c>
      <c r="J347" s="207">
        <v>1</v>
      </c>
      <c r="K347" s="206">
        <v>1</v>
      </c>
      <c r="L347" s="19">
        <v>0</v>
      </c>
      <c r="M347" s="19">
        <v>0</v>
      </c>
      <c r="N347" s="19">
        <v>0</v>
      </c>
      <c r="O347" s="143">
        <v>0</v>
      </c>
      <c r="P347" s="19">
        <v>0</v>
      </c>
      <c r="Q347" s="19">
        <v>0</v>
      </c>
      <c r="R347" s="19">
        <v>1</v>
      </c>
      <c r="S347" s="207">
        <v>0</v>
      </c>
    </row>
    <row r="348" spans="1:19" ht="13.5" thickBot="1">
      <c r="A348" s="271">
        <v>2111</v>
      </c>
      <c r="B348" s="272" t="s">
        <v>944</v>
      </c>
      <c r="C348" s="271"/>
      <c r="D348" s="273"/>
      <c r="E348" s="248">
        <v>0</v>
      </c>
      <c r="F348" s="206">
        <v>0</v>
      </c>
      <c r="G348" s="19">
        <v>0</v>
      </c>
      <c r="H348" s="19">
        <v>0</v>
      </c>
      <c r="I348" s="19">
        <v>0</v>
      </c>
      <c r="J348" s="207">
        <v>0</v>
      </c>
      <c r="K348" s="206">
        <v>0</v>
      </c>
      <c r="L348" s="19">
        <v>0</v>
      </c>
      <c r="M348" s="19">
        <v>0</v>
      </c>
      <c r="N348" s="19">
        <v>0</v>
      </c>
      <c r="O348" s="143">
        <v>0</v>
      </c>
      <c r="P348" s="19">
        <v>0</v>
      </c>
      <c r="Q348" s="19">
        <v>0</v>
      </c>
      <c r="R348" s="19">
        <v>0</v>
      </c>
      <c r="S348" s="207">
        <v>0</v>
      </c>
    </row>
    <row r="349" spans="1:19" ht="13.5" thickBot="1">
      <c r="A349" s="271">
        <v>2005</v>
      </c>
      <c r="B349" s="272" t="s">
        <v>386</v>
      </c>
      <c r="C349" s="271"/>
      <c r="D349" s="273"/>
      <c r="E349" s="248">
        <v>1</v>
      </c>
      <c r="F349" s="206">
        <v>0</v>
      </c>
      <c r="G349" s="19">
        <v>1</v>
      </c>
      <c r="H349" s="19">
        <v>0</v>
      </c>
      <c r="I349" s="19">
        <v>0</v>
      </c>
      <c r="J349" s="207">
        <v>0</v>
      </c>
      <c r="K349" s="206">
        <v>0</v>
      </c>
      <c r="L349" s="19">
        <v>0</v>
      </c>
      <c r="M349" s="19">
        <v>0</v>
      </c>
      <c r="N349" s="19">
        <v>0</v>
      </c>
      <c r="O349" s="143">
        <v>1</v>
      </c>
      <c r="P349" s="19">
        <v>0</v>
      </c>
      <c r="Q349" s="19">
        <v>0</v>
      </c>
      <c r="R349" s="19">
        <v>0</v>
      </c>
      <c r="S349" s="207">
        <v>0</v>
      </c>
    </row>
    <row r="350" spans="1:19" ht="13.5" thickBot="1">
      <c r="A350" s="271">
        <v>2041</v>
      </c>
      <c r="B350" s="272" t="s">
        <v>388</v>
      </c>
      <c r="C350" s="271"/>
      <c r="D350" s="273"/>
      <c r="E350" s="248">
        <v>19</v>
      </c>
      <c r="F350" s="206">
        <v>1</v>
      </c>
      <c r="G350" s="19">
        <v>2</v>
      </c>
      <c r="H350" s="19">
        <v>2</v>
      </c>
      <c r="I350" s="19">
        <v>7</v>
      </c>
      <c r="J350" s="207">
        <v>7</v>
      </c>
      <c r="K350" s="206">
        <v>2</v>
      </c>
      <c r="L350" s="19">
        <v>0</v>
      </c>
      <c r="M350" s="19">
        <v>0</v>
      </c>
      <c r="N350" s="19">
        <v>1</v>
      </c>
      <c r="O350" s="143">
        <v>0</v>
      </c>
      <c r="P350" s="19">
        <v>0</v>
      </c>
      <c r="Q350" s="19">
        <v>2</v>
      </c>
      <c r="R350" s="19">
        <v>9</v>
      </c>
      <c r="S350" s="207">
        <v>5</v>
      </c>
    </row>
    <row r="351" spans="1:19" ht="13.5" thickBot="1">
      <c r="A351" s="271">
        <v>1933</v>
      </c>
      <c r="B351" s="272" t="s">
        <v>390</v>
      </c>
      <c r="C351" s="271"/>
      <c r="D351" s="273"/>
      <c r="E351" s="248">
        <v>21</v>
      </c>
      <c r="F351" s="206">
        <v>0</v>
      </c>
      <c r="G351" s="19">
        <v>0</v>
      </c>
      <c r="H351" s="19">
        <v>3</v>
      </c>
      <c r="I351" s="19">
        <v>8</v>
      </c>
      <c r="J351" s="207">
        <v>10</v>
      </c>
      <c r="K351" s="206">
        <v>4</v>
      </c>
      <c r="L351" s="19">
        <v>0</v>
      </c>
      <c r="M351" s="19">
        <v>6</v>
      </c>
      <c r="N351" s="19">
        <v>0</v>
      </c>
      <c r="O351" s="143">
        <v>7</v>
      </c>
      <c r="P351" s="19">
        <v>1</v>
      </c>
      <c r="Q351" s="19">
        <v>0</v>
      </c>
      <c r="R351" s="19">
        <v>3</v>
      </c>
      <c r="S351" s="207">
        <v>0</v>
      </c>
    </row>
    <row r="352" spans="1:19" ht="13.5" thickBot="1">
      <c r="A352" s="271">
        <v>2208</v>
      </c>
      <c r="B352" s="272" t="s">
        <v>392</v>
      </c>
      <c r="C352" s="271"/>
      <c r="D352" s="273"/>
      <c r="E352" s="248">
        <v>8</v>
      </c>
      <c r="F352" s="206">
        <v>3</v>
      </c>
      <c r="G352" s="19">
        <v>0</v>
      </c>
      <c r="H352" s="19">
        <v>1</v>
      </c>
      <c r="I352" s="19">
        <v>1</v>
      </c>
      <c r="J352" s="207">
        <v>3</v>
      </c>
      <c r="K352" s="206">
        <v>0</v>
      </c>
      <c r="L352" s="19">
        <v>0</v>
      </c>
      <c r="M352" s="19">
        <v>0</v>
      </c>
      <c r="N352" s="19">
        <v>0</v>
      </c>
      <c r="O352" s="143">
        <v>0</v>
      </c>
      <c r="P352" s="19">
        <v>0</v>
      </c>
      <c r="Q352" s="19">
        <v>0</v>
      </c>
      <c r="R352" s="19">
        <v>5</v>
      </c>
      <c r="S352" s="207">
        <v>3</v>
      </c>
    </row>
    <row r="353" spans="1:19" ht="13.5" thickBot="1">
      <c r="A353" s="271">
        <v>1894</v>
      </c>
      <c r="B353" s="272" t="s">
        <v>394</v>
      </c>
      <c r="C353" s="271"/>
      <c r="D353" s="273"/>
      <c r="E353" s="248">
        <v>15</v>
      </c>
      <c r="F353" s="206">
        <v>0</v>
      </c>
      <c r="G353" s="19">
        <v>5</v>
      </c>
      <c r="H353" s="19">
        <v>5</v>
      </c>
      <c r="I353" s="19">
        <v>2</v>
      </c>
      <c r="J353" s="207">
        <v>3</v>
      </c>
      <c r="K353" s="206">
        <v>7</v>
      </c>
      <c r="L353" s="19">
        <v>0</v>
      </c>
      <c r="M353" s="19">
        <v>0</v>
      </c>
      <c r="N353" s="19">
        <v>0</v>
      </c>
      <c r="O353" s="143">
        <v>0</v>
      </c>
      <c r="P353" s="19">
        <v>0</v>
      </c>
      <c r="Q353" s="19">
        <v>0</v>
      </c>
      <c r="R353" s="19">
        <v>3</v>
      </c>
      <c r="S353" s="207">
        <v>5</v>
      </c>
    </row>
    <row r="354" spans="1:19" ht="13.5" thickBot="1">
      <c r="A354" s="271">
        <v>1969</v>
      </c>
      <c r="B354" s="272" t="s">
        <v>396</v>
      </c>
      <c r="C354" s="271"/>
      <c r="D354" s="273"/>
      <c r="E354" s="248">
        <v>1</v>
      </c>
      <c r="F354" s="206">
        <v>0</v>
      </c>
      <c r="G354" s="19">
        <v>0</v>
      </c>
      <c r="H354" s="19">
        <v>0</v>
      </c>
      <c r="I354" s="19">
        <v>1</v>
      </c>
      <c r="J354" s="207">
        <v>0</v>
      </c>
      <c r="K354" s="206">
        <v>0</v>
      </c>
      <c r="L354" s="19">
        <v>0</v>
      </c>
      <c r="M354" s="19">
        <v>0</v>
      </c>
      <c r="N354" s="19">
        <v>0</v>
      </c>
      <c r="O354" s="143">
        <v>0</v>
      </c>
      <c r="P354" s="19">
        <v>0</v>
      </c>
      <c r="Q354" s="19">
        <v>0</v>
      </c>
      <c r="R354" s="19">
        <v>1</v>
      </c>
      <c r="S354" s="207">
        <v>0</v>
      </c>
    </row>
    <row r="355" spans="1:19" ht="13.5" thickBot="1">
      <c r="A355" s="271">
        <v>2240</v>
      </c>
      <c r="B355" s="272" t="s">
        <v>398</v>
      </c>
      <c r="C355" s="271"/>
      <c r="D355" s="273"/>
      <c r="E355" s="248">
        <v>9</v>
      </c>
      <c r="F355" s="206">
        <v>0</v>
      </c>
      <c r="G355" s="19">
        <v>0</v>
      </c>
      <c r="H355" s="19">
        <v>2</v>
      </c>
      <c r="I355" s="19">
        <v>7</v>
      </c>
      <c r="J355" s="207">
        <v>0</v>
      </c>
      <c r="K355" s="206">
        <v>0</v>
      </c>
      <c r="L355" s="19">
        <v>1</v>
      </c>
      <c r="M355" s="19">
        <v>4</v>
      </c>
      <c r="N355" s="19">
        <v>0</v>
      </c>
      <c r="O355" s="143">
        <v>0</v>
      </c>
      <c r="P355" s="19">
        <v>0</v>
      </c>
      <c r="Q355" s="19">
        <v>0</v>
      </c>
      <c r="R355" s="19">
        <v>4</v>
      </c>
      <c r="S355" s="207">
        <v>0</v>
      </c>
    </row>
    <row r="356" spans="1:19" ht="13.5" thickBot="1">
      <c r="A356" s="271">
        <v>2243</v>
      </c>
      <c r="B356" s="272" t="s">
        <v>400</v>
      </c>
      <c r="C356" s="271"/>
      <c r="D356" s="273"/>
      <c r="E356" s="248">
        <v>325</v>
      </c>
      <c r="F356" s="206">
        <v>4</v>
      </c>
      <c r="G356" s="19">
        <v>28</v>
      </c>
      <c r="H356" s="19">
        <v>71</v>
      </c>
      <c r="I356" s="19">
        <v>142</v>
      </c>
      <c r="J356" s="207">
        <v>80</v>
      </c>
      <c r="K356" s="206">
        <v>79</v>
      </c>
      <c r="L356" s="19">
        <v>2</v>
      </c>
      <c r="M356" s="19">
        <v>27</v>
      </c>
      <c r="N356" s="19">
        <v>2</v>
      </c>
      <c r="O356" s="143">
        <v>56</v>
      </c>
      <c r="P356" s="19">
        <v>0</v>
      </c>
      <c r="Q356" s="19">
        <v>4</v>
      </c>
      <c r="R356" s="19">
        <v>96</v>
      </c>
      <c r="S356" s="207">
        <v>59</v>
      </c>
    </row>
    <row r="357" spans="1:19" ht="13.5" thickBot="1">
      <c r="A357" s="271">
        <v>1976</v>
      </c>
      <c r="B357" s="272" t="s">
        <v>409</v>
      </c>
      <c r="C357" s="271"/>
      <c r="D357" s="273"/>
      <c r="E357" s="248">
        <v>128</v>
      </c>
      <c r="F357" s="206">
        <v>1</v>
      </c>
      <c r="G357" s="19">
        <v>9</v>
      </c>
      <c r="H357" s="19">
        <v>25</v>
      </c>
      <c r="I357" s="19">
        <v>93</v>
      </c>
      <c r="J357" s="207">
        <v>0</v>
      </c>
      <c r="K357" s="206">
        <v>50</v>
      </c>
      <c r="L357" s="19">
        <v>4</v>
      </c>
      <c r="M357" s="19">
        <v>2</v>
      </c>
      <c r="N357" s="19">
        <v>0</v>
      </c>
      <c r="O357" s="143">
        <v>1</v>
      </c>
      <c r="P357" s="19">
        <v>0</v>
      </c>
      <c r="Q357" s="19">
        <v>2</v>
      </c>
      <c r="R357" s="19">
        <v>37</v>
      </c>
      <c r="S357" s="207">
        <v>32</v>
      </c>
    </row>
    <row r="358" spans="1:19" ht="13.5" thickBot="1">
      <c r="A358" s="271">
        <v>2088</v>
      </c>
      <c r="B358" s="272" t="s">
        <v>414</v>
      </c>
      <c r="C358" s="271"/>
      <c r="D358" s="273"/>
      <c r="E358" s="248">
        <v>78</v>
      </c>
      <c r="F358" s="206">
        <v>4</v>
      </c>
      <c r="G358" s="19">
        <v>2</v>
      </c>
      <c r="H358" s="19">
        <v>13</v>
      </c>
      <c r="I358" s="19">
        <v>27</v>
      </c>
      <c r="J358" s="207">
        <v>32</v>
      </c>
      <c r="K358" s="206">
        <v>51</v>
      </c>
      <c r="L358" s="19">
        <v>0</v>
      </c>
      <c r="M358" s="19">
        <v>10</v>
      </c>
      <c r="N358" s="19">
        <v>0</v>
      </c>
      <c r="O358" s="143">
        <v>5</v>
      </c>
      <c r="P358" s="19">
        <v>0</v>
      </c>
      <c r="Q358" s="19">
        <v>0</v>
      </c>
      <c r="R358" s="19">
        <v>1</v>
      </c>
      <c r="S358" s="207">
        <v>11</v>
      </c>
    </row>
    <row r="359" spans="1:19" ht="13.5" thickBot="1">
      <c r="A359" s="271">
        <v>2095</v>
      </c>
      <c r="B359" s="272" t="s">
        <v>416</v>
      </c>
      <c r="C359" s="271"/>
      <c r="D359" s="273"/>
      <c r="E359" s="248">
        <v>0</v>
      </c>
      <c r="F359" s="206">
        <v>0</v>
      </c>
      <c r="G359" s="19">
        <v>0</v>
      </c>
      <c r="H359" s="19">
        <v>0</v>
      </c>
      <c r="I359" s="19">
        <v>0</v>
      </c>
      <c r="J359" s="207">
        <v>0</v>
      </c>
      <c r="K359" s="206">
        <v>0</v>
      </c>
      <c r="L359" s="19">
        <v>0</v>
      </c>
      <c r="M359" s="19">
        <v>0</v>
      </c>
      <c r="N359" s="19">
        <v>0</v>
      </c>
      <c r="O359" s="143">
        <v>0</v>
      </c>
      <c r="P359" s="19">
        <v>0</v>
      </c>
      <c r="Q359" s="19">
        <v>0</v>
      </c>
      <c r="R359" s="19">
        <v>0</v>
      </c>
      <c r="S359" s="207">
        <v>0</v>
      </c>
    </row>
    <row r="360" spans="1:19" ht="13.5" thickBot="1">
      <c r="A360" s="271">
        <v>2052</v>
      </c>
      <c r="B360" s="272" t="s">
        <v>964</v>
      </c>
      <c r="C360" s="271"/>
      <c r="D360" s="273"/>
      <c r="E360" s="248">
        <v>0</v>
      </c>
      <c r="F360" s="206">
        <v>0</v>
      </c>
      <c r="G360" s="19">
        <v>0</v>
      </c>
      <c r="H360" s="19">
        <v>0</v>
      </c>
      <c r="I360" s="19">
        <v>0</v>
      </c>
      <c r="J360" s="207">
        <v>0</v>
      </c>
      <c r="K360" s="206">
        <v>0</v>
      </c>
      <c r="L360" s="19">
        <v>0</v>
      </c>
      <c r="M360" s="19">
        <v>0</v>
      </c>
      <c r="N360" s="19">
        <v>0</v>
      </c>
      <c r="O360" s="143">
        <v>0</v>
      </c>
      <c r="P360" s="19">
        <v>0</v>
      </c>
      <c r="Q360" s="19">
        <v>0</v>
      </c>
      <c r="R360" s="19">
        <v>0</v>
      </c>
      <c r="S360" s="207">
        <v>0</v>
      </c>
    </row>
    <row r="361" spans="1:19" ht="13.5" thickBot="1">
      <c r="A361" s="271">
        <v>1974</v>
      </c>
      <c r="B361" s="272" t="s">
        <v>418</v>
      </c>
      <c r="C361" s="271"/>
      <c r="D361" s="273"/>
      <c r="E361" s="248">
        <v>28</v>
      </c>
      <c r="F361" s="206">
        <v>0</v>
      </c>
      <c r="G361" s="19">
        <v>1</v>
      </c>
      <c r="H361" s="19">
        <v>5</v>
      </c>
      <c r="I361" s="19">
        <v>8</v>
      </c>
      <c r="J361" s="207">
        <v>14</v>
      </c>
      <c r="K361" s="206">
        <v>28</v>
      </c>
      <c r="L361" s="19">
        <v>0</v>
      </c>
      <c r="M361" s="19">
        <v>0</v>
      </c>
      <c r="N361" s="19">
        <v>0</v>
      </c>
      <c r="O361" s="143">
        <v>0</v>
      </c>
      <c r="P361" s="19">
        <v>0</v>
      </c>
      <c r="Q361" s="19">
        <v>0</v>
      </c>
      <c r="R361" s="19">
        <v>0</v>
      </c>
      <c r="S361" s="207">
        <v>0</v>
      </c>
    </row>
    <row r="362" spans="1:19" ht="13.5" thickBot="1">
      <c r="A362" s="271">
        <v>1896</v>
      </c>
      <c r="B362" s="272" t="s">
        <v>420</v>
      </c>
      <c r="C362" s="271"/>
      <c r="D362" s="273"/>
      <c r="E362" s="248">
        <v>0</v>
      </c>
      <c r="F362" s="206">
        <v>0</v>
      </c>
      <c r="G362" s="19">
        <v>0</v>
      </c>
      <c r="H362" s="19">
        <v>0</v>
      </c>
      <c r="I362" s="19">
        <v>0</v>
      </c>
      <c r="J362" s="207">
        <v>0</v>
      </c>
      <c r="K362" s="206">
        <v>0</v>
      </c>
      <c r="L362" s="19">
        <v>0</v>
      </c>
      <c r="M362" s="19">
        <v>0</v>
      </c>
      <c r="N362" s="19">
        <v>0</v>
      </c>
      <c r="O362" s="143">
        <v>0</v>
      </c>
      <c r="P362" s="19">
        <v>0</v>
      </c>
      <c r="Q362" s="19">
        <v>0</v>
      </c>
      <c r="R362" s="19">
        <v>0</v>
      </c>
      <c r="S362" s="207">
        <v>0</v>
      </c>
    </row>
    <row r="363" spans="1:19" ht="13.5" thickBot="1">
      <c r="A363" s="271">
        <v>2046</v>
      </c>
      <c r="B363" s="272" t="s">
        <v>422</v>
      </c>
      <c r="C363" s="271"/>
      <c r="D363" s="273"/>
      <c r="E363" s="248">
        <v>4</v>
      </c>
      <c r="F363" s="206">
        <v>0</v>
      </c>
      <c r="G363" s="19">
        <v>1</v>
      </c>
      <c r="H363" s="19">
        <v>0</v>
      </c>
      <c r="I363" s="19">
        <v>2</v>
      </c>
      <c r="J363" s="207">
        <v>1</v>
      </c>
      <c r="K363" s="206">
        <v>3</v>
      </c>
      <c r="L363" s="19">
        <v>0</v>
      </c>
      <c r="M363" s="19">
        <v>1</v>
      </c>
      <c r="N363" s="19">
        <v>0</v>
      </c>
      <c r="O363" s="143">
        <v>0</v>
      </c>
      <c r="P363" s="19">
        <v>0</v>
      </c>
      <c r="Q363" s="19">
        <v>0</v>
      </c>
      <c r="R363" s="19">
        <v>0</v>
      </c>
      <c r="S363" s="207">
        <v>0</v>
      </c>
    </row>
    <row r="364" spans="1:19" ht="13.5" thickBot="1">
      <c r="A364" s="271">
        <v>1995</v>
      </c>
      <c r="B364" s="272" t="s">
        <v>834</v>
      </c>
      <c r="C364" s="271"/>
      <c r="D364" s="273"/>
      <c r="E364" s="248">
        <v>0</v>
      </c>
      <c r="F364" s="206">
        <v>0</v>
      </c>
      <c r="G364" s="19">
        <v>0</v>
      </c>
      <c r="H364" s="19">
        <v>0</v>
      </c>
      <c r="I364" s="19">
        <v>0</v>
      </c>
      <c r="J364" s="207">
        <v>0</v>
      </c>
      <c r="K364" s="206">
        <v>0</v>
      </c>
      <c r="L364" s="19">
        <v>0</v>
      </c>
      <c r="M364" s="19">
        <v>0</v>
      </c>
      <c r="N364" s="19">
        <v>0</v>
      </c>
      <c r="O364" s="143">
        <v>0</v>
      </c>
      <c r="P364" s="19">
        <v>0</v>
      </c>
      <c r="Q364" s="19">
        <v>0</v>
      </c>
      <c r="R364" s="19">
        <v>0</v>
      </c>
      <c r="S364" s="207">
        <v>0</v>
      </c>
    </row>
    <row r="365" spans="1:19" ht="13.5" thickBot="1">
      <c r="A365" s="271">
        <v>1929</v>
      </c>
      <c r="B365" s="272" t="s">
        <v>424</v>
      </c>
      <c r="C365" s="271"/>
      <c r="D365" s="273"/>
      <c r="E365" s="248">
        <v>17</v>
      </c>
      <c r="F365" s="206">
        <v>0</v>
      </c>
      <c r="G365" s="19">
        <v>1</v>
      </c>
      <c r="H365" s="19">
        <v>0</v>
      </c>
      <c r="I365" s="19">
        <v>13</v>
      </c>
      <c r="J365" s="207">
        <v>3</v>
      </c>
      <c r="K365" s="206">
        <v>9</v>
      </c>
      <c r="L365" s="19">
        <v>0</v>
      </c>
      <c r="M365" s="19">
        <v>1</v>
      </c>
      <c r="N365" s="19">
        <v>0</v>
      </c>
      <c r="O365" s="143">
        <v>0</v>
      </c>
      <c r="P365" s="19">
        <v>0</v>
      </c>
      <c r="Q365" s="19">
        <v>0</v>
      </c>
      <c r="R365" s="19">
        <v>4</v>
      </c>
      <c r="S365" s="207">
        <v>3</v>
      </c>
    </row>
    <row r="366" spans="1:19" ht="13.5" thickBot="1">
      <c r="A366" s="271">
        <v>2139</v>
      </c>
      <c r="B366" s="272" t="s">
        <v>426</v>
      </c>
      <c r="C366" s="271"/>
      <c r="D366" s="273"/>
      <c r="E366" s="248">
        <v>11</v>
      </c>
      <c r="F366" s="206">
        <v>0</v>
      </c>
      <c r="G366" s="19">
        <v>0</v>
      </c>
      <c r="H366" s="19">
        <v>2</v>
      </c>
      <c r="I366" s="19">
        <v>9</v>
      </c>
      <c r="J366" s="207">
        <v>0</v>
      </c>
      <c r="K366" s="206">
        <v>6</v>
      </c>
      <c r="L366" s="19">
        <v>0</v>
      </c>
      <c r="M366" s="19">
        <v>0</v>
      </c>
      <c r="N366" s="19">
        <v>0</v>
      </c>
      <c r="O366" s="143">
        <v>0</v>
      </c>
      <c r="P366" s="19">
        <v>0</v>
      </c>
      <c r="Q366" s="19">
        <v>0</v>
      </c>
      <c r="R366" s="19">
        <v>3</v>
      </c>
      <c r="S366" s="207">
        <v>2</v>
      </c>
    </row>
    <row r="367" spans="1:19" ht="13.5" thickBot="1">
      <c r="A367" s="271">
        <v>2185</v>
      </c>
      <c r="B367" s="272" t="s">
        <v>428</v>
      </c>
      <c r="C367" s="271"/>
      <c r="D367" s="273"/>
      <c r="E367" s="248">
        <v>41</v>
      </c>
      <c r="F367" s="206">
        <v>1</v>
      </c>
      <c r="G367" s="19">
        <v>1</v>
      </c>
      <c r="H367" s="19">
        <v>7</v>
      </c>
      <c r="I367" s="19">
        <v>13</v>
      </c>
      <c r="J367" s="207">
        <v>19</v>
      </c>
      <c r="K367" s="206">
        <v>24</v>
      </c>
      <c r="L367" s="19">
        <v>0</v>
      </c>
      <c r="M367" s="19">
        <v>1</v>
      </c>
      <c r="N367" s="19">
        <v>0</v>
      </c>
      <c r="O367" s="143">
        <v>1</v>
      </c>
      <c r="P367" s="19">
        <v>0</v>
      </c>
      <c r="Q367" s="19">
        <v>0</v>
      </c>
      <c r="R367" s="19">
        <v>1</v>
      </c>
      <c r="S367" s="207">
        <v>14</v>
      </c>
    </row>
    <row r="368" spans="1:19" ht="13.5" thickBot="1">
      <c r="A368" s="271">
        <v>1972</v>
      </c>
      <c r="B368" s="272" t="s">
        <v>430</v>
      </c>
      <c r="C368" s="271"/>
      <c r="D368" s="273"/>
      <c r="E368" s="248">
        <v>2</v>
      </c>
      <c r="F368" s="206">
        <v>0</v>
      </c>
      <c r="G368" s="19">
        <v>0</v>
      </c>
      <c r="H368" s="19">
        <v>0</v>
      </c>
      <c r="I368" s="19">
        <v>1</v>
      </c>
      <c r="J368" s="207">
        <v>1</v>
      </c>
      <c r="K368" s="206">
        <v>0</v>
      </c>
      <c r="L368" s="19">
        <v>0</v>
      </c>
      <c r="M368" s="19">
        <v>0</v>
      </c>
      <c r="N368" s="19">
        <v>0</v>
      </c>
      <c r="O368" s="143">
        <v>0</v>
      </c>
      <c r="P368" s="19">
        <v>0</v>
      </c>
      <c r="Q368" s="19">
        <v>0</v>
      </c>
      <c r="R368" s="19">
        <v>0</v>
      </c>
      <c r="S368" s="207">
        <v>2</v>
      </c>
    </row>
    <row r="369" spans="1:19" ht="13.5" thickBot="1">
      <c r="A369" s="271">
        <v>2105</v>
      </c>
      <c r="B369" s="272" t="s">
        <v>432</v>
      </c>
      <c r="C369" s="271"/>
      <c r="D369" s="273"/>
      <c r="E369" s="248">
        <v>4</v>
      </c>
      <c r="F369" s="206">
        <v>1</v>
      </c>
      <c r="G369" s="19">
        <v>0</v>
      </c>
      <c r="H369" s="19">
        <v>1</v>
      </c>
      <c r="I369" s="19">
        <v>0</v>
      </c>
      <c r="J369" s="207">
        <v>2</v>
      </c>
      <c r="K369" s="206">
        <v>0</v>
      </c>
      <c r="L369" s="19">
        <v>0</v>
      </c>
      <c r="M369" s="19">
        <v>0</v>
      </c>
      <c r="N369" s="19">
        <v>0</v>
      </c>
      <c r="O369" s="143">
        <v>0</v>
      </c>
      <c r="P369" s="19">
        <v>0</v>
      </c>
      <c r="Q369" s="19">
        <v>0</v>
      </c>
      <c r="R369" s="19">
        <v>0</v>
      </c>
      <c r="S369" s="207">
        <v>4</v>
      </c>
    </row>
    <row r="370" spans="1:19" ht="13.5" thickBot="1">
      <c r="A370" s="271">
        <v>2042</v>
      </c>
      <c r="B370" s="272" t="s">
        <v>434</v>
      </c>
      <c r="C370" s="271"/>
      <c r="D370" s="273"/>
      <c r="E370" s="248">
        <v>41</v>
      </c>
      <c r="F370" s="206">
        <v>0</v>
      </c>
      <c r="G370" s="19">
        <v>1</v>
      </c>
      <c r="H370" s="19">
        <v>8</v>
      </c>
      <c r="I370" s="19">
        <v>24</v>
      </c>
      <c r="J370" s="207">
        <v>8</v>
      </c>
      <c r="K370" s="206">
        <v>23</v>
      </c>
      <c r="L370" s="19">
        <v>0</v>
      </c>
      <c r="M370" s="19">
        <v>16</v>
      </c>
      <c r="N370" s="19">
        <v>0</v>
      </c>
      <c r="O370" s="143">
        <v>0</v>
      </c>
      <c r="P370" s="19">
        <v>0</v>
      </c>
      <c r="Q370" s="19">
        <v>1</v>
      </c>
      <c r="R370" s="19">
        <v>0</v>
      </c>
      <c r="S370" s="207">
        <v>1</v>
      </c>
    </row>
    <row r="371" spans="1:19" ht="13.5" thickBot="1">
      <c r="A371" s="271">
        <v>2191</v>
      </c>
      <c r="B371" s="272" t="s">
        <v>437</v>
      </c>
      <c r="C371" s="271"/>
      <c r="D371" s="273"/>
      <c r="E371" s="248">
        <v>13</v>
      </c>
      <c r="F371" s="206">
        <v>1</v>
      </c>
      <c r="G371" s="19">
        <v>0</v>
      </c>
      <c r="H371" s="19">
        <v>3</v>
      </c>
      <c r="I371" s="19">
        <v>2</v>
      </c>
      <c r="J371" s="207">
        <v>7</v>
      </c>
      <c r="K371" s="206">
        <v>13</v>
      </c>
      <c r="L371" s="19">
        <v>0</v>
      </c>
      <c r="M371" s="19">
        <v>0</v>
      </c>
      <c r="N371" s="19">
        <v>0</v>
      </c>
      <c r="O371" s="143">
        <v>0</v>
      </c>
      <c r="P371" s="19">
        <v>0</v>
      </c>
      <c r="Q371" s="19">
        <v>0</v>
      </c>
      <c r="R371" s="19">
        <v>0</v>
      </c>
      <c r="S371" s="207">
        <v>0</v>
      </c>
    </row>
    <row r="372" spans="1:19" ht="13.5" thickBot="1">
      <c r="A372" s="271">
        <v>1945</v>
      </c>
      <c r="B372" s="272" t="s">
        <v>439</v>
      </c>
      <c r="C372" s="271"/>
      <c r="D372" s="273"/>
      <c r="E372" s="248">
        <v>7</v>
      </c>
      <c r="F372" s="206">
        <v>1</v>
      </c>
      <c r="G372" s="19">
        <v>1</v>
      </c>
      <c r="H372" s="19">
        <v>1</v>
      </c>
      <c r="I372" s="19">
        <v>3</v>
      </c>
      <c r="J372" s="207">
        <v>1</v>
      </c>
      <c r="K372" s="206">
        <v>2</v>
      </c>
      <c r="L372" s="19">
        <v>0</v>
      </c>
      <c r="M372" s="19">
        <v>0</v>
      </c>
      <c r="N372" s="19">
        <v>0</v>
      </c>
      <c r="O372" s="143">
        <v>0</v>
      </c>
      <c r="P372" s="19">
        <v>0</v>
      </c>
      <c r="Q372" s="19">
        <v>0</v>
      </c>
      <c r="R372" s="19">
        <v>2</v>
      </c>
      <c r="S372" s="207">
        <v>3</v>
      </c>
    </row>
    <row r="373" spans="1:19" ht="13.5" thickBot="1">
      <c r="A373" s="271">
        <v>1927</v>
      </c>
      <c r="B373" s="272" t="s">
        <v>441</v>
      </c>
      <c r="C373" s="271"/>
      <c r="D373" s="273"/>
      <c r="E373" s="248">
        <v>1</v>
      </c>
      <c r="F373" s="206">
        <v>0</v>
      </c>
      <c r="G373" s="19">
        <v>0</v>
      </c>
      <c r="H373" s="19">
        <v>0</v>
      </c>
      <c r="I373" s="19">
        <v>1</v>
      </c>
      <c r="J373" s="207">
        <v>0</v>
      </c>
      <c r="K373" s="206">
        <v>1</v>
      </c>
      <c r="L373" s="19">
        <v>0</v>
      </c>
      <c r="M373" s="19">
        <v>0</v>
      </c>
      <c r="N373" s="19">
        <v>0</v>
      </c>
      <c r="O373" s="143">
        <v>0</v>
      </c>
      <c r="P373" s="19">
        <v>0</v>
      </c>
      <c r="Q373" s="19">
        <v>0</v>
      </c>
      <c r="R373" s="19">
        <v>0</v>
      </c>
      <c r="S373" s="207">
        <v>0</v>
      </c>
    </row>
    <row r="374" spans="1:19" ht="13.5" thickBot="1">
      <c r="A374" s="271">
        <v>2006</v>
      </c>
      <c r="B374" s="272" t="s">
        <v>443</v>
      </c>
      <c r="C374" s="271"/>
      <c r="D374" s="273"/>
      <c r="E374" s="248">
        <v>0</v>
      </c>
      <c r="F374" s="206">
        <v>0</v>
      </c>
      <c r="G374" s="19">
        <v>0</v>
      </c>
      <c r="H374" s="19">
        <v>0</v>
      </c>
      <c r="I374" s="19">
        <v>0</v>
      </c>
      <c r="J374" s="207">
        <v>0</v>
      </c>
      <c r="K374" s="206">
        <v>0</v>
      </c>
      <c r="L374" s="19">
        <v>0</v>
      </c>
      <c r="M374" s="19">
        <v>0</v>
      </c>
      <c r="N374" s="19">
        <v>0</v>
      </c>
      <c r="O374" s="143">
        <v>0</v>
      </c>
      <c r="P374" s="19">
        <v>0</v>
      </c>
      <c r="Q374" s="19">
        <v>0</v>
      </c>
      <c r="R374" s="19">
        <v>0</v>
      </c>
      <c r="S374" s="207">
        <v>0</v>
      </c>
    </row>
    <row r="375" spans="1:19" ht="13.5" thickBot="1">
      <c r="A375" s="271">
        <v>1965</v>
      </c>
      <c r="B375" s="272" t="s">
        <v>445</v>
      </c>
      <c r="C375" s="271"/>
      <c r="D375" s="273"/>
      <c r="E375" s="248">
        <v>62</v>
      </c>
      <c r="F375" s="206">
        <v>1</v>
      </c>
      <c r="G375" s="19">
        <v>8</v>
      </c>
      <c r="H375" s="19">
        <v>10</v>
      </c>
      <c r="I375" s="19">
        <v>43</v>
      </c>
      <c r="J375" s="207">
        <v>0</v>
      </c>
      <c r="K375" s="206">
        <v>41</v>
      </c>
      <c r="L375" s="19">
        <v>1</v>
      </c>
      <c r="M375" s="19">
        <v>1</v>
      </c>
      <c r="N375" s="19">
        <v>0</v>
      </c>
      <c r="O375" s="143">
        <v>4</v>
      </c>
      <c r="P375" s="19">
        <v>0</v>
      </c>
      <c r="Q375" s="19">
        <v>0</v>
      </c>
      <c r="R375" s="19">
        <v>1</v>
      </c>
      <c r="S375" s="207">
        <v>14</v>
      </c>
    </row>
    <row r="376" spans="1:19" ht="13.5" thickBot="1">
      <c r="A376" s="271">
        <v>1964</v>
      </c>
      <c r="B376" s="272" t="s">
        <v>448</v>
      </c>
      <c r="C376" s="271"/>
      <c r="D376" s="273"/>
      <c r="E376" s="248">
        <v>11</v>
      </c>
      <c r="F376" s="206">
        <v>0</v>
      </c>
      <c r="G376" s="19">
        <v>4</v>
      </c>
      <c r="H376" s="19">
        <v>1</v>
      </c>
      <c r="I376" s="19">
        <v>4</v>
      </c>
      <c r="J376" s="207">
        <v>2</v>
      </c>
      <c r="K376" s="206">
        <v>7</v>
      </c>
      <c r="L376" s="19">
        <v>0</v>
      </c>
      <c r="M376" s="19">
        <v>3</v>
      </c>
      <c r="N376" s="19">
        <v>0</v>
      </c>
      <c r="O376" s="143">
        <v>0</v>
      </c>
      <c r="P376" s="19">
        <v>0</v>
      </c>
      <c r="Q376" s="19">
        <v>0</v>
      </c>
      <c r="R376" s="19">
        <v>1</v>
      </c>
      <c r="S376" s="207">
        <v>0</v>
      </c>
    </row>
    <row r="377" spans="1:19" ht="13.5" thickBot="1">
      <c r="A377" s="271">
        <v>2186</v>
      </c>
      <c r="B377" s="272" t="s">
        <v>450</v>
      </c>
      <c r="C377" s="271"/>
      <c r="D377" s="273"/>
      <c r="E377" s="248">
        <v>5</v>
      </c>
      <c r="F377" s="206">
        <v>0</v>
      </c>
      <c r="G377" s="19">
        <v>0</v>
      </c>
      <c r="H377" s="19">
        <v>1</v>
      </c>
      <c r="I377" s="19">
        <v>2</v>
      </c>
      <c r="J377" s="207">
        <v>2</v>
      </c>
      <c r="K377" s="206">
        <v>1</v>
      </c>
      <c r="L377" s="19">
        <v>1</v>
      </c>
      <c r="M377" s="19">
        <v>2</v>
      </c>
      <c r="N377" s="19">
        <v>0</v>
      </c>
      <c r="O377" s="143">
        <v>1</v>
      </c>
      <c r="P377" s="19">
        <v>0</v>
      </c>
      <c r="Q377" s="19">
        <v>0</v>
      </c>
      <c r="R377" s="19">
        <v>0</v>
      </c>
      <c r="S377" s="207">
        <v>0</v>
      </c>
    </row>
    <row r="378" spans="1:19" ht="13.5" thickBot="1">
      <c r="A378" s="271">
        <v>1901</v>
      </c>
      <c r="B378" s="272" t="s">
        <v>451</v>
      </c>
      <c r="C378" s="271"/>
      <c r="D378" s="273"/>
      <c r="E378" s="248">
        <v>33</v>
      </c>
      <c r="F378" s="206">
        <v>2</v>
      </c>
      <c r="G378" s="19">
        <v>1</v>
      </c>
      <c r="H378" s="19">
        <v>5</v>
      </c>
      <c r="I378" s="19">
        <v>9</v>
      </c>
      <c r="J378" s="207">
        <v>16</v>
      </c>
      <c r="K378" s="206">
        <v>9</v>
      </c>
      <c r="L378" s="19">
        <v>0</v>
      </c>
      <c r="M378" s="19">
        <v>2</v>
      </c>
      <c r="N378" s="19">
        <v>0</v>
      </c>
      <c r="O378" s="143">
        <v>4</v>
      </c>
      <c r="P378" s="19">
        <v>0</v>
      </c>
      <c r="Q378" s="19">
        <v>0</v>
      </c>
      <c r="R378" s="19">
        <v>6</v>
      </c>
      <c r="S378" s="207">
        <v>12</v>
      </c>
    </row>
    <row r="379" spans="1:19" ht="13.5" thickBot="1">
      <c r="A379" s="271">
        <v>2216</v>
      </c>
      <c r="B379" s="272" t="s">
        <v>454</v>
      </c>
      <c r="C379" s="271"/>
      <c r="D379" s="273"/>
      <c r="E379" s="248">
        <v>0</v>
      </c>
      <c r="F379" s="206">
        <v>0</v>
      </c>
      <c r="G379" s="19">
        <v>0</v>
      </c>
      <c r="H379" s="19">
        <v>0</v>
      </c>
      <c r="I379" s="19">
        <v>0</v>
      </c>
      <c r="J379" s="207">
        <v>0</v>
      </c>
      <c r="K379" s="206">
        <v>0</v>
      </c>
      <c r="L379" s="19">
        <v>0</v>
      </c>
      <c r="M379" s="19">
        <v>0</v>
      </c>
      <c r="N379" s="19">
        <v>0</v>
      </c>
      <c r="O379" s="143">
        <v>0</v>
      </c>
      <c r="P379" s="19">
        <v>0</v>
      </c>
      <c r="Q379" s="19">
        <v>0</v>
      </c>
      <c r="R379" s="19">
        <v>0</v>
      </c>
      <c r="S379" s="207">
        <v>0</v>
      </c>
    </row>
    <row r="380" spans="1:19" ht="13.5" thickBot="1">
      <c r="A380" s="271">
        <v>2086</v>
      </c>
      <c r="B380" s="272" t="s">
        <v>456</v>
      </c>
      <c r="C380" s="271"/>
      <c r="D380" s="273"/>
      <c r="E380" s="248">
        <v>5</v>
      </c>
      <c r="F380" s="206">
        <v>0</v>
      </c>
      <c r="G380" s="19">
        <v>1</v>
      </c>
      <c r="H380" s="19">
        <v>0</v>
      </c>
      <c r="I380" s="19">
        <v>1</v>
      </c>
      <c r="J380" s="207">
        <v>3</v>
      </c>
      <c r="K380" s="206">
        <v>4</v>
      </c>
      <c r="L380" s="19">
        <v>0</v>
      </c>
      <c r="M380" s="19">
        <v>0</v>
      </c>
      <c r="N380" s="19">
        <v>0</v>
      </c>
      <c r="O380" s="143">
        <v>0</v>
      </c>
      <c r="P380" s="19">
        <v>0</v>
      </c>
      <c r="Q380" s="19">
        <v>0</v>
      </c>
      <c r="R380" s="19">
        <v>1</v>
      </c>
      <c r="S380" s="207">
        <v>0</v>
      </c>
    </row>
    <row r="381" spans="1:19" ht="13.5" thickBot="1">
      <c r="A381" s="271">
        <v>1970</v>
      </c>
      <c r="B381" s="272" t="s">
        <v>458</v>
      </c>
      <c r="C381" s="271"/>
      <c r="D381" s="273"/>
      <c r="E381" s="248">
        <v>19</v>
      </c>
      <c r="F381" s="206">
        <v>0</v>
      </c>
      <c r="G381" s="19">
        <v>2</v>
      </c>
      <c r="H381" s="19">
        <v>1</v>
      </c>
      <c r="I381" s="19">
        <v>5</v>
      </c>
      <c r="J381" s="207">
        <v>11</v>
      </c>
      <c r="K381" s="206">
        <v>17</v>
      </c>
      <c r="L381" s="19">
        <v>0</v>
      </c>
      <c r="M381" s="19">
        <v>0</v>
      </c>
      <c r="N381" s="19">
        <v>0</v>
      </c>
      <c r="O381" s="143">
        <v>0</v>
      </c>
      <c r="P381" s="19">
        <v>0</v>
      </c>
      <c r="Q381" s="19">
        <v>0</v>
      </c>
      <c r="R381" s="19">
        <v>1</v>
      </c>
      <c r="S381" s="207">
        <v>1</v>
      </c>
    </row>
    <row r="382" spans="1:19" ht="13.5" thickBot="1">
      <c r="A382" s="271">
        <v>2089</v>
      </c>
      <c r="B382" s="272" t="s">
        <v>460</v>
      </c>
      <c r="C382" s="271"/>
      <c r="D382" s="273"/>
      <c r="E382" s="248">
        <v>1</v>
      </c>
      <c r="F382" s="206">
        <v>0</v>
      </c>
      <c r="G382" s="19">
        <v>0</v>
      </c>
      <c r="H382" s="19">
        <v>1</v>
      </c>
      <c r="I382" s="19">
        <v>0</v>
      </c>
      <c r="J382" s="207">
        <v>0</v>
      </c>
      <c r="K382" s="206">
        <v>1</v>
      </c>
      <c r="L382" s="19">
        <v>0</v>
      </c>
      <c r="M382" s="19">
        <v>0</v>
      </c>
      <c r="N382" s="19">
        <v>0</v>
      </c>
      <c r="O382" s="143">
        <v>0</v>
      </c>
      <c r="P382" s="19">
        <v>0</v>
      </c>
      <c r="Q382" s="19">
        <v>0</v>
      </c>
      <c r="R382" s="19">
        <v>0</v>
      </c>
      <c r="S382" s="207">
        <v>0</v>
      </c>
    </row>
    <row r="383" spans="1:19" ht="13.5" thickBot="1">
      <c r="A383" s="271">
        <v>2050</v>
      </c>
      <c r="B383" s="272" t="s">
        <v>462</v>
      </c>
      <c r="C383" s="271"/>
      <c r="D383" s="273"/>
      <c r="E383" s="248">
        <v>5</v>
      </c>
      <c r="F383" s="206">
        <v>0</v>
      </c>
      <c r="G383" s="19">
        <v>0</v>
      </c>
      <c r="H383" s="19">
        <v>3</v>
      </c>
      <c r="I383" s="19">
        <v>0</v>
      </c>
      <c r="J383" s="207">
        <v>2</v>
      </c>
      <c r="K383" s="206">
        <v>3</v>
      </c>
      <c r="L383" s="19">
        <v>1</v>
      </c>
      <c r="M383" s="19">
        <v>0</v>
      </c>
      <c r="N383" s="19">
        <v>0</v>
      </c>
      <c r="O383" s="143">
        <v>0</v>
      </c>
      <c r="P383" s="19">
        <v>0</v>
      </c>
      <c r="Q383" s="19">
        <v>0</v>
      </c>
      <c r="R383" s="19">
        <v>1</v>
      </c>
      <c r="S383" s="207">
        <v>0</v>
      </c>
    </row>
    <row r="384" spans="1:19" ht="13.5" thickBot="1">
      <c r="A384" s="271">
        <v>2190</v>
      </c>
      <c r="B384" s="272" t="s">
        <v>464</v>
      </c>
      <c r="C384" s="271"/>
      <c r="D384" s="273"/>
      <c r="E384" s="248">
        <v>50</v>
      </c>
      <c r="F384" s="206">
        <v>0</v>
      </c>
      <c r="G384" s="19">
        <v>5</v>
      </c>
      <c r="H384" s="19">
        <v>10</v>
      </c>
      <c r="I384" s="19">
        <v>20</v>
      </c>
      <c r="J384" s="207">
        <v>15</v>
      </c>
      <c r="K384" s="206">
        <v>5</v>
      </c>
      <c r="L384" s="19">
        <v>0</v>
      </c>
      <c r="M384" s="19">
        <v>9</v>
      </c>
      <c r="N384" s="19">
        <v>0</v>
      </c>
      <c r="O384" s="143">
        <v>19</v>
      </c>
      <c r="P384" s="19">
        <v>0</v>
      </c>
      <c r="Q384" s="19">
        <v>1</v>
      </c>
      <c r="R384" s="19">
        <v>13</v>
      </c>
      <c r="S384" s="207">
        <v>3</v>
      </c>
    </row>
    <row r="385" spans="1:19" ht="13.5" thickBot="1">
      <c r="A385" s="271">
        <v>2187</v>
      </c>
      <c r="B385" s="272" t="s">
        <v>466</v>
      </c>
      <c r="C385" s="271"/>
      <c r="D385" s="273"/>
      <c r="E385" s="248">
        <v>108</v>
      </c>
      <c r="F385" s="206">
        <v>6</v>
      </c>
      <c r="G385" s="19">
        <v>9</v>
      </c>
      <c r="H385" s="19">
        <v>22</v>
      </c>
      <c r="I385" s="19">
        <v>71</v>
      </c>
      <c r="J385" s="207">
        <v>0</v>
      </c>
      <c r="K385" s="206">
        <v>64</v>
      </c>
      <c r="L385" s="19">
        <v>4</v>
      </c>
      <c r="M385" s="19">
        <v>4</v>
      </c>
      <c r="N385" s="19">
        <v>0</v>
      </c>
      <c r="O385" s="143">
        <v>1</v>
      </c>
      <c r="P385" s="19">
        <v>0</v>
      </c>
      <c r="Q385" s="19">
        <v>0</v>
      </c>
      <c r="R385" s="19">
        <v>12</v>
      </c>
      <c r="S385" s="207">
        <v>23</v>
      </c>
    </row>
    <row r="386" spans="1:19" ht="13.5" thickBot="1">
      <c r="A386" s="271">
        <v>2253</v>
      </c>
      <c r="B386" s="272" t="s">
        <v>468</v>
      </c>
      <c r="C386" s="271"/>
      <c r="D386" s="273"/>
      <c r="E386" s="248">
        <v>3</v>
      </c>
      <c r="F386" s="206">
        <v>0</v>
      </c>
      <c r="G386" s="19">
        <v>0</v>
      </c>
      <c r="H386" s="19">
        <v>0</v>
      </c>
      <c r="I386" s="19">
        <v>0</v>
      </c>
      <c r="J386" s="207">
        <v>3</v>
      </c>
      <c r="K386" s="206">
        <v>1</v>
      </c>
      <c r="L386" s="19">
        <v>0</v>
      </c>
      <c r="M386" s="19">
        <v>0</v>
      </c>
      <c r="N386" s="19">
        <v>0</v>
      </c>
      <c r="O386" s="143">
        <v>0</v>
      </c>
      <c r="P386" s="19">
        <v>0</v>
      </c>
      <c r="Q386" s="19">
        <v>0</v>
      </c>
      <c r="R386" s="19">
        <v>2</v>
      </c>
      <c r="S386" s="207">
        <v>0</v>
      </c>
    </row>
    <row r="387" spans="1:19" ht="13.5" thickBot="1">
      <c r="A387" s="271">
        <v>2011</v>
      </c>
      <c r="B387" s="272" t="s">
        <v>470</v>
      </c>
      <c r="C387" s="271"/>
      <c r="D387" s="273"/>
      <c r="E387" s="248">
        <v>0</v>
      </c>
      <c r="F387" s="206">
        <v>0</v>
      </c>
      <c r="G387" s="19">
        <v>0</v>
      </c>
      <c r="H387" s="19">
        <v>0</v>
      </c>
      <c r="I387" s="19">
        <v>0</v>
      </c>
      <c r="J387" s="207">
        <v>0</v>
      </c>
      <c r="K387" s="206">
        <v>0</v>
      </c>
      <c r="L387" s="19">
        <v>0</v>
      </c>
      <c r="M387" s="19">
        <v>0</v>
      </c>
      <c r="N387" s="19">
        <v>0</v>
      </c>
      <c r="O387" s="143">
        <v>0</v>
      </c>
      <c r="P387" s="19">
        <v>0</v>
      </c>
      <c r="Q387" s="19">
        <v>0</v>
      </c>
      <c r="R387" s="19">
        <v>0</v>
      </c>
      <c r="S387" s="207">
        <v>0</v>
      </c>
    </row>
    <row r="388" spans="1:19" ht="13.5" thickBot="1">
      <c r="A388" s="271">
        <v>1993</v>
      </c>
      <c r="B388" s="272" t="s">
        <v>472</v>
      </c>
      <c r="C388" s="271"/>
      <c r="D388" s="273"/>
      <c r="E388" s="248">
        <v>7</v>
      </c>
      <c r="F388" s="206">
        <v>0</v>
      </c>
      <c r="G388" s="19">
        <v>0</v>
      </c>
      <c r="H388" s="19">
        <v>1</v>
      </c>
      <c r="I388" s="19">
        <v>6</v>
      </c>
      <c r="J388" s="207">
        <v>0</v>
      </c>
      <c r="K388" s="206">
        <v>0</v>
      </c>
      <c r="L388" s="19">
        <v>0</v>
      </c>
      <c r="M388" s="19">
        <v>0</v>
      </c>
      <c r="N388" s="19">
        <v>0</v>
      </c>
      <c r="O388" s="143">
        <v>0</v>
      </c>
      <c r="P388" s="19">
        <v>0</v>
      </c>
      <c r="Q388" s="19">
        <v>0</v>
      </c>
      <c r="R388" s="19">
        <v>4</v>
      </c>
      <c r="S388" s="207">
        <v>3</v>
      </c>
    </row>
    <row r="389" spans="1:19" ht="13.5" thickBot="1">
      <c r="A389" s="271">
        <v>1991</v>
      </c>
      <c r="B389" s="272" t="s">
        <v>474</v>
      </c>
      <c r="C389" s="271"/>
      <c r="D389" s="273"/>
      <c r="E389" s="248">
        <v>18</v>
      </c>
      <c r="F389" s="206">
        <v>0</v>
      </c>
      <c r="G389" s="19">
        <v>0</v>
      </c>
      <c r="H389" s="19">
        <v>4</v>
      </c>
      <c r="I389" s="19">
        <v>10</v>
      </c>
      <c r="J389" s="207">
        <v>4</v>
      </c>
      <c r="K389" s="206">
        <v>16</v>
      </c>
      <c r="L389" s="19">
        <v>0</v>
      </c>
      <c r="M389" s="19">
        <v>1</v>
      </c>
      <c r="N389" s="19">
        <v>0</v>
      </c>
      <c r="O389" s="143">
        <v>0</v>
      </c>
      <c r="P389" s="19">
        <v>0</v>
      </c>
      <c r="Q389" s="19">
        <v>1</v>
      </c>
      <c r="R389" s="19">
        <v>0</v>
      </c>
      <c r="S389" s="207">
        <v>0</v>
      </c>
    </row>
    <row r="390" spans="1:19" ht="13.5" thickBot="1">
      <c r="A390" s="271">
        <v>2229</v>
      </c>
      <c r="B390" s="272" t="s">
        <v>476</v>
      </c>
      <c r="C390" s="271"/>
      <c r="D390" s="273"/>
      <c r="E390" s="248">
        <v>0</v>
      </c>
      <c r="F390" s="206">
        <v>0</v>
      </c>
      <c r="G390" s="19">
        <v>0</v>
      </c>
      <c r="H390" s="19">
        <v>0</v>
      </c>
      <c r="I390" s="19">
        <v>0</v>
      </c>
      <c r="J390" s="207">
        <v>0</v>
      </c>
      <c r="K390" s="206">
        <v>0</v>
      </c>
      <c r="L390" s="19">
        <v>0</v>
      </c>
      <c r="M390" s="19">
        <v>0</v>
      </c>
      <c r="N390" s="19">
        <v>0</v>
      </c>
      <c r="O390" s="143">
        <v>0</v>
      </c>
      <c r="P390" s="19">
        <v>0</v>
      </c>
      <c r="Q390" s="19">
        <v>0</v>
      </c>
      <c r="R390" s="19">
        <v>0</v>
      </c>
      <c r="S390" s="207">
        <v>0</v>
      </c>
    </row>
    <row r="391" spans="1:19" ht="13.5" thickBot="1">
      <c r="A391" s="271">
        <v>2043</v>
      </c>
      <c r="B391" s="272" t="s">
        <v>478</v>
      </c>
      <c r="C391" s="271"/>
      <c r="D391" s="273"/>
      <c r="E391" s="248">
        <v>40</v>
      </c>
      <c r="F391" s="206">
        <v>3</v>
      </c>
      <c r="G391" s="19">
        <v>10</v>
      </c>
      <c r="H391" s="19">
        <v>5</v>
      </c>
      <c r="I391" s="19">
        <v>10</v>
      </c>
      <c r="J391" s="207">
        <v>12</v>
      </c>
      <c r="K391" s="206">
        <v>6</v>
      </c>
      <c r="L391" s="19">
        <v>1</v>
      </c>
      <c r="M391" s="19">
        <v>0</v>
      </c>
      <c r="N391" s="19">
        <v>0</v>
      </c>
      <c r="O391" s="143">
        <v>1</v>
      </c>
      <c r="P391" s="19">
        <v>0</v>
      </c>
      <c r="Q391" s="19">
        <v>0</v>
      </c>
      <c r="R391" s="19">
        <v>0</v>
      </c>
      <c r="S391" s="207">
        <v>32</v>
      </c>
    </row>
    <row r="392" spans="1:19" ht="13.5" thickBot="1">
      <c r="A392" s="271">
        <v>2203</v>
      </c>
      <c r="B392" s="272" t="s">
        <v>480</v>
      </c>
      <c r="C392" s="271"/>
      <c r="D392" s="273"/>
      <c r="E392" s="248">
        <v>1</v>
      </c>
      <c r="F392" s="206">
        <v>0</v>
      </c>
      <c r="G392" s="19">
        <v>1</v>
      </c>
      <c r="H392" s="19">
        <v>0</v>
      </c>
      <c r="I392" s="19">
        <v>0</v>
      </c>
      <c r="J392" s="207">
        <v>0</v>
      </c>
      <c r="K392" s="206">
        <v>1</v>
      </c>
      <c r="L392" s="19">
        <v>0</v>
      </c>
      <c r="M392" s="19">
        <v>0</v>
      </c>
      <c r="N392" s="19">
        <v>0</v>
      </c>
      <c r="O392" s="143">
        <v>0</v>
      </c>
      <c r="P392" s="19">
        <v>0</v>
      </c>
      <c r="Q392" s="19">
        <v>0</v>
      </c>
      <c r="R392" s="19">
        <v>0</v>
      </c>
      <c r="S392" s="207">
        <v>0</v>
      </c>
    </row>
    <row r="393" spans="1:19" ht="13.5" thickBot="1">
      <c r="A393" s="271">
        <v>2217</v>
      </c>
      <c r="B393" s="272" t="s">
        <v>482</v>
      </c>
      <c r="C393" s="271"/>
      <c r="D393" s="273"/>
      <c r="E393" s="248">
        <v>4</v>
      </c>
      <c r="F393" s="206">
        <v>0</v>
      </c>
      <c r="G393" s="19">
        <v>0</v>
      </c>
      <c r="H393" s="19">
        <v>1</v>
      </c>
      <c r="I393" s="19">
        <v>3</v>
      </c>
      <c r="J393" s="207">
        <v>0</v>
      </c>
      <c r="K393" s="206">
        <v>2</v>
      </c>
      <c r="L393" s="19">
        <v>0</v>
      </c>
      <c r="M393" s="19">
        <v>0</v>
      </c>
      <c r="N393" s="19">
        <v>0</v>
      </c>
      <c r="O393" s="143">
        <v>0</v>
      </c>
      <c r="P393" s="19">
        <v>0</v>
      </c>
      <c r="Q393" s="19">
        <v>0</v>
      </c>
      <c r="R393" s="19">
        <v>2</v>
      </c>
      <c r="S393" s="207">
        <v>0</v>
      </c>
    </row>
    <row r="394" spans="1:19" ht="13.5" thickBot="1">
      <c r="A394" s="271">
        <v>1998</v>
      </c>
      <c r="B394" s="272" t="s">
        <v>484</v>
      </c>
      <c r="C394" s="271"/>
      <c r="D394" s="273"/>
      <c r="E394" s="248">
        <v>2</v>
      </c>
      <c r="F394" s="206">
        <v>0</v>
      </c>
      <c r="G394" s="19">
        <v>0</v>
      </c>
      <c r="H394" s="19">
        <v>0</v>
      </c>
      <c r="I394" s="19">
        <v>1</v>
      </c>
      <c r="J394" s="207">
        <v>1</v>
      </c>
      <c r="K394" s="206">
        <v>2</v>
      </c>
      <c r="L394" s="19">
        <v>0</v>
      </c>
      <c r="M394" s="19">
        <v>0</v>
      </c>
      <c r="N394" s="19">
        <v>0</v>
      </c>
      <c r="O394" s="143">
        <v>0</v>
      </c>
      <c r="P394" s="19">
        <v>0</v>
      </c>
      <c r="Q394" s="19">
        <v>0</v>
      </c>
      <c r="R394" s="19">
        <v>0</v>
      </c>
      <c r="S394" s="207">
        <v>0</v>
      </c>
    </row>
    <row r="395" spans="1:19" ht="13.5" thickBot="1">
      <c r="A395" s="271">
        <v>2221</v>
      </c>
      <c r="B395" s="272" t="s">
        <v>486</v>
      </c>
      <c r="C395" s="271"/>
      <c r="D395" s="273"/>
      <c r="E395" s="248">
        <v>1</v>
      </c>
      <c r="F395" s="206">
        <v>0</v>
      </c>
      <c r="G395" s="19">
        <v>0</v>
      </c>
      <c r="H395" s="19">
        <v>0</v>
      </c>
      <c r="I395" s="19">
        <v>0</v>
      </c>
      <c r="J395" s="207">
        <v>1</v>
      </c>
      <c r="K395" s="206">
        <v>0</v>
      </c>
      <c r="L395" s="19">
        <v>0</v>
      </c>
      <c r="M395" s="19">
        <v>0</v>
      </c>
      <c r="N395" s="19">
        <v>0</v>
      </c>
      <c r="O395" s="143">
        <v>0</v>
      </c>
      <c r="P395" s="19">
        <v>0</v>
      </c>
      <c r="Q395" s="19">
        <v>0</v>
      </c>
      <c r="R395" s="19">
        <v>1</v>
      </c>
      <c r="S395" s="207">
        <v>0</v>
      </c>
    </row>
    <row r="396" spans="1:19" ht="13.5" thickBot="1">
      <c r="A396" s="271">
        <v>1930</v>
      </c>
      <c r="B396" s="272" t="s">
        <v>488</v>
      </c>
      <c r="C396" s="271"/>
      <c r="D396" s="273"/>
      <c r="E396" s="248">
        <v>94</v>
      </c>
      <c r="F396" s="206">
        <v>3</v>
      </c>
      <c r="G396" s="19">
        <v>15</v>
      </c>
      <c r="H396" s="19">
        <v>59</v>
      </c>
      <c r="I396" s="19">
        <v>17</v>
      </c>
      <c r="J396" s="207">
        <v>0</v>
      </c>
      <c r="K396" s="206">
        <v>59</v>
      </c>
      <c r="L396" s="19">
        <v>0</v>
      </c>
      <c r="M396" s="19">
        <v>0</v>
      </c>
      <c r="N396" s="19">
        <v>0</v>
      </c>
      <c r="O396" s="143">
        <v>1</v>
      </c>
      <c r="P396" s="19">
        <v>1</v>
      </c>
      <c r="Q396" s="19">
        <v>0</v>
      </c>
      <c r="R396" s="19">
        <v>31</v>
      </c>
      <c r="S396" s="207">
        <v>2</v>
      </c>
    </row>
    <row r="397" spans="1:19" ht="13.5" thickBot="1">
      <c r="A397" s="271">
        <v>2082</v>
      </c>
      <c r="B397" s="272" t="s">
        <v>490</v>
      </c>
      <c r="C397" s="271"/>
      <c r="D397" s="273"/>
      <c r="E397" s="248">
        <v>87</v>
      </c>
      <c r="F397" s="206">
        <v>2</v>
      </c>
      <c r="G397" s="19">
        <v>6</v>
      </c>
      <c r="H397" s="19">
        <v>17</v>
      </c>
      <c r="I397" s="19">
        <v>44</v>
      </c>
      <c r="J397" s="207">
        <v>18</v>
      </c>
      <c r="K397" s="206">
        <v>14</v>
      </c>
      <c r="L397" s="19">
        <v>3</v>
      </c>
      <c r="M397" s="19">
        <v>5</v>
      </c>
      <c r="N397" s="19">
        <v>0</v>
      </c>
      <c r="O397" s="143">
        <v>0</v>
      </c>
      <c r="P397" s="19">
        <v>1</v>
      </c>
      <c r="Q397" s="19">
        <v>7</v>
      </c>
      <c r="R397" s="19">
        <v>25</v>
      </c>
      <c r="S397" s="207">
        <v>32</v>
      </c>
    </row>
    <row r="398" spans="1:19" ht="13.5" thickBot="1">
      <c r="A398" s="271">
        <v>2193</v>
      </c>
      <c r="B398" s="272" t="s">
        <v>495</v>
      </c>
      <c r="C398" s="271"/>
      <c r="D398" s="273"/>
      <c r="E398" s="248">
        <v>1</v>
      </c>
      <c r="F398" s="206">
        <v>0</v>
      </c>
      <c r="G398" s="19">
        <v>0</v>
      </c>
      <c r="H398" s="19">
        <v>1</v>
      </c>
      <c r="I398" s="19">
        <v>0</v>
      </c>
      <c r="J398" s="207">
        <v>0</v>
      </c>
      <c r="K398" s="206">
        <v>0</v>
      </c>
      <c r="L398" s="19">
        <v>0</v>
      </c>
      <c r="M398" s="19">
        <v>0</v>
      </c>
      <c r="N398" s="19">
        <v>0</v>
      </c>
      <c r="O398" s="143">
        <v>0</v>
      </c>
      <c r="P398" s="19">
        <v>0</v>
      </c>
      <c r="Q398" s="19">
        <v>0</v>
      </c>
      <c r="R398" s="19">
        <v>0</v>
      </c>
      <c r="S398" s="207">
        <v>1</v>
      </c>
    </row>
    <row r="399" spans="1:19" ht="13.5" thickBot="1">
      <c r="A399" s="271">
        <v>2084</v>
      </c>
      <c r="B399" s="272" t="s">
        <v>497</v>
      </c>
      <c r="C399" s="271"/>
      <c r="D399" s="273"/>
      <c r="E399" s="248">
        <v>32</v>
      </c>
      <c r="F399" s="206">
        <v>0</v>
      </c>
      <c r="G399" s="19">
        <v>3</v>
      </c>
      <c r="H399" s="19">
        <v>9</v>
      </c>
      <c r="I399" s="19">
        <v>13</v>
      </c>
      <c r="J399" s="207">
        <v>7</v>
      </c>
      <c r="K399" s="206">
        <v>12</v>
      </c>
      <c r="L399" s="19">
        <v>3</v>
      </c>
      <c r="M399" s="19">
        <v>11</v>
      </c>
      <c r="N399" s="19">
        <v>0</v>
      </c>
      <c r="O399" s="143">
        <v>3</v>
      </c>
      <c r="P399" s="19">
        <v>0</v>
      </c>
      <c r="Q399" s="19">
        <v>0</v>
      </c>
      <c r="R399" s="19">
        <v>1</v>
      </c>
      <c r="S399" s="207">
        <v>2</v>
      </c>
    </row>
    <row r="400" spans="1:19" ht="13.5" thickBot="1">
      <c r="A400" s="271">
        <v>2241</v>
      </c>
      <c r="B400" s="272" t="s">
        <v>499</v>
      </c>
      <c r="C400" s="271"/>
      <c r="D400" s="273"/>
      <c r="E400" s="248">
        <v>38</v>
      </c>
      <c r="F400" s="206">
        <v>0</v>
      </c>
      <c r="G400" s="19">
        <v>3</v>
      </c>
      <c r="H400" s="19">
        <v>10</v>
      </c>
      <c r="I400" s="19">
        <v>25</v>
      </c>
      <c r="J400" s="207">
        <v>0</v>
      </c>
      <c r="K400" s="206">
        <v>7</v>
      </c>
      <c r="L400" s="19">
        <v>0</v>
      </c>
      <c r="M400" s="19">
        <v>12</v>
      </c>
      <c r="N400" s="19">
        <v>0</v>
      </c>
      <c r="O400" s="143">
        <v>0</v>
      </c>
      <c r="P400" s="19">
        <v>0</v>
      </c>
      <c r="Q400" s="19">
        <v>0</v>
      </c>
      <c r="R400" s="19">
        <v>17</v>
      </c>
      <c r="S400" s="207">
        <v>2</v>
      </c>
    </row>
    <row r="401" spans="1:19" ht="13.5" thickBot="1">
      <c r="A401" s="271">
        <v>2248</v>
      </c>
      <c r="B401" s="272" t="s">
        <v>501</v>
      </c>
      <c r="C401" s="271"/>
      <c r="D401" s="273"/>
      <c r="E401" s="248">
        <v>0</v>
      </c>
      <c r="F401" s="206">
        <v>0</v>
      </c>
      <c r="G401" s="19">
        <v>0</v>
      </c>
      <c r="H401" s="19">
        <v>0</v>
      </c>
      <c r="I401" s="19">
        <v>0</v>
      </c>
      <c r="J401" s="207">
        <v>0</v>
      </c>
      <c r="K401" s="206">
        <v>0</v>
      </c>
      <c r="L401" s="19">
        <v>0</v>
      </c>
      <c r="M401" s="19">
        <v>0</v>
      </c>
      <c r="N401" s="19">
        <v>0</v>
      </c>
      <c r="O401" s="143">
        <v>0</v>
      </c>
      <c r="P401" s="19">
        <v>0</v>
      </c>
      <c r="Q401" s="19">
        <v>0</v>
      </c>
      <c r="R401" s="19">
        <v>0</v>
      </c>
      <c r="S401" s="207">
        <v>0</v>
      </c>
    </row>
    <row r="402" spans="1:19" ht="13.5" thickBot="1">
      <c r="A402" s="271">
        <v>2245</v>
      </c>
      <c r="B402" s="272" t="s">
        <v>502</v>
      </c>
      <c r="C402" s="271"/>
      <c r="D402" s="273"/>
      <c r="E402" s="248">
        <v>7</v>
      </c>
      <c r="F402" s="206">
        <v>0</v>
      </c>
      <c r="G402" s="19">
        <v>0</v>
      </c>
      <c r="H402" s="19">
        <v>3</v>
      </c>
      <c r="I402" s="19">
        <v>4</v>
      </c>
      <c r="J402" s="207">
        <v>0</v>
      </c>
      <c r="K402" s="206">
        <v>2</v>
      </c>
      <c r="L402" s="19">
        <v>0</v>
      </c>
      <c r="M402" s="19">
        <v>1</v>
      </c>
      <c r="N402" s="19">
        <v>0</v>
      </c>
      <c r="O402" s="143">
        <v>0</v>
      </c>
      <c r="P402" s="19">
        <v>0</v>
      </c>
      <c r="Q402" s="19">
        <v>1</v>
      </c>
      <c r="R402" s="19">
        <v>0</v>
      </c>
      <c r="S402" s="207">
        <v>3</v>
      </c>
    </row>
    <row r="403" spans="1:19" ht="13.5" thickBot="1">
      <c r="A403" s="271">
        <v>2137</v>
      </c>
      <c r="B403" s="272" t="s">
        <v>504</v>
      </c>
      <c r="C403" s="271"/>
      <c r="D403" s="273"/>
      <c r="E403" s="248">
        <v>12</v>
      </c>
      <c r="F403" s="206">
        <v>1</v>
      </c>
      <c r="G403" s="19">
        <v>2</v>
      </c>
      <c r="H403" s="19">
        <v>3</v>
      </c>
      <c r="I403" s="19">
        <v>5</v>
      </c>
      <c r="J403" s="207">
        <v>1</v>
      </c>
      <c r="K403" s="206">
        <v>6</v>
      </c>
      <c r="L403" s="19">
        <v>0</v>
      </c>
      <c r="M403" s="19">
        <v>0</v>
      </c>
      <c r="N403" s="19">
        <v>0</v>
      </c>
      <c r="O403" s="143">
        <v>0</v>
      </c>
      <c r="P403" s="19">
        <v>0</v>
      </c>
      <c r="Q403" s="19">
        <v>0</v>
      </c>
      <c r="R403" s="19">
        <v>4</v>
      </c>
      <c r="S403" s="207">
        <v>2</v>
      </c>
    </row>
    <row r="404" spans="1:19" ht="13.5" thickBot="1">
      <c r="A404" s="271">
        <v>1931</v>
      </c>
      <c r="B404" s="272" t="s">
        <v>506</v>
      </c>
      <c r="C404" s="271"/>
      <c r="D404" s="273"/>
      <c r="E404" s="248">
        <v>29</v>
      </c>
      <c r="F404" s="206">
        <v>1</v>
      </c>
      <c r="G404" s="19">
        <v>3</v>
      </c>
      <c r="H404" s="19">
        <v>6</v>
      </c>
      <c r="I404" s="19">
        <v>19</v>
      </c>
      <c r="J404" s="207">
        <v>0</v>
      </c>
      <c r="K404" s="206">
        <v>5</v>
      </c>
      <c r="L404" s="19">
        <v>0</v>
      </c>
      <c r="M404" s="19">
        <v>1</v>
      </c>
      <c r="N404" s="19">
        <v>0</v>
      </c>
      <c r="O404" s="143">
        <v>8</v>
      </c>
      <c r="P404" s="19">
        <v>0</v>
      </c>
      <c r="Q404" s="19">
        <v>0</v>
      </c>
      <c r="R404" s="19">
        <v>14</v>
      </c>
      <c r="S404" s="207">
        <v>1</v>
      </c>
    </row>
    <row r="405" spans="1:19" ht="13.5" thickBot="1">
      <c r="A405" s="271">
        <v>2000</v>
      </c>
      <c r="B405" s="272" t="s">
        <v>508</v>
      </c>
      <c r="C405" s="271"/>
      <c r="D405" s="273"/>
      <c r="E405" s="248">
        <v>7</v>
      </c>
      <c r="F405" s="206">
        <v>0</v>
      </c>
      <c r="G405" s="19">
        <v>0</v>
      </c>
      <c r="H405" s="19">
        <v>2</v>
      </c>
      <c r="I405" s="19">
        <v>1</v>
      </c>
      <c r="J405" s="207">
        <v>4</v>
      </c>
      <c r="K405" s="206">
        <v>0</v>
      </c>
      <c r="L405" s="19">
        <v>0</v>
      </c>
      <c r="M405" s="19">
        <v>1</v>
      </c>
      <c r="N405" s="19">
        <v>0</v>
      </c>
      <c r="O405" s="143">
        <v>0</v>
      </c>
      <c r="P405" s="19">
        <v>0</v>
      </c>
      <c r="Q405" s="19">
        <v>0</v>
      </c>
      <c r="R405" s="19">
        <v>5</v>
      </c>
      <c r="S405" s="207">
        <v>1</v>
      </c>
    </row>
    <row r="406" spans="1:19" ht="13.5" thickBot="1">
      <c r="A406" s="271">
        <v>1992</v>
      </c>
      <c r="B406" s="272" t="s">
        <v>510</v>
      </c>
      <c r="C406" s="271"/>
      <c r="D406" s="273"/>
      <c r="E406" s="248">
        <v>5</v>
      </c>
      <c r="F406" s="206">
        <v>0</v>
      </c>
      <c r="G406" s="19">
        <v>1</v>
      </c>
      <c r="H406" s="19">
        <v>2</v>
      </c>
      <c r="I406" s="19">
        <v>0</v>
      </c>
      <c r="J406" s="207">
        <v>2</v>
      </c>
      <c r="K406" s="206">
        <v>5</v>
      </c>
      <c r="L406" s="19">
        <v>0</v>
      </c>
      <c r="M406" s="19">
        <v>0</v>
      </c>
      <c r="N406" s="19">
        <v>0</v>
      </c>
      <c r="O406" s="143">
        <v>0</v>
      </c>
      <c r="P406" s="19">
        <v>0</v>
      </c>
      <c r="Q406" s="19">
        <v>0</v>
      </c>
      <c r="R406" s="19">
        <v>0</v>
      </c>
      <c r="S406" s="207">
        <v>0</v>
      </c>
    </row>
    <row r="407" spans="1:19" ht="13.5" thickBot="1">
      <c r="A407" s="271">
        <v>2054</v>
      </c>
      <c r="B407" s="272" t="s">
        <v>512</v>
      </c>
      <c r="C407" s="271"/>
      <c r="D407" s="273"/>
      <c r="E407" s="248">
        <v>84</v>
      </c>
      <c r="F407" s="206">
        <v>0</v>
      </c>
      <c r="G407" s="19">
        <v>0</v>
      </c>
      <c r="H407" s="19">
        <v>4</v>
      </c>
      <c r="I407" s="19">
        <v>72</v>
      </c>
      <c r="J407" s="207">
        <v>8</v>
      </c>
      <c r="K407" s="206">
        <v>17</v>
      </c>
      <c r="L407" s="19">
        <v>0</v>
      </c>
      <c r="M407" s="19">
        <v>3</v>
      </c>
      <c r="N407" s="19">
        <v>0</v>
      </c>
      <c r="O407" s="143">
        <v>63</v>
      </c>
      <c r="P407" s="19">
        <v>0</v>
      </c>
      <c r="Q407" s="19">
        <v>0</v>
      </c>
      <c r="R407" s="19">
        <v>0</v>
      </c>
      <c r="S407" s="207">
        <v>1</v>
      </c>
    </row>
    <row r="408" spans="1:19" ht="13.5" thickBot="1">
      <c r="A408" s="271">
        <v>2100</v>
      </c>
      <c r="B408" s="272" t="s">
        <v>514</v>
      </c>
      <c r="C408" s="271"/>
      <c r="D408" s="273"/>
      <c r="E408" s="248">
        <v>74</v>
      </c>
      <c r="F408" s="206">
        <v>2</v>
      </c>
      <c r="G408" s="19">
        <v>5</v>
      </c>
      <c r="H408" s="19">
        <v>10</v>
      </c>
      <c r="I408" s="19">
        <v>25</v>
      </c>
      <c r="J408" s="207">
        <v>32</v>
      </c>
      <c r="K408" s="206">
        <v>26</v>
      </c>
      <c r="L408" s="19">
        <v>2</v>
      </c>
      <c r="M408" s="19">
        <v>3</v>
      </c>
      <c r="N408" s="19">
        <v>0</v>
      </c>
      <c r="O408" s="143">
        <v>0</v>
      </c>
      <c r="P408" s="19">
        <v>0</v>
      </c>
      <c r="Q408" s="19">
        <v>1</v>
      </c>
      <c r="R408" s="19">
        <v>22</v>
      </c>
      <c r="S408" s="207">
        <v>20</v>
      </c>
    </row>
    <row r="409" spans="1:19" ht="13.5" thickBot="1">
      <c r="A409" s="271">
        <v>2183</v>
      </c>
      <c r="B409" s="272" t="s">
        <v>517</v>
      </c>
      <c r="C409" s="271"/>
      <c r="D409" s="273"/>
      <c r="E409" s="248">
        <v>169</v>
      </c>
      <c r="F409" s="206">
        <v>3</v>
      </c>
      <c r="G409" s="19">
        <v>22</v>
      </c>
      <c r="H409" s="19">
        <v>26</v>
      </c>
      <c r="I409" s="19">
        <v>111</v>
      </c>
      <c r="J409" s="207">
        <v>7</v>
      </c>
      <c r="K409" s="206">
        <v>16</v>
      </c>
      <c r="L409" s="19">
        <v>3</v>
      </c>
      <c r="M409" s="19">
        <v>36</v>
      </c>
      <c r="N409" s="19">
        <v>1</v>
      </c>
      <c r="O409" s="143">
        <v>5</v>
      </c>
      <c r="P409" s="19">
        <v>0</v>
      </c>
      <c r="Q409" s="19">
        <v>13</v>
      </c>
      <c r="R409" s="19">
        <v>13</v>
      </c>
      <c r="S409" s="207">
        <v>82</v>
      </c>
    </row>
    <row r="410" spans="1:19" ht="13.5" thickBot="1">
      <c r="A410" s="271">
        <v>2014</v>
      </c>
      <c r="B410" s="272" t="s">
        <v>521</v>
      </c>
      <c r="C410" s="271"/>
      <c r="D410" s="273"/>
      <c r="E410" s="248">
        <v>28</v>
      </c>
      <c r="F410" s="206">
        <v>1</v>
      </c>
      <c r="G410" s="19">
        <v>6</v>
      </c>
      <c r="H410" s="19">
        <v>11</v>
      </c>
      <c r="I410" s="19">
        <v>6</v>
      </c>
      <c r="J410" s="207">
        <v>4</v>
      </c>
      <c r="K410" s="206">
        <v>13</v>
      </c>
      <c r="L410" s="19">
        <v>0</v>
      </c>
      <c r="M410" s="19">
        <v>1</v>
      </c>
      <c r="N410" s="19">
        <v>0</v>
      </c>
      <c r="O410" s="143">
        <v>0</v>
      </c>
      <c r="P410" s="19">
        <v>0</v>
      </c>
      <c r="Q410" s="19">
        <v>0</v>
      </c>
      <c r="R410" s="19">
        <v>1</v>
      </c>
      <c r="S410" s="207">
        <v>13</v>
      </c>
    </row>
    <row r="411" spans="1:19" ht="13.5" thickBot="1">
      <c r="A411" s="271">
        <v>2023</v>
      </c>
      <c r="B411" s="272" t="s">
        <v>523</v>
      </c>
      <c r="C411" s="271"/>
      <c r="D411" s="273"/>
      <c r="E411" s="248">
        <v>2</v>
      </c>
      <c r="F411" s="206">
        <v>0</v>
      </c>
      <c r="G411" s="19">
        <v>0</v>
      </c>
      <c r="H411" s="19">
        <v>1</v>
      </c>
      <c r="I411" s="19">
        <v>1</v>
      </c>
      <c r="J411" s="207">
        <v>0</v>
      </c>
      <c r="K411" s="206">
        <v>0</v>
      </c>
      <c r="L411" s="19">
        <v>0</v>
      </c>
      <c r="M411" s="19">
        <v>0</v>
      </c>
      <c r="N411" s="19">
        <v>0</v>
      </c>
      <c r="O411" s="143">
        <v>0</v>
      </c>
      <c r="P411" s="19">
        <v>0</v>
      </c>
      <c r="Q411" s="19">
        <v>0</v>
      </c>
      <c r="R411" s="19">
        <v>2</v>
      </c>
      <c r="S411" s="207">
        <v>0</v>
      </c>
    </row>
    <row r="412" spans="1:19" ht="13.5" thickBot="1">
      <c r="A412" s="271">
        <v>2114</v>
      </c>
      <c r="B412" s="272" t="s">
        <v>525</v>
      </c>
      <c r="C412" s="271"/>
      <c r="D412" s="273"/>
      <c r="E412" s="248">
        <v>0</v>
      </c>
      <c r="F412" s="206">
        <v>0</v>
      </c>
      <c r="G412" s="19">
        <v>0</v>
      </c>
      <c r="H412" s="19">
        <v>0</v>
      </c>
      <c r="I412" s="19">
        <v>0</v>
      </c>
      <c r="J412" s="207">
        <v>0</v>
      </c>
      <c r="K412" s="206">
        <v>0</v>
      </c>
      <c r="L412" s="19">
        <v>0</v>
      </c>
      <c r="M412" s="19">
        <v>0</v>
      </c>
      <c r="N412" s="19">
        <v>0</v>
      </c>
      <c r="O412" s="143">
        <v>0</v>
      </c>
      <c r="P412" s="19">
        <v>0</v>
      </c>
      <c r="Q412" s="19">
        <v>0</v>
      </c>
      <c r="R412" s="19">
        <v>0</v>
      </c>
      <c r="S412" s="207">
        <v>0</v>
      </c>
    </row>
    <row r="413" spans="1:19" ht="13.5" thickBot="1">
      <c r="A413" s="271">
        <v>2099</v>
      </c>
      <c r="B413" s="272" t="s">
        <v>527</v>
      </c>
      <c r="C413" s="271"/>
      <c r="D413" s="273"/>
      <c r="E413" s="248">
        <v>3</v>
      </c>
      <c r="F413" s="206">
        <v>0</v>
      </c>
      <c r="G413" s="19">
        <v>0</v>
      </c>
      <c r="H413" s="19">
        <v>3</v>
      </c>
      <c r="I413" s="19">
        <v>0</v>
      </c>
      <c r="J413" s="207">
        <v>0</v>
      </c>
      <c r="K413" s="206">
        <v>0</v>
      </c>
      <c r="L413" s="19">
        <v>0</v>
      </c>
      <c r="M413" s="19">
        <v>2</v>
      </c>
      <c r="N413" s="19">
        <v>0</v>
      </c>
      <c r="O413" s="143">
        <v>0</v>
      </c>
      <c r="P413" s="19">
        <v>0</v>
      </c>
      <c r="Q413" s="19">
        <v>0</v>
      </c>
      <c r="R413" s="19">
        <v>1</v>
      </c>
      <c r="S413" s="207">
        <v>0</v>
      </c>
    </row>
    <row r="414" spans="1:19" ht="13.5" thickBot="1">
      <c r="A414" s="271">
        <v>2201</v>
      </c>
      <c r="B414" s="272" t="s">
        <v>529</v>
      </c>
      <c r="C414" s="271"/>
      <c r="D414" s="273"/>
      <c r="E414" s="248">
        <v>0</v>
      </c>
      <c r="F414" s="206">
        <v>0</v>
      </c>
      <c r="G414" s="19">
        <v>0</v>
      </c>
      <c r="H414" s="19">
        <v>0</v>
      </c>
      <c r="I414" s="19">
        <v>0</v>
      </c>
      <c r="J414" s="207">
        <v>0</v>
      </c>
      <c r="K414" s="206">
        <v>0</v>
      </c>
      <c r="L414" s="19">
        <v>0</v>
      </c>
      <c r="M414" s="19">
        <v>0</v>
      </c>
      <c r="N414" s="19">
        <v>0</v>
      </c>
      <c r="O414" s="143">
        <v>0</v>
      </c>
      <c r="P414" s="19">
        <v>0</v>
      </c>
      <c r="Q414" s="19">
        <v>0</v>
      </c>
      <c r="R414" s="19">
        <v>0</v>
      </c>
      <c r="S414" s="207">
        <v>0</v>
      </c>
    </row>
    <row r="415" spans="1:19" ht="13.5" thickBot="1">
      <c r="A415" s="271">
        <v>2206</v>
      </c>
      <c r="B415" s="272" t="s">
        <v>555</v>
      </c>
      <c r="C415" s="271"/>
      <c r="D415" s="273"/>
      <c r="E415" s="248">
        <v>14</v>
      </c>
      <c r="F415" s="206">
        <v>0</v>
      </c>
      <c r="G415" s="19">
        <v>0</v>
      </c>
      <c r="H415" s="19">
        <v>0</v>
      </c>
      <c r="I415" s="19">
        <v>4</v>
      </c>
      <c r="J415" s="207">
        <v>10</v>
      </c>
      <c r="K415" s="206">
        <v>14</v>
      </c>
      <c r="L415" s="19">
        <v>0</v>
      </c>
      <c r="M415" s="19">
        <v>0</v>
      </c>
      <c r="N415" s="19">
        <v>0</v>
      </c>
      <c r="O415" s="143">
        <v>0</v>
      </c>
      <c r="P415" s="19">
        <v>0</v>
      </c>
      <c r="Q415" s="19">
        <v>0</v>
      </c>
      <c r="R415" s="19">
        <v>0</v>
      </c>
      <c r="S415" s="207">
        <v>0</v>
      </c>
    </row>
    <row r="416" spans="1:19" ht="13.5" thickBot="1">
      <c r="A416" s="271">
        <v>2239</v>
      </c>
      <c r="B416" s="272" t="s">
        <v>557</v>
      </c>
      <c r="C416" s="271"/>
      <c r="D416" s="273"/>
      <c r="E416" s="248">
        <v>119</v>
      </c>
      <c r="F416" s="206">
        <v>13</v>
      </c>
      <c r="G416" s="19">
        <v>46</v>
      </c>
      <c r="H416" s="19">
        <v>47</v>
      </c>
      <c r="I416" s="19">
        <v>4</v>
      </c>
      <c r="J416" s="207">
        <v>9</v>
      </c>
      <c r="K416" s="206">
        <v>24</v>
      </c>
      <c r="L416" s="19">
        <v>0</v>
      </c>
      <c r="M416" s="19">
        <v>3</v>
      </c>
      <c r="N416" s="19">
        <v>1</v>
      </c>
      <c r="O416" s="143">
        <v>46</v>
      </c>
      <c r="P416" s="19">
        <v>3</v>
      </c>
      <c r="Q416" s="19">
        <v>1</v>
      </c>
      <c r="R416" s="19">
        <v>13</v>
      </c>
      <c r="S416" s="207">
        <v>28</v>
      </c>
    </row>
    <row r="417" spans="1:19" ht="13.5" thickBot="1">
      <c r="A417" s="271">
        <v>2024</v>
      </c>
      <c r="B417" s="272" t="s">
        <v>565</v>
      </c>
      <c r="C417" s="271"/>
      <c r="D417" s="273"/>
      <c r="E417" s="248">
        <v>36</v>
      </c>
      <c r="F417" s="206">
        <v>1</v>
      </c>
      <c r="G417" s="19">
        <v>0</v>
      </c>
      <c r="H417" s="19">
        <v>9</v>
      </c>
      <c r="I417" s="19">
        <v>10</v>
      </c>
      <c r="J417" s="207">
        <v>16</v>
      </c>
      <c r="K417" s="206">
        <v>20</v>
      </c>
      <c r="L417" s="19">
        <v>0</v>
      </c>
      <c r="M417" s="19">
        <v>8</v>
      </c>
      <c r="N417" s="19">
        <v>0</v>
      </c>
      <c r="O417" s="143">
        <v>1</v>
      </c>
      <c r="P417" s="19">
        <v>6</v>
      </c>
      <c r="Q417" s="19">
        <v>0</v>
      </c>
      <c r="R417" s="19">
        <v>0</v>
      </c>
      <c r="S417" s="207">
        <v>1</v>
      </c>
    </row>
    <row r="418" spans="1:19" ht="13.5" thickBot="1">
      <c r="A418" s="271">
        <v>1895</v>
      </c>
      <c r="B418" s="272" t="s">
        <v>568</v>
      </c>
      <c r="C418" s="271"/>
      <c r="D418" s="273"/>
      <c r="E418" s="248">
        <v>0</v>
      </c>
      <c r="F418" s="206">
        <v>0</v>
      </c>
      <c r="G418" s="19">
        <v>0</v>
      </c>
      <c r="H418" s="19">
        <v>0</v>
      </c>
      <c r="I418" s="19">
        <v>0</v>
      </c>
      <c r="J418" s="207">
        <v>0</v>
      </c>
      <c r="K418" s="206">
        <v>0</v>
      </c>
      <c r="L418" s="19">
        <v>0</v>
      </c>
      <c r="M418" s="19">
        <v>0</v>
      </c>
      <c r="N418" s="19">
        <v>0</v>
      </c>
      <c r="O418" s="143">
        <v>0</v>
      </c>
      <c r="P418" s="19">
        <v>0</v>
      </c>
      <c r="Q418" s="19">
        <v>0</v>
      </c>
      <c r="R418" s="19">
        <v>0</v>
      </c>
      <c r="S418" s="207">
        <v>0</v>
      </c>
    </row>
    <row r="419" spans="1:19" ht="13.5" thickBot="1">
      <c r="A419" s="271">
        <v>2215</v>
      </c>
      <c r="B419" s="272" t="s">
        <v>570</v>
      </c>
      <c r="C419" s="271"/>
      <c r="D419" s="273"/>
      <c r="E419" s="248">
        <v>0</v>
      </c>
      <c r="F419" s="206">
        <v>0</v>
      </c>
      <c r="G419" s="19">
        <v>0</v>
      </c>
      <c r="H419" s="19">
        <v>0</v>
      </c>
      <c r="I419" s="19">
        <v>0</v>
      </c>
      <c r="J419" s="207">
        <v>0</v>
      </c>
      <c r="K419" s="206">
        <v>0</v>
      </c>
      <c r="L419" s="19">
        <v>0</v>
      </c>
      <c r="M419" s="19">
        <v>0</v>
      </c>
      <c r="N419" s="19">
        <v>0</v>
      </c>
      <c r="O419" s="143">
        <v>0</v>
      </c>
      <c r="P419" s="19">
        <v>0</v>
      </c>
      <c r="Q419" s="19">
        <v>0</v>
      </c>
      <c r="R419" s="19">
        <v>0</v>
      </c>
      <c r="S419" s="207">
        <v>0</v>
      </c>
    </row>
    <row r="420" spans="1:19" ht="13.5" thickBot="1">
      <c r="A420" s="271">
        <v>3997</v>
      </c>
      <c r="B420" s="272" t="s">
        <v>572</v>
      </c>
      <c r="C420" s="271"/>
      <c r="D420" s="273"/>
      <c r="E420" s="248">
        <v>2</v>
      </c>
      <c r="F420" s="206">
        <v>0</v>
      </c>
      <c r="G420" s="19">
        <v>1</v>
      </c>
      <c r="H420" s="19">
        <v>1</v>
      </c>
      <c r="I420" s="19">
        <v>0</v>
      </c>
      <c r="J420" s="207">
        <v>0</v>
      </c>
      <c r="K420" s="206">
        <v>1</v>
      </c>
      <c r="L420" s="19">
        <v>0</v>
      </c>
      <c r="M420" s="19">
        <v>0</v>
      </c>
      <c r="N420" s="19">
        <v>0</v>
      </c>
      <c r="O420" s="143">
        <v>0</v>
      </c>
      <c r="P420" s="19">
        <v>0</v>
      </c>
      <c r="Q420" s="19">
        <v>0</v>
      </c>
      <c r="R420" s="19">
        <v>1</v>
      </c>
      <c r="S420" s="207">
        <v>0</v>
      </c>
    </row>
    <row r="421" spans="1:19" ht="13.5" thickBot="1">
      <c r="A421" s="271">
        <v>2053</v>
      </c>
      <c r="B421" s="272" t="s">
        <v>574</v>
      </c>
      <c r="C421" s="271"/>
      <c r="D421" s="273"/>
      <c r="E421" s="248">
        <v>49</v>
      </c>
      <c r="F421" s="206">
        <v>0</v>
      </c>
      <c r="G421" s="19">
        <v>2</v>
      </c>
      <c r="H421" s="19">
        <v>2</v>
      </c>
      <c r="I421" s="19">
        <v>9</v>
      </c>
      <c r="J421" s="207">
        <v>36</v>
      </c>
      <c r="K421" s="206">
        <v>47</v>
      </c>
      <c r="L421" s="19">
        <v>1</v>
      </c>
      <c r="M421" s="19">
        <v>0</v>
      </c>
      <c r="N421" s="19">
        <v>0</v>
      </c>
      <c r="O421" s="143">
        <v>0</v>
      </c>
      <c r="P421" s="19">
        <v>0</v>
      </c>
      <c r="Q421" s="19">
        <v>1</v>
      </c>
      <c r="R421" s="19">
        <v>0</v>
      </c>
      <c r="S421" s="207">
        <v>0</v>
      </c>
    </row>
    <row r="422" spans="1:19" ht="13.5" thickBot="1">
      <c r="A422" s="271">
        <v>2140</v>
      </c>
      <c r="B422" s="272" t="s">
        <v>576</v>
      </c>
      <c r="C422" s="271"/>
      <c r="D422" s="273"/>
      <c r="E422" s="248">
        <v>3</v>
      </c>
      <c r="F422" s="206">
        <v>1</v>
      </c>
      <c r="G422" s="19">
        <v>0</v>
      </c>
      <c r="H422" s="19">
        <v>0</v>
      </c>
      <c r="I422" s="19">
        <v>2</v>
      </c>
      <c r="J422" s="207">
        <v>0</v>
      </c>
      <c r="K422" s="206">
        <v>1</v>
      </c>
      <c r="L422" s="19">
        <v>0</v>
      </c>
      <c r="M422" s="19">
        <v>1</v>
      </c>
      <c r="N422" s="19">
        <v>0</v>
      </c>
      <c r="O422" s="143">
        <v>1</v>
      </c>
      <c r="P422" s="19">
        <v>0</v>
      </c>
      <c r="Q422" s="19">
        <v>0</v>
      </c>
      <c r="R422" s="19">
        <v>0</v>
      </c>
      <c r="S422" s="207">
        <v>0</v>
      </c>
    </row>
    <row r="423" spans="1:19" ht="13.5" thickBot="1">
      <c r="A423" s="271">
        <v>1934</v>
      </c>
      <c r="B423" s="272" t="s">
        <v>578</v>
      </c>
      <c r="C423" s="271"/>
      <c r="D423" s="273"/>
      <c r="E423" s="248">
        <v>1</v>
      </c>
      <c r="F423" s="206">
        <v>1</v>
      </c>
      <c r="G423" s="19">
        <v>0</v>
      </c>
      <c r="H423" s="19">
        <v>0</v>
      </c>
      <c r="I423" s="19">
        <v>0</v>
      </c>
      <c r="J423" s="207">
        <v>0</v>
      </c>
      <c r="K423" s="206">
        <v>0</v>
      </c>
      <c r="L423" s="19">
        <v>0</v>
      </c>
      <c r="M423" s="19">
        <v>0</v>
      </c>
      <c r="N423" s="19">
        <v>0</v>
      </c>
      <c r="O423" s="143">
        <v>0</v>
      </c>
      <c r="P423" s="19">
        <v>0</v>
      </c>
      <c r="Q423" s="19">
        <v>0</v>
      </c>
      <c r="R423" s="19">
        <v>1</v>
      </c>
      <c r="S423" s="207">
        <v>0</v>
      </c>
    </row>
    <row r="424" spans="1:19" ht="13.5" thickBot="1">
      <c r="A424" s="271">
        <v>2008</v>
      </c>
      <c r="B424" s="272" t="s">
        <v>580</v>
      </c>
      <c r="C424" s="271"/>
      <c r="D424" s="273"/>
      <c r="E424" s="248">
        <v>4</v>
      </c>
      <c r="F424" s="206">
        <v>0</v>
      </c>
      <c r="G424" s="19">
        <v>1</v>
      </c>
      <c r="H424" s="19">
        <v>1</v>
      </c>
      <c r="I424" s="19">
        <v>2</v>
      </c>
      <c r="J424" s="207">
        <v>0</v>
      </c>
      <c r="K424" s="206">
        <v>0</v>
      </c>
      <c r="L424" s="19">
        <v>0</v>
      </c>
      <c r="M424" s="19">
        <v>0</v>
      </c>
      <c r="N424" s="19">
        <v>0</v>
      </c>
      <c r="O424" s="143">
        <v>0</v>
      </c>
      <c r="P424" s="19">
        <v>0</v>
      </c>
      <c r="Q424" s="19">
        <v>0</v>
      </c>
      <c r="R424" s="19">
        <v>3</v>
      </c>
      <c r="S424" s="207">
        <v>1</v>
      </c>
    </row>
    <row r="425" spans="1:19" ht="13.5" thickBot="1">
      <c r="A425" s="271">
        <v>2107</v>
      </c>
      <c r="B425" s="272" t="s">
        <v>582</v>
      </c>
      <c r="C425" s="271"/>
      <c r="D425" s="273"/>
      <c r="E425" s="248">
        <v>0</v>
      </c>
      <c r="F425" s="206">
        <v>0</v>
      </c>
      <c r="G425" s="19">
        <v>0</v>
      </c>
      <c r="H425" s="19">
        <v>0</v>
      </c>
      <c r="I425" s="19">
        <v>0</v>
      </c>
      <c r="J425" s="207">
        <v>0</v>
      </c>
      <c r="K425" s="206">
        <v>0</v>
      </c>
      <c r="L425" s="19">
        <v>0</v>
      </c>
      <c r="M425" s="19">
        <v>0</v>
      </c>
      <c r="N425" s="19">
        <v>0</v>
      </c>
      <c r="O425" s="143">
        <v>0</v>
      </c>
      <c r="P425" s="19">
        <v>0</v>
      </c>
      <c r="Q425" s="19">
        <v>0</v>
      </c>
      <c r="R425" s="19">
        <v>0</v>
      </c>
      <c r="S425" s="207">
        <v>0</v>
      </c>
    </row>
    <row r="426" spans="1:19" ht="13.5" thickBot="1">
      <c r="A426" s="271">
        <v>2219</v>
      </c>
      <c r="B426" s="272" t="s">
        <v>584</v>
      </c>
      <c r="C426" s="271"/>
      <c r="D426" s="273"/>
      <c r="E426" s="248">
        <v>0</v>
      </c>
      <c r="F426" s="206">
        <v>0</v>
      </c>
      <c r="G426" s="19">
        <v>0</v>
      </c>
      <c r="H426" s="19">
        <v>0</v>
      </c>
      <c r="I426" s="19">
        <v>0</v>
      </c>
      <c r="J426" s="207">
        <v>0</v>
      </c>
      <c r="K426" s="206">
        <v>0</v>
      </c>
      <c r="L426" s="19">
        <v>0</v>
      </c>
      <c r="M426" s="19">
        <v>0</v>
      </c>
      <c r="N426" s="19">
        <v>0</v>
      </c>
      <c r="O426" s="143">
        <v>0</v>
      </c>
      <c r="P426" s="19">
        <v>0</v>
      </c>
      <c r="Q426" s="19">
        <v>0</v>
      </c>
      <c r="R426" s="19">
        <v>0</v>
      </c>
      <c r="S426" s="207">
        <v>0</v>
      </c>
    </row>
    <row r="427" spans="1:19" ht="13.5" thickBot="1">
      <c r="A427" s="271">
        <v>2091</v>
      </c>
      <c r="B427" s="272" t="s">
        <v>586</v>
      </c>
      <c r="C427" s="271"/>
      <c r="D427" s="273"/>
      <c r="E427" s="248">
        <v>9</v>
      </c>
      <c r="F427" s="206">
        <v>0</v>
      </c>
      <c r="G427" s="19">
        <v>0</v>
      </c>
      <c r="H427" s="19">
        <v>1</v>
      </c>
      <c r="I427" s="19">
        <v>5</v>
      </c>
      <c r="J427" s="207">
        <v>3</v>
      </c>
      <c r="K427" s="206">
        <v>1</v>
      </c>
      <c r="L427" s="19">
        <v>0</v>
      </c>
      <c r="M427" s="19">
        <v>7</v>
      </c>
      <c r="N427" s="19">
        <v>0</v>
      </c>
      <c r="O427" s="143">
        <v>0</v>
      </c>
      <c r="P427" s="19">
        <v>0</v>
      </c>
      <c r="Q427" s="19">
        <v>0</v>
      </c>
      <c r="R427" s="19">
        <v>1</v>
      </c>
      <c r="S427" s="207">
        <v>0</v>
      </c>
    </row>
    <row r="428" spans="1:19" ht="13.5" thickBot="1">
      <c r="A428" s="271">
        <v>2057</v>
      </c>
      <c r="B428" s="272" t="s">
        <v>588</v>
      </c>
      <c r="C428" s="271"/>
      <c r="D428" s="273"/>
      <c r="E428" s="248">
        <v>49</v>
      </c>
      <c r="F428" s="206">
        <v>0</v>
      </c>
      <c r="G428" s="19">
        <v>2</v>
      </c>
      <c r="H428" s="19">
        <v>2</v>
      </c>
      <c r="I428" s="19">
        <v>29</v>
      </c>
      <c r="J428" s="207">
        <v>16</v>
      </c>
      <c r="K428" s="206">
        <v>28</v>
      </c>
      <c r="L428" s="19">
        <v>0</v>
      </c>
      <c r="M428" s="19">
        <v>4</v>
      </c>
      <c r="N428" s="19">
        <v>0</v>
      </c>
      <c r="O428" s="143">
        <v>0</v>
      </c>
      <c r="P428" s="19">
        <v>0</v>
      </c>
      <c r="Q428" s="19">
        <v>0</v>
      </c>
      <c r="R428" s="19">
        <v>0</v>
      </c>
      <c r="S428" s="207">
        <v>17</v>
      </c>
    </row>
    <row r="429" spans="1:19" ht="13.5" thickBot="1">
      <c r="A429" s="271">
        <v>2056</v>
      </c>
      <c r="B429" s="272" t="s">
        <v>594</v>
      </c>
      <c r="C429" s="271"/>
      <c r="D429" s="273"/>
      <c r="E429" s="248">
        <v>8</v>
      </c>
      <c r="F429" s="206">
        <v>0</v>
      </c>
      <c r="G429" s="19">
        <v>0</v>
      </c>
      <c r="H429" s="19">
        <v>4</v>
      </c>
      <c r="I429" s="19">
        <v>4</v>
      </c>
      <c r="J429" s="207">
        <v>0</v>
      </c>
      <c r="K429" s="206">
        <v>6</v>
      </c>
      <c r="L429" s="19">
        <v>0</v>
      </c>
      <c r="M429" s="19">
        <v>2</v>
      </c>
      <c r="N429" s="19">
        <v>0</v>
      </c>
      <c r="O429" s="143">
        <v>0</v>
      </c>
      <c r="P429" s="19">
        <v>0</v>
      </c>
      <c r="Q429" s="19">
        <v>0</v>
      </c>
      <c r="R429" s="19">
        <v>0</v>
      </c>
      <c r="S429" s="207">
        <v>0</v>
      </c>
    </row>
    <row r="430" spans="1:19" ht="13.5" thickBot="1">
      <c r="A430" s="271">
        <v>2262</v>
      </c>
      <c r="B430" s="272" t="s">
        <v>597</v>
      </c>
      <c r="C430" s="271"/>
      <c r="D430" s="273"/>
      <c r="E430" s="248">
        <v>3</v>
      </c>
      <c r="F430" s="206">
        <v>0</v>
      </c>
      <c r="G430" s="19">
        <v>0</v>
      </c>
      <c r="H430" s="19">
        <v>1</v>
      </c>
      <c r="I430" s="19">
        <v>2</v>
      </c>
      <c r="J430" s="207">
        <v>0</v>
      </c>
      <c r="K430" s="206">
        <v>0</v>
      </c>
      <c r="L430" s="19">
        <v>0</v>
      </c>
      <c r="M430" s="19">
        <v>2</v>
      </c>
      <c r="N430" s="19">
        <v>0</v>
      </c>
      <c r="O430" s="143">
        <v>0</v>
      </c>
      <c r="P430" s="19">
        <v>0</v>
      </c>
      <c r="Q430" s="19">
        <v>0</v>
      </c>
      <c r="R430" s="19">
        <v>0</v>
      </c>
      <c r="S430" s="207">
        <v>1</v>
      </c>
    </row>
    <row r="431" spans="1:19" ht="13.5" thickBot="1">
      <c r="A431" s="271">
        <v>2212</v>
      </c>
      <c r="B431" s="272" t="s">
        <v>599</v>
      </c>
      <c r="C431" s="271"/>
      <c r="D431" s="273"/>
      <c r="E431" s="248">
        <v>49</v>
      </c>
      <c r="F431" s="206">
        <v>0</v>
      </c>
      <c r="G431" s="19">
        <v>2</v>
      </c>
      <c r="H431" s="19">
        <v>9</v>
      </c>
      <c r="I431" s="19">
        <v>15</v>
      </c>
      <c r="J431" s="207">
        <v>23</v>
      </c>
      <c r="K431" s="206">
        <v>20</v>
      </c>
      <c r="L431" s="19">
        <v>2</v>
      </c>
      <c r="M431" s="19">
        <v>27</v>
      </c>
      <c r="N431" s="19">
        <v>0</v>
      </c>
      <c r="O431" s="143">
        <v>0</v>
      </c>
      <c r="P431" s="19">
        <v>0</v>
      </c>
      <c r="Q431" s="19">
        <v>0</v>
      </c>
      <c r="R431" s="19">
        <v>0</v>
      </c>
      <c r="S431" s="207">
        <v>0</v>
      </c>
    </row>
    <row r="432" spans="1:19" ht="13.5" thickBot="1">
      <c r="A432" s="271">
        <v>2059</v>
      </c>
      <c r="B432" s="272" t="s">
        <v>601</v>
      </c>
      <c r="C432" s="271"/>
      <c r="D432" s="273"/>
      <c r="E432" s="248">
        <v>5</v>
      </c>
      <c r="F432" s="206">
        <v>0</v>
      </c>
      <c r="G432" s="19">
        <v>0</v>
      </c>
      <c r="H432" s="19">
        <v>3</v>
      </c>
      <c r="I432" s="19">
        <v>0</v>
      </c>
      <c r="J432" s="207">
        <v>2</v>
      </c>
      <c r="K432" s="206">
        <v>0</v>
      </c>
      <c r="L432" s="19">
        <v>0</v>
      </c>
      <c r="M432" s="19">
        <v>0</v>
      </c>
      <c r="N432" s="19">
        <v>0</v>
      </c>
      <c r="O432" s="143">
        <v>4</v>
      </c>
      <c r="P432" s="19">
        <v>1</v>
      </c>
      <c r="Q432" s="19">
        <v>0</v>
      </c>
      <c r="R432" s="19">
        <v>0</v>
      </c>
      <c r="S432" s="207">
        <v>0</v>
      </c>
    </row>
    <row r="433" spans="1:19" ht="13.5" thickBot="1">
      <c r="A433" s="271">
        <v>1923</v>
      </c>
      <c r="B433" s="272" t="s">
        <v>603</v>
      </c>
      <c r="C433" s="271"/>
      <c r="D433" s="273"/>
      <c r="E433" s="248">
        <v>9</v>
      </c>
      <c r="F433" s="206">
        <v>0</v>
      </c>
      <c r="G433" s="19">
        <v>0</v>
      </c>
      <c r="H433" s="19">
        <v>3</v>
      </c>
      <c r="I433" s="19">
        <v>6</v>
      </c>
      <c r="J433" s="207">
        <v>0</v>
      </c>
      <c r="K433" s="206">
        <v>0</v>
      </c>
      <c r="L433" s="19">
        <v>2</v>
      </c>
      <c r="M433" s="19">
        <v>3</v>
      </c>
      <c r="N433" s="19">
        <v>0</v>
      </c>
      <c r="O433" s="143">
        <v>1</v>
      </c>
      <c r="P433" s="19">
        <v>0</v>
      </c>
      <c r="Q433" s="19">
        <v>0</v>
      </c>
      <c r="R433" s="19">
        <v>2</v>
      </c>
      <c r="S433" s="207">
        <v>1</v>
      </c>
    </row>
    <row r="434" spans="1:19" ht="13.5" thickBot="1">
      <c r="A434" s="271">
        <v>2101</v>
      </c>
      <c r="B434" s="272" t="s">
        <v>606</v>
      </c>
      <c r="C434" s="271"/>
      <c r="D434" s="273"/>
      <c r="E434" s="248">
        <v>97</v>
      </c>
      <c r="F434" s="206">
        <v>3</v>
      </c>
      <c r="G434" s="19">
        <v>1</v>
      </c>
      <c r="H434" s="19">
        <v>10</v>
      </c>
      <c r="I434" s="19">
        <v>22</v>
      </c>
      <c r="J434" s="207">
        <v>61</v>
      </c>
      <c r="K434" s="206">
        <v>8</v>
      </c>
      <c r="L434" s="19">
        <v>1</v>
      </c>
      <c r="M434" s="19">
        <v>4</v>
      </c>
      <c r="N434" s="19">
        <v>0</v>
      </c>
      <c r="O434" s="143">
        <v>0</v>
      </c>
      <c r="P434" s="19">
        <v>0</v>
      </c>
      <c r="Q434" s="19">
        <v>2</v>
      </c>
      <c r="R434" s="19">
        <v>66</v>
      </c>
      <c r="S434" s="207">
        <v>16</v>
      </c>
    </row>
    <row r="435" spans="1:19" ht="13.5" thickBot="1">
      <c r="A435" s="271">
        <v>2097</v>
      </c>
      <c r="B435" s="272" t="s">
        <v>608</v>
      </c>
      <c r="C435" s="271"/>
      <c r="D435" s="273"/>
      <c r="E435" s="248">
        <v>95</v>
      </c>
      <c r="F435" s="206">
        <v>14</v>
      </c>
      <c r="G435" s="19">
        <v>16</v>
      </c>
      <c r="H435" s="19">
        <v>31</v>
      </c>
      <c r="I435" s="19">
        <v>20</v>
      </c>
      <c r="J435" s="207">
        <v>14</v>
      </c>
      <c r="K435" s="206">
        <v>6</v>
      </c>
      <c r="L435" s="19">
        <v>1</v>
      </c>
      <c r="M435" s="19">
        <v>39</v>
      </c>
      <c r="N435" s="19">
        <v>0</v>
      </c>
      <c r="O435" s="143">
        <v>10</v>
      </c>
      <c r="P435" s="19">
        <v>0</v>
      </c>
      <c r="Q435" s="19">
        <v>1</v>
      </c>
      <c r="R435" s="19">
        <v>29</v>
      </c>
      <c r="S435" s="207">
        <v>9</v>
      </c>
    </row>
    <row r="436" spans="1:19" ht="13.5" thickBot="1">
      <c r="A436" s="271">
        <v>2012</v>
      </c>
      <c r="B436" s="272" t="s">
        <v>615</v>
      </c>
      <c r="C436" s="271"/>
      <c r="D436" s="273"/>
      <c r="E436" s="248">
        <v>0</v>
      </c>
      <c r="F436" s="206">
        <v>0</v>
      </c>
      <c r="G436" s="19">
        <v>0</v>
      </c>
      <c r="H436" s="19">
        <v>0</v>
      </c>
      <c r="I436" s="19">
        <v>0</v>
      </c>
      <c r="J436" s="207">
        <v>0</v>
      </c>
      <c r="K436" s="206">
        <v>0</v>
      </c>
      <c r="L436" s="19">
        <v>0</v>
      </c>
      <c r="M436" s="19">
        <v>0</v>
      </c>
      <c r="N436" s="19">
        <v>0</v>
      </c>
      <c r="O436" s="143">
        <v>0</v>
      </c>
      <c r="P436" s="19">
        <v>0</v>
      </c>
      <c r="Q436" s="19">
        <v>0</v>
      </c>
      <c r="R436" s="19">
        <v>0</v>
      </c>
      <c r="S436" s="207">
        <v>0</v>
      </c>
    </row>
    <row r="437" spans="1:19" ht="13.5" thickBot="1">
      <c r="A437" s="271">
        <v>2092</v>
      </c>
      <c r="B437" s="272" t="s">
        <v>617</v>
      </c>
      <c r="C437" s="271"/>
      <c r="D437" s="273"/>
      <c r="E437" s="248">
        <v>1</v>
      </c>
      <c r="F437" s="206">
        <v>0</v>
      </c>
      <c r="G437" s="19">
        <v>0</v>
      </c>
      <c r="H437" s="19">
        <v>0</v>
      </c>
      <c r="I437" s="19">
        <v>1</v>
      </c>
      <c r="J437" s="207">
        <v>0</v>
      </c>
      <c r="K437" s="206">
        <v>1</v>
      </c>
      <c r="L437" s="19">
        <v>0</v>
      </c>
      <c r="M437" s="19">
        <v>0</v>
      </c>
      <c r="N437" s="19">
        <v>0</v>
      </c>
      <c r="O437" s="143">
        <v>0</v>
      </c>
      <c r="P437" s="19">
        <v>0</v>
      </c>
      <c r="Q437" s="19">
        <v>0</v>
      </c>
      <c r="R437" s="19">
        <v>0</v>
      </c>
      <c r="S437" s="207">
        <v>0</v>
      </c>
    </row>
    <row r="438" spans="1:19" ht="13.5" thickBot="1">
      <c r="A438" s="271">
        <v>2085</v>
      </c>
      <c r="B438" s="272" t="s">
        <v>619</v>
      </c>
      <c r="C438" s="271"/>
      <c r="D438" s="273"/>
      <c r="E438" s="248">
        <v>1</v>
      </c>
      <c r="F438" s="206">
        <v>0</v>
      </c>
      <c r="G438" s="19">
        <v>0</v>
      </c>
      <c r="H438" s="19">
        <v>0</v>
      </c>
      <c r="I438" s="19">
        <v>0</v>
      </c>
      <c r="J438" s="207">
        <v>1</v>
      </c>
      <c r="K438" s="206">
        <v>1</v>
      </c>
      <c r="L438" s="19">
        <v>0</v>
      </c>
      <c r="M438" s="19">
        <v>0</v>
      </c>
      <c r="N438" s="19">
        <v>0</v>
      </c>
      <c r="O438" s="143">
        <v>0</v>
      </c>
      <c r="P438" s="19">
        <v>0</v>
      </c>
      <c r="Q438" s="19">
        <v>0</v>
      </c>
      <c r="R438" s="19">
        <v>0</v>
      </c>
      <c r="S438" s="207">
        <v>0</v>
      </c>
    </row>
    <row r="439" spans="1:19" ht="13.5" thickBot="1">
      <c r="A439" s="271">
        <v>2094</v>
      </c>
      <c r="B439" s="272" t="s">
        <v>621</v>
      </c>
      <c r="C439" s="271"/>
      <c r="D439" s="273"/>
      <c r="E439" s="248">
        <v>6</v>
      </c>
      <c r="F439" s="206">
        <v>0</v>
      </c>
      <c r="G439" s="19">
        <v>1</v>
      </c>
      <c r="H439" s="19">
        <v>5</v>
      </c>
      <c r="I439" s="19">
        <v>0</v>
      </c>
      <c r="J439" s="207">
        <v>0</v>
      </c>
      <c r="K439" s="206">
        <v>1</v>
      </c>
      <c r="L439" s="19">
        <v>0</v>
      </c>
      <c r="M439" s="19">
        <v>0</v>
      </c>
      <c r="N439" s="19">
        <v>0</v>
      </c>
      <c r="O439" s="143">
        <v>0</v>
      </c>
      <c r="P439" s="19">
        <v>0</v>
      </c>
      <c r="Q439" s="19">
        <v>0</v>
      </c>
      <c r="R439" s="19">
        <v>1</v>
      </c>
      <c r="S439" s="207">
        <v>4</v>
      </c>
    </row>
    <row r="440" spans="1:19" ht="13.5" thickBot="1">
      <c r="A440" s="271">
        <v>2090</v>
      </c>
      <c r="B440" s="272" t="s">
        <v>623</v>
      </c>
      <c r="C440" s="271"/>
      <c r="D440" s="273"/>
      <c r="E440" s="248">
        <v>1</v>
      </c>
      <c r="F440" s="206">
        <v>0</v>
      </c>
      <c r="G440" s="19">
        <v>0</v>
      </c>
      <c r="H440" s="19">
        <v>0</v>
      </c>
      <c r="I440" s="19">
        <v>0</v>
      </c>
      <c r="J440" s="207">
        <v>1</v>
      </c>
      <c r="K440" s="206">
        <v>0</v>
      </c>
      <c r="L440" s="19">
        <v>0</v>
      </c>
      <c r="M440" s="19">
        <v>0</v>
      </c>
      <c r="N440" s="19">
        <v>0</v>
      </c>
      <c r="O440" s="143">
        <v>0</v>
      </c>
      <c r="P440" s="19">
        <v>0</v>
      </c>
      <c r="Q440" s="19">
        <v>1</v>
      </c>
      <c r="R440" s="19">
        <v>0</v>
      </c>
      <c r="S440" s="207">
        <v>0</v>
      </c>
    </row>
    <row r="441" spans="1:19" ht="13.5" thickBot="1">
      <c r="A441" s="271">
        <v>2256</v>
      </c>
      <c r="B441" s="272" t="s">
        <v>625</v>
      </c>
      <c r="C441" s="271"/>
      <c r="D441" s="273"/>
      <c r="E441" s="248">
        <v>45</v>
      </c>
      <c r="F441" s="206">
        <v>0</v>
      </c>
      <c r="G441" s="19">
        <v>18</v>
      </c>
      <c r="H441" s="19">
        <v>26</v>
      </c>
      <c r="I441" s="19">
        <v>0</v>
      </c>
      <c r="J441" s="207">
        <v>1</v>
      </c>
      <c r="K441" s="206">
        <v>11</v>
      </c>
      <c r="L441" s="19">
        <v>0</v>
      </c>
      <c r="M441" s="19">
        <v>0</v>
      </c>
      <c r="N441" s="19">
        <v>0</v>
      </c>
      <c r="O441" s="143">
        <v>25</v>
      </c>
      <c r="P441" s="19">
        <v>0</v>
      </c>
      <c r="Q441" s="19">
        <v>0</v>
      </c>
      <c r="R441" s="19">
        <v>9</v>
      </c>
      <c r="S441" s="207">
        <v>0</v>
      </c>
    </row>
    <row r="442" spans="1:19" ht="13.5" thickBot="1">
      <c r="A442" s="271">
        <v>2048</v>
      </c>
      <c r="B442" s="272" t="s">
        <v>627</v>
      </c>
      <c r="C442" s="271"/>
      <c r="D442" s="273"/>
      <c r="E442" s="248">
        <v>138</v>
      </c>
      <c r="F442" s="206">
        <v>0</v>
      </c>
      <c r="G442" s="19">
        <v>3</v>
      </c>
      <c r="H442" s="19">
        <v>12</v>
      </c>
      <c r="I442" s="19">
        <v>35</v>
      </c>
      <c r="J442" s="207">
        <v>88</v>
      </c>
      <c r="K442" s="206">
        <v>17</v>
      </c>
      <c r="L442" s="19">
        <v>4</v>
      </c>
      <c r="M442" s="19">
        <v>32</v>
      </c>
      <c r="N442" s="19">
        <v>0</v>
      </c>
      <c r="O442" s="143">
        <v>24</v>
      </c>
      <c r="P442" s="19">
        <v>1</v>
      </c>
      <c r="Q442" s="19">
        <v>1</v>
      </c>
      <c r="R442" s="19">
        <v>31</v>
      </c>
      <c r="S442" s="207">
        <v>28</v>
      </c>
    </row>
    <row r="443" spans="1:19" ht="13.5" thickBot="1">
      <c r="A443" s="271">
        <v>2205</v>
      </c>
      <c r="B443" s="272" t="s">
        <v>630</v>
      </c>
      <c r="C443" s="271"/>
      <c r="D443" s="273"/>
      <c r="E443" s="248">
        <v>28</v>
      </c>
      <c r="F443" s="206">
        <v>1</v>
      </c>
      <c r="G443" s="19">
        <v>4</v>
      </c>
      <c r="H443" s="19">
        <v>3</v>
      </c>
      <c r="I443" s="19">
        <v>18</v>
      </c>
      <c r="J443" s="207">
        <v>2</v>
      </c>
      <c r="K443" s="206">
        <v>6</v>
      </c>
      <c r="L443" s="19">
        <v>0</v>
      </c>
      <c r="M443" s="19">
        <v>4</v>
      </c>
      <c r="N443" s="19">
        <v>0</v>
      </c>
      <c r="O443" s="143">
        <v>12</v>
      </c>
      <c r="P443" s="19">
        <v>2</v>
      </c>
      <c r="Q443" s="19">
        <v>0</v>
      </c>
      <c r="R443" s="19">
        <v>0</v>
      </c>
      <c r="S443" s="207">
        <v>4</v>
      </c>
    </row>
    <row r="444" spans="1:19" ht="13.5" thickBot="1">
      <c r="A444" s="271">
        <v>2249</v>
      </c>
      <c r="B444" s="272" t="s">
        <v>632</v>
      </c>
      <c r="C444" s="271"/>
      <c r="D444" s="273"/>
      <c r="E444" s="248">
        <v>0</v>
      </c>
      <c r="F444" s="206">
        <v>0</v>
      </c>
      <c r="G444" s="19">
        <v>0</v>
      </c>
      <c r="H444" s="19">
        <v>0</v>
      </c>
      <c r="I444" s="19">
        <v>0</v>
      </c>
      <c r="J444" s="207">
        <v>0</v>
      </c>
      <c r="K444" s="206">
        <v>0</v>
      </c>
      <c r="L444" s="19">
        <v>0</v>
      </c>
      <c r="M444" s="19">
        <v>0</v>
      </c>
      <c r="N444" s="19">
        <v>0</v>
      </c>
      <c r="O444" s="143">
        <v>0</v>
      </c>
      <c r="P444" s="19">
        <v>0</v>
      </c>
      <c r="Q444" s="19">
        <v>0</v>
      </c>
      <c r="R444" s="19">
        <v>0</v>
      </c>
      <c r="S444" s="207">
        <v>0</v>
      </c>
    </row>
    <row r="445" spans="1:19" ht="13.5" thickBot="1">
      <c r="A445" s="271">
        <v>1925</v>
      </c>
      <c r="B445" s="272" t="s">
        <v>634</v>
      </c>
      <c r="C445" s="271"/>
      <c r="D445" s="273"/>
      <c r="E445" s="248">
        <v>35</v>
      </c>
      <c r="F445" s="206">
        <v>0</v>
      </c>
      <c r="G445" s="19">
        <v>3</v>
      </c>
      <c r="H445" s="19">
        <v>4</v>
      </c>
      <c r="I445" s="19">
        <v>28</v>
      </c>
      <c r="J445" s="207">
        <v>0</v>
      </c>
      <c r="K445" s="206">
        <v>0</v>
      </c>
      <c r="L445" s="19">
        <v>2</v>
      </c>
      <c r="M445" s="19">
        <v>8</v>
      </c>
      <c r="N445" s="19">
        <v>0</v>
      </c>
      <c r="O445" s="143">
        <v>0</v>
      </c>
      <c r="P445" s="19">
        <v>0</v>
      </c>
      <c r="Q445" s="19">
        <v>0</v>
      </c>
      <c r="R445" s="19">
        <v>20</v>
      </c>
      <c r="S445" s="207">
        <v>5</v>
      </c>
    </row>
    <row r="446" spans="1:19" ht="13.5" thickBot="1">
      <c r="A446" s="271">
        <v>1898</v>
      </c>
      <c r="B446" s="272" t="s">
        <v>636</v>
      </c>
      <c r="C446" s="271"/>
      <c r="D446" s="273"/>
      <c r="E446" s="248">
        <v>3</v>
      </c>
      <c r="F446" s="206">
        <v>0</v>
      </c>
      <c r="G446" s="19">
        <v>1</v>
      </c>
      <c r="H446" s="19">
        <v>0</v>
      </c>
      <c r="I446" s="19">
        <v>0</v>
      </c>
      <c r="J446" s="207">
        <v>2</v>
      </c>
      <c r="K446" s="206">
        <v>0</v>
      </c>
      <c r="L446" s="19">
        <v>0</v>
      </c>
      <c r="M446" s="19">
        <v>0</v>
      </c>
      <c r="N446" s="19">
        <v>0</v>
      </c>
      <c r="O446" s="143">
        <v>0</v>
      </c>
      <c r="P446" s="19">
        <v>0</v>
      </c>
      <c r="Q446" s="19">
        <v>0</v>
      </c>
      <c r="R446" s="19">
        <v>1</v>
      </c>
      <c r="S446" s="207">
        <v>2</v>
      </c>
    </row>
    <row r="447" spans="1:19" ht="13.5" thickBot="1">
      <c r="A447" s="271">
        <v>2010</v>
      </c>
      <c r="B447" s="272" t="s">
        <v>638</v>
      </c>
      <c r="C447" s="271"/>
      <c r="D447" s="273"/>
      <c r="E447" s="248">
        <v>0</v>
      </c>
      <c r="F447" s="206">
        <v>0</v>
      </c>
      <c r="G447" s="19">
        <v>0</v>
      </c>
      <c r="H447" s="19">
        <v>0</v>
      </c>
      <c r="I447" s="19">
        <v>0</v>
      </c>
      <c r="J447" s="207">
        <v>0</v>
      </c>
      <c r="K447" s="206">
        <v>0</v>
      </c>
      <c r="L447" s="19">
        <v>0</v>
      </c>
      <c r="M447" s="19">
        <v>0</v>
      </c>
      <c r="N447" s="19">
        <v>0</v>
      </c>
      <c r="O447" s="143">
        <v>0</v>
      </c>
      <c r="P447" s="19">
        <v>0</v>
      </c>
      <c r="Q447" s="19">
        <v>0</v>
      </c>
      <c r="R447" s="19">
        <v>0</v>
      </c>
      <c r="S447" s="207">
        <v>0</v>
      </c>
    </row>
    <row r="448" spans="1:19" ht="13.5" thickBot="1">
      <c r="A448" s="271">
        <v>2147</v>
      </c>
      <c r="B448" s="272" t="s">
        <v>640</v>
      </c>
      <c r="C448" s="271"/>
      <c r="D448" s="273"/>
      <c r="E448" s="248">
        <v>26</v>
      </c>
      <c r="F448" s="206">
        <v>0</v>
      </c>
      <c r="G448" s="19">
        <v>3</v>
      </c>
      <c r="H448" s="19">
        <v>2</v>
      </c>
      <c r="I448" s="19">
        <v>8</v>
      </c>
      <c r="J448" s="207">
        <v>13</v>
      </c>
      <c r="K448" s="206">
        <v>22</v>
      </c>
      <c r="L448" s="19">
        <v>0</v>
      </c>
      <c r="M448" s="19">
        <v>0</v>
      </c>
      <c r="N448" s="19">
        <v>0</v>
      </c>
      <c r="O448" s="143">
        <v>0</v>
      </c>
      <c r="P448" s="19">
        <v>0</v>
      </c>
      <c r="Q448" s="19">
        <v>1</v>
      </c>
      <c r="R448" s="19">
        <v>2</v>
      </c>
      <c r="S448" s="207">
        <v>1</v>
      </c>
    </row>
    <row r="449" spans="1:19" ht="13.5" thickBot="1">
      <c r="A449" s="271">
        <v>2145</v>
      </c>
      <c r="B449" s="272" t="s">
        <v>644</v>
      </c>
      <c r="C449" s="271"/>
      <c r="D449" s="273"/>
      <c r="E449" s="248">
        <v>0</v>
      </c>
      <c r="F449" s="206">
        <v>0</v>
      </c>
      <c r="G449" s="19">
        <v>0</v>
      </c>
      <c r="H449" s="19">
        <v>0</v>
      </c>
      <c r="I449" s="19">
        <v>0</v>
      </c>
      <c r="J449" s="207">
        <v>0</v>
      </c>
      <c r="K449" s="206">
        <v>0</v>
      </c>
      <c r="L449" s="19">
        <v>0</v>
      </c>
      <c r="M449" s="19">
        <v>0</v>
      </c>
      <c r="N449" s="19">
        <v>0</v>
      </c>
      <c r="O449" s="143">
        <v>0</v>
      </c>
      <c r="P449" s="19">
        <v>0</v>
      </c>
      <c r="Q449" s="19">
        <v>0</v>
      </c>
      <c r="R449" s="19">
        <v>0</v>
      </c>
      <c r="S449" s="207">
        <v>0</v>
      </c>
    </row>
    <row r="450" spans="1:19" ht="13.5" thickBot="1">
      <c r="A450" s="271">
        <v>1968</v>
      </c>
      <c r="B450" s="272" t="s">
        <v>646</v>
      </c>
      <c r="C450" s="271"/>
      <c r="D450" s="273"/>
      <c r="E450" s="248">
        <v>9</v>
      </c>
      <c r="F450" s="206">
        <v>0</v>
      </c>
      <c r="G450" s="19">
        <v>2</v>
      </c>
      <c r="H450" s="19">
        <v>4</v>
      </c>
      <c r="I450" s="19">
        <v>1</v>
      </c>
      <c r="J450" s="207">
        <v>2</v>
      </c>
      <c r="K450" s="206">
        <v>4</v>
      </c>
      <c r="L450" s="19">
        <v>0</v>
      </c>
      <c r="M450" s="19">
        <v>1</v>
      </c>
      <c r="N450" s="19">
        <v>0</v>
      </c>
      <c r="O450" s="143">
        <v>1</v>
      </c>
      <c r="P450" s="19">
        <v>0</v>
      </c>
      <c r="Q450" s="19">
        <v>0</v>
      </c>
      <c r="R450" s="19">
        <v>2</v>
      </c>
      <c r="S450" s="207">
        <v>1</v>
      </c>
    </row>
    <row r="451" spans="1:19" ht="13.5" thickBot="1">
      <c r="A451" s="271">
        <v>2198</v>
      </c>
      <c r="B451" s="272" t="s">
        <v>648</v>
      </c>
      <c r="C451" s="271"/>
      <c r="D451" s="273"/>
      <c r="E451" s="248">
        <v>7</v>
      </c>
      <c r="F451" s="206">
        <v>0</v>
      </c>
      <c r="G451" s="19">
        <v>1</v>
      </c>
      <c r="H451" s="19">
        <v>5</v>
      </c>
      <c r="I451" s="19">
        <v>1</v>
      </c>
      <c r="J451" s="207">
        <v>0</v>
      </c>
      <c r="K451" s="206">
        <v>2</v>
      </c>
      <c r="L451" s="19">
        <v>1</v>
      </c>
      <c r="M451" s="19">
        <v>0</v>
      </c>
      <c r="N451" s="19">
        <v>0</v>
      </c>
      <c r="O451" s="143">
        <v>1</v>
      </c>
      <c r="P451" s="19">
        <v>0</v>
      </c>
      <c r="Q451" s="19">
        <v>0</v>
      </c>
      <c r="R451" s="19">
        <v>0</v>
      </c>
      <c r="S451" s="207">
        <v>3</v>
      </c>
    </row>
    <row r="452" spans="1:19" ht="13.5" thickBot="1">
      <c r="A452" s="271">
        <v>2199</v>
      </c>
      <c r="B452" s="272" t="s">
        <v>650</v>
      </c>
      <c r="C452" s="271"/>
      <c r="D452" s="273"/>
      <c r="E452" s="248">
        <v>2</v>
      </c>
      <c r="F452" s="206">
        <v>0</v>
      </c>
      <c r="G452" s="19">
        <v>1</v>
      </c>
      <c r="H452" s="19">
        <v>1</v>
      </c>
      <c r="I452" s="19">
        <v>0</v>
      </c>
      <c r="J452" s="207">
        <v>0</v>
      </c>
      <c r="K452" s="206">
        <v>0</v>
      </c>
      <c r="L452" s="19">
        <v>0</v>
      </c>
      <c r="M452" s="19">
        <v>0</v>
      </c>
      <c r="N452" s="19">
        <v>0</v>
      </c>
      <c r="O452" s="143">
        <v>0</v>
      </c>
      <c r="P452" s="19">
        <v>0</v>
      </c>
      <c r="Q452" s="19">
        <v>0</v>
      </c>
      <c r="R452" s="19">
        <v>2</v>
      </c>
      <c r="S452" s="207">
        <v>0</v>
      </c>
    </row>
    <row r="453" spans="1:19" ht="13.5" thickBot="1">
      <c r="A453" s="271">
        <v>2254</v>
      </c>
      <c r="B453" s="272" t="s">
        <v>652</v>
      </c>
      <c r="C453" s="271"/>
      <c r="D453" s="273"/>
      <c r="E453" s="248">
        <v>64</v>
      </c>
      <c r="F453" s="206">
        <v>0</v>
      </c>
      <c r="G453" s="19">
        <v>0</v>
      </c>
      <c r="H453" s="19">
        <v>4</v>
      </c>
      <c r="I453" s="19">
        <v>19</v>
      </c>
      <c r="J453" s="207">
        <v>41</v>
      </c>
      <c r="K453" s="206">
        <v>28</v>
      </c>
      <c r="L453" s="19">
        <v>3</v>
      </c>
      <c r="M453" s="19">
        <v>6</v>
      </c>
      <c r="N453" s="19">
        <v>0</v>
      </c>
      <c r="O453" s="143">
        <v>13</v>
      </c>
      <c r="P453" s="19">
        <v>0</v>
      </c>
      <c r="Q453" s="19">
        <v>1</v>
      </c>
      <c r="R453" s="19">
        <v>13</v>
      </c>
      <c r="S453" s="207">
        <v>0</v>
      </c>
    </row>
    <row r="454" spans="1:19" ht="13.5" thickBot="1">
      <c r="A454" s="271">
        <v>1966</v>
      </c>
      <c r="B454" s="272" t="s">
        <v>654</v>
      </c>
      <c r="C454" s="271"/>
      <c r="D454" s="273"/>
      <c r="E454" s="248">
        <v>37</v>
      </c>
      <c r="F454" s="206">
        <v>2</v>
      </c>
      <c r="G454" s="19">
        <v>3</v>
      </c>
      <c r="H454" s="19">
        <v>6</v>
      </c>
      <c r="I454" s="19">
        <v>8</v>
      </c>
      <c r="J454" s="207">
        <v>18</v>
      </c>
      <c r="K454" s="206">
        <v>11</v>
      </c>
      <c r="L454" s="19">
        <v>0</v>
      </c>
      <c r="M454" s="19">
        <v>13</v>
      </c>
      <c r="N454" s="19">
        <v>0</v>
      </c>
      <c r="O454" s="143">
        <v>8</v>
      </c>
      <c r="P454" s="19">
        <v>0</v>
      </c>
      <c r="Q454" s="19">
        <v>0</v>
      </c>
      <c r="R454" s="19">
        <v>4</v>
      </c>
      <c r="S454" s="207">
        <v>1</v>
      </c>
    </row>
    <row r="455" spans="1:19" ht="13.5" thickBot="1">
      <c r="A455" s="271">
        <v>1924</v>
      </c>
      <c r="B455" s="272" t="s">
        <v>656</v>
      </c>
      <c r="C455" s="271"/>
      <c r="D455" s="273"/>
      <c r="E455" s="248">
        <v>219</v>
      </c>
      <c r="F455" s="206">
        <v>10</v>
      </c>
      <c r="G455" s="19">
        <v>22</v>
      </c>
      <c r="H455" s="19">
        <v>42</v>
      </c>
      <c r="I455" s="19">
        <v>145</v>
      </c>
      <c r="J455" s="207">
        <v>0</v>
      </c>
      <c r="K455" s="206">
        <v>35</v>
      </c>
      <c r="L455" s="19">
        <v>4</v>
      </c>
      <c r="M455" s="19">
        <v>24</v>
      </c>
      <c r="N455" s="19">
        <v>0</v>
      </c>
      <c r="O455" s="143">
        <v>6</v>
      </c>
      <c r="P455" s="19">
        <v>1</v>
      </c>
      <c r="Q455" s="19">
        <v>0</v>
      </c>
      <c r="R455" s="19">
        <v>73</v>
      </c>
      <c r="S455" s="207">
        <v>76</v>
      </c>
    </row>
    <row r="456" spans="1:19" ht="13.5" thickBot="1">
      <c r="A456" s="271">
        <v>1996</v>
      </c>
      <c r="B456" s="272" t="s">
        <v>660</v>
      </c>
      <c r="C456" s="271"/>
      <c r="D456" s="273"/>
      <c r="E456" s="248">
        <v>0</v>
      </c>
      <c r="F456" s="206">
        <v>0</v>
      </c>
      <c r="G456" s="19">
        <v>0</v>
      </c>
      <c r="H456" s="19">
        <v>0</v>
      </c>
      <c r="I456" s="19">
        <v>0</v>
      </c>
      <c r="J456" s="207">
        <v>0</v>
      </c>
      <c r="K456" s="206">
        <v>0</v>
      </c>
      <c r="L456" s="19">
        <v>0</v>
      </c>
      <c r="M456" s="19">
        <v>0</v>
      </c>
      <c r="N456" s="19">
        <v>0</v>
      </c>
      <c r="O456" s="143">
        <v>0</v>
      </c>
      <c r="P456" s="19">
        <v>0</v>
      </c>
      <c r="Q456" s="19">
        <v>0</v>
      </c>
      <c r="R456" s="19">
        <v>0</v>
      </c>
      <c r="S456" s="207">
        <v>0</v>
      </c>
    </row>
    <row r="457" spans="1:19" ht="13.5" thickBot="1">
      <c r="A457" s="271">
        <v>2061</v>
      </c>
      <c r="B457" s="272" t="s">
        <v>662</v>
      </c>
      <c r="C457" s="271"/>
      <c r="D457" s="273"/>
      <c r="E457" s="248">
        <v>0</v>
      </c>
      <c r="F457" s="206">
        <v>0</v>
      </c>
      <c r="G457" s="19">
        <v>0</v>
      </c>
      <c r="H457" s="19">
        <v>0</v>
      </c>
      <c r="I457" s="19">
        <v>0</v>
      </c>
      <c r="J457" s="207">
        <v>0</v>
      </c>
      <c r="K457" s="206">
        <v>0</v>
      </c>
      <c r="L457" s="19">
        <v>0</v>
      </c>
      <c r="M457" s="19">
        <v>0</v>
      </c>
      <c r="N457" s="19">
        <v>0</v>
      </c>
      <c r="O457" s="143">
        <v>0</v>
      </c>
      <c r="P457" s="19">
        <v>0</v>
      </c>
      <c r="Q457" s="19">
        <v>0</v>
      </c>
      <c r="R457" s="19">
        <v>0</v>
      </c>
      <c r="S457" s="207">
        <v>0</v>
      </c>
    </row>
    <row r="458" spans="1:19" ht="13.5" thickBot="1">
      <c r="A458" s="271">
        <v>2141</v>
      </c>
      <c r="B458" s="272" t="s">
        <v>664</v>
      </c>
      <c r="C458" s="271"/>
      <c r="D458" s="273"/>
      <c r="E458" s="248">
        <v>12</v>
      </c>
      <c r="F458" s="206">
        <v>0</v>
      </c>
      <c r="G458" s="19">
        <v>0</v>
      </c>
      <c r="H458" s="19">
        <v>2</v>
      </c>
      <c r="I458" s="19">
        <v>2</v>
      </c>
      <c r="J458" s="207">
        <v>8</v>
      </c>
      <c r="K458" s="206">
        <v>4</v>
      </c>
      <c r="L458" s="19">
        <v>0</v>
      </c>
      <c r="M458" s="19">
        <v>0</v>
      </c>
      <c r="N458" s="19">
        <v>0</v>
      </c>
      <c r="O458" s="143">
        <v>0</v>
      </c>
      <c r="P458" s="19">
        <v>0</v>
      </c>
      <c r="Q458" s="19">
        <v>1</v>
      </c>
      <c r="R458" s="19">
        <v>7</v>
      </c>
      <c r="S458" s="207">
        <v>0</v>
      </c>
    </row>
    <row r="459" spans="1:19" ht="13.5" thickBot="1">
      <c r="A459" s="271">
        <v>2214</v>
      </c>
      <c r="B459" s="272" t="s">
        <v>666</v>
      </c>
      <c r="C459" s="271"/>
      <c r="D459" s="273"/>
      <c r="E459" s="248">
        <v>1</v>
      </c>
      <c r="F459" s="206">
        <v>0</v>
      </c>
      <c r="G459" s="19">
        <v>0</v>
      </c>
      <c r="H459" s="19">
        <v>0</v>
      </c>
      <c r="I459" s="19">
        <v>1</v>
      </c>
      <c r="J459" s="207">
        <v>0</v>
      </c>
      <c r="K459" s="206">
        <v>1</v>
      </c>
      <c r="L459" s="19">
        <v>0</v>
      </c>
      <c r="M459" s="19">
        <v>0</v>
      </c>
      <c r="N459" s="19">
        <v>0</v>
      </c>
      <c r="O459" s="143">
        <v>0</v>
      </c>
      <c r="P459" s="19">
        <v>0</v>
      </c>
      <c r="Q459" s="19">
        <v>0</v>
      </c>
      <c r="R459" s="19">
        <v>0</v>
      </c>
      <c r="S459" s="207">
        <v>0</v>
      </c>
    </row>
    <row r="460" spans="1:19" ht="13.5" thickBot="1">
      <c r="A460" s="271">
        <v>2143</v>
      </c>
      <c r="B460" s="272" t="s">
        <v>668</v>
      </c>
      <c r="C460" s="271"/>
      <c r="D460" s="273"/>
      <c r="E460" s="248">
        <v>18</v>
      </c>
      <c r="F460" s="206">
        <v>0</v>
      </c>
      <c r="G460" s="19">
        <v>0</v>
      </c>
      <c r="H460" s="19">
        <v>1</v>
      </c>
      <c r="I460" s="19">
        <v>4</v>
      </c>
      <c r="J460" s="207">
        <v>13</v>
      </c>
      <c r="K460" s="206">
        <v>18</v>
      </c>
      <c r="L460" s="19">
        <v>0</v>
      </c>
      <c r="M460" s="19">
        <v>0</v>
      </c>
      <c r="N460" s="19">
        <v>0</v>
      </c>
      <c r="O460" s="143">
        <v>0</v>
      </c>
      <c r="P460" s="19">
        <v>0</v>
      </c>
      <c r="Q460" s="19">
        <v>0</v>
      </c>
      <c r="R460" s="19">
        <v>0</v>
      </c>
      <c r="S460" s="207">
        <v>0</v>
      </c>
    </row>
    <row r="461" spans="1:19" ht="13.5" thickBot="1">
      <c r="A461" s="271">
        <v>4131</v>
      </c>
      <c r="B461" s="272" t="s">
        <v>670</v>
      </c>
      <c r="C461" s="271"/>
      <c r="D461" s="273"/>
      <c r="E461" s="248">
        <v>27</v>
      </c>
      <c r="F461" s="206">
        <v>1</v>
      </c>
      <c r="G461" s="19">
        <v>0</v>
      </c>
      <c r="H461" s="19">
        <v>0</v>
      </c>
      <c r="I461" s="19">
        <v>26</v>
      </c>
      <c r="J461" s="207">
        <v>0</v>
      </c>
      <c r="K461" s="206">
        <v>20</v>
      </c>
      <c r="L461" s="19">
        <v>0</v>
      </c>
      <c r="M461" s="19">
        <v>3</v>
      </c>
      <c r="N461" s="19">
        <v>1</v>
      </c>
      <c r="O461" s="143">
        <v>1</v>
      </c>
      <c r="P461" s="19">
        <v>0</v>
      </c>
      <c r="Q461" s="19">
        <v>1</v>
      </c>
      <c r="R461" s="19">
        <v>0</v>
      </c>
      <c r="S461" s="207">
        <v>1</v>
      </c>
    </row>
    <row r="462" spans="1:19" ht="13.5" thickBot="1">
      <c r="A462" s="271">
        <v>2110</v>
      </c>
      <c r="B462" s="272" t="s">
        <v>672</v>
      </c>
      <c r="C462" s="271"/>
      <c r="D462" s="273"/>
      <c r="E462" s="248">
        <v>15</v>
      </c>
      <c r="F462" s="206">
        <v>0</v>
      </c>
      <c r="G462" s="19">
        <v>0</v>
      </c>
      <c r="H462" s="19">
        <v>2</v>
      </c>
      <c r="I462" s="19">
        <v>6</v>
      </c>
      <c r="J462" s="207">
        <v>7</v>
      </c>
      <c r="K462" s="206">
        <v>6</v>
      </c>
      <c r="L462" s="19">
        <v>0</v>
      </c>
      <c r="M462" s="19">
        <v>1</v>
      </c>
      <c r="N462" s="19">
        <v>0</v>
      </c>
      <c r="O462" s="143">
        <v>0</v>
      </c>
      <c r="P462" s="19">
        <v>0</v>
      </c>
      <c r="Q462" s="19">
        <v>0</v>
      </c>
      <c r="R462" s="19">
        <v>7</v>
      </c>
      <c r="S462" s="207">
        <v>1</v>
      </c>
    </row>
    <row r="463" spans="1:19" ht="13.5" thickBot="1">
      <c r="A463" s="271">
        <v>1990</v>
      </c>
      <c r="B463" s="272" t="s">
        <v>674</v>
      </c>
      <c r="C463" s="271"/>
      <c r="D463" s="273"/>
      <c r="E463" s="248">
        <v>4</v>
      </c>
      <c r="F463" s="206">
        <v>0</v>
      </c>
      <c r="G463" s="19">
        <v>0</v>
      </c>
      <c r="H463" s="19">
        <v>1</v>
      </c>
      <c r="I463" s="19">
        <v>1</v>
      </c>
      <c r="J463" s="207">
        <v>2</v>
      </c>
      <c r="K463" s="206">
        <v>0</v>
      </c>
      <c r="L463" s="19">
        <v>0</v>
      </c>
      <c r="M463" s="19">
        <v>0</v>
      </c>
      <c r="N463" s="19">
        <v>0</v>
      </c>
      <c r="O463" s="143">
        <v>0</v>
      </c>
      <c r="P463" s="19">
        <v>0</v>
      </c>
      <c r="Q463" s="19">
        <v>1</v>
      </c>
      <c r="R463" s="19">
        <v>3</v>
      </c>
      <c r="S463" s="207">
        <v>0</v>
      </c>
    </row>
    <row r="464" spans="1:19" ht="13.5" thickBot="1">
      <c r="A464" s="271">
        <v>2093</v>
      </c>
      <c r="B464" s="272" t="s">
        <v>676</v>
      </c>
      <c r="C464" s="271"/>
      <c r="D464" s="273"/>
      <c r="E464" s="248">
        <v>5</v>
      </c>
      <c r="F464" s="206">
        <v>0</v>
      </c>
      <c r="G464" s="19">
        <v>0</v>
      </c>
      <c r="H464" s="19">
        <v>0</v>
      </c>
      <c r="I464" s="19">
        <v>0</v>
      </c>
      <c r="J464" s="207">
        <v>5</v>
      </c>
      <c r="K464" s="206">
        <v>5</v>
      </c>
      <c r="L464" s="19">
        <v>0</v>
      </c>
      <c r="M464" s="19">
        <v>0</v>
      </c>
      <c r="N464" s="19">
        <v>0</v>
      </c>
      <c r="O464" s="143">
        <v>0</v>
      </c>
      <c r="P464" s="19">
        <v>0</v>
      </c>
      <c r="Q464" s="19">
        <v>0</v>
      </c>
      <c r="R464" s="19">
        <v>0</v>
      </c>
      <c r="S464" s="207">
        <v>0</v>
      </c>
    </row>
    <row r="465" spans="1:19" ht="13.5" thickBot="1">
      <c r="A465" s="271">
        <v>3476</v>
      </c>
      <c r="B465" s="272" t="s">
        <v>884</v>
      </c>
      <c r="C465" s="271"/>
      <c r="D465" s="273"/>
      <c r="E465" s="248">
        <v>0</v>
      </c>
      <c r="F465" s="206">
        <v>0</v>
      </c>
      <c r="G465" s="19">
        <v>0</v>
      </c>
      <c r="H465" s="19">
        <v>0</v>
      </c>
      <c r="I465" s="19">
        <v>0</v>
      </c>
      <c r="J465" s="207">
        <v>0</v>
      </c>
      <c r="K465" s="206">
        <v>0</v>
      </c>
      <c r="L465" s="19">
        <v>0</v>
      </c>
      <c r="M465" s="19">
        <v>0</v>
      </c>
      <c r="N465" s="19">
        <v>0</v>
      </c>
      <c r="O465" s="143">
        <v>0</v>
      </c>
      <c r="P465" s="19">
        <v>0</v>
      </c>
      <c r="Q465" s="19">
        <v>0</v>
      </c>
      <c r="R465" s="19">
        <v>0</v>
      </c>
      <c r="S465" s="207">
        <v>0</v>
      </c>
    </row>
    <row r="466" spans="1:19" ht="13.5" thickBot="1">
      <c r="A466" s="271">
        <v>3559</v>
      </c>
      <c r="B466" s="272" t="s">
        <v>1011</v>
      </c>
      <c r="C466" s="271"/>
      <c r="D466" s="273"/>
      <c r="E466" s="248">
        <v>0</v>
      </c>
      <c r="F466" s="206">
        <v>0</v>
      </c>
      <c r="G466" s="19">
        <v>0</v>
      </c>
      <c r="H466" s="19">
        <v>0</v>
      </c>
      <c r="I466" s="19">
        <v>0</v>
      </c>
      <c r="J466" s="207">
        <v>0</v>
      </c>
      <c r="K466" s="206">
        <v>0</v>
      </c>
      <c r="L466" s="19">
        <v>0</v>
      </c>
      <c r="M466" s="19">
        <v>0</v>
      </c>
      <c r="N466" s="19">
        <v>0</v>
      </c>
      <c r="O466" s="143">
        <v>0</v>
      </c>
      <c r="P466" s="19">
        <v>0</v>
      </c>
      <c r="Q466" s="19">
        <v>0</v>
      </c>
      <c r="R466" s="19">
        <v>0</v>
      </c>
      <c r="S466" s="207">
        <v>0</v>
      </c>
    </row>
    <row r="467" spans="1:19" ht="13.5" thickBot="1">
      <c r="A467" s="271">
        <v>3477</v>
      </c>
      <c r="B467" s="272" t="s">
        <v>885</v>
      </c>
      <c r="C467" s="271"/>
      <c r="D467" s="273"/>
      <c r="E467" s="248">
        <v>62</v>
      </c>
      <c r="F467" s="206">
        <v>0</v>
      </c>
      <c r="G467" s="19">
        <v>1</v>
      </c>
      <c r="H467" s="19">
        <v>3</v>
      </c>
      <c r="I467" s="19">
        <v>43</v>
      </c>
      <c r="J467" s="207">
        <v>15</v>
      </c>
      <c r="K467" s="206">
        <v>2</v>
      </c>
      <c r="L467" s="19">
        <v>0</v>
      </c>
      <c r="M467" s="19">
        <v>0</v>
      </c>
      <c r="N467" s="19">
        <v>0</v>
      </c>
      <c r="O467" s="143">
        <v>0</v>
      </c>
      <c r="P467" s="19">
        <v>0</v>
      </c>
      <c r="Q467" s="19">
        <v>0</v>
      </c>
      <c r="R467" s="19">
        <v>60</v>
      </c>
      <c r="S467" s="207">
        <v>0</v>
      </c>
    </row>
    <row r="468" spans="1:19" ht="13.5" thickBot="1">
      <c r="A468" s="271">
        <v>2108</v>
      </c>
      <c r="B468" s="272" t="s">
        <v>678</v>
      </c>
      <c r="C468" s="271"/>
      <c r="D468" s="273"/>
      <c r="E468" s="248">
        <v>42</v>
      </c>
      <c r="F468" s="206">
        <v>0</v>
      </c>
      <c r="G468" s="19">
        <v>0</v>
      </c>
      <c r="H468" s="19">
        <v>8</v>
      </c>
      <c r="I468" s="19">
        <v>34</v>
      </c>
      <c r="J468" s="207">
        <v>0</v>
      </c>
      <c r="K468" s="206">
        <v>20</v>
      </c>
      <c r="L468" s="19">
        <v>2</v>
      </c>
      <c r="M468" s="19">
        <v>16</v>
      </c>
      <c r="N468" s="19">
        <v>0</v>
      </c>
      <c r="O468" s="143">
        <v>0</v>
      </c>
      <c r="P468" s="19">
        <v>0</v>
      </c>
      <c r="Q468" s="19">
        <v>1</v>
      </c>
      <c r="R468" s="19">
        <v>3</v>
      </c>
      <c r="S468" s="207">
        <v>0</v>
      </c>
    </row>
    <row r="469" spans="1:19" ht="13.5" thickBot="1">
      <c r="A469" s="271">
        <v>1928</v>
      </c>
      <c r="B469" s="272" t="s">
        <v>680</v>
      </c>
      <c r="C469" s="271"/>
      <c r="D469" s="273"/>
      <c r="E469" s="248">
        <v>32</v>
      </c>
      <c r="F469" s="206">
        <v>0</v>
      </c>
      <c r="G469" s="19">
        <v>4</v>
      </c>
      <c r="H469" s="19">
        <v>9</v>
      </c>
      <c r="I469" s="19">
        <v>19</v>
      </c>
      <c r="J469" s="207">
        <v>0</v>
      </c>
      <c r="K469" s="206">
        <v>23</v>
      </c>
      <c r="L469" s="19">
        <v>0</v>
      </c>
      <c r="M469" s="19">
        <v>0</v>
      </c>
      <c r="N469" s="19">
        <v>0</v>
      </c>
      <c r="O469" s="143">
        <v>0</v>
      </c>
      <c r="P469" s="19">
        <v>0</v>
      </c>
      <c r="Q469" s="19">
        <v>0</v>
      </c>
      <c r="R469" s="19">
        <v>4</v>
      </c>
      <c r="S469" s="207">
        <v>5</v>
      </c>
    </row>
    <row r="470" spans="1:19" ht="13.5" thickBot="1">
      <c r="A470" s="271">
        <v>1926</v>
      </c>
      <c r="B470" s="272" t="s">
        <v>682</v>
      </c>
      <c r="C470" s="271"/>
      <c r="D470" s="273"/>
      <c r="E470" s="248">
        <v>37</v>
      </c>
      <c r="F470" s="206">
        <v>2</v>
      </c>
      <c r="G470" s="19">
        <v>2</v>
      </c>
      <c r="H470" s="19">
        <v>9</v>
      </c>
      <c r="I470" s="19">
        <v>24</v>
      </c>
      <c r="J470" s="207">
        <v>0</v>
      </c>
      <c r="K470" s="206">
        <v>23</v>
      </c>
      <c r="L470" s="19">
        <v>0</v>
      </c>
      <c r="M470" s="19">
        <v>6</v>
      </c>
      <c r="N470" s="19">
        <v>0</v>
      </c>
      <c r="O470" s="143">
        <v>2</v>
      </c>
      <c r="P470" s="19">
        <v>0</v>
      </c>
      <c r="Q470" s="19">
        <v>0</v>
      </c>
      <c r="R470" s="19">
        <v>0</v>
      </c>
      <c r="S470" s="207">
        <v>6</v>
      </c>
    </row>
    <row r="471" spans="1:19" ht="13.5" thickBot="1">
      <c r="A471" s="271">
        <v>2060</v>
      </c>
      <c r="B471" s="272" t="s">
        <v>684</v>
      </c>
      <c r="C471" s="271"/>
      <c r="D471" s="273"/>
      <c r="E471" s="248">
        <v>0</v>
      </c>
      <c r="F471" s="206">
        <v>0</v>
      </c>
      <c r="G471" s="19">
        <v>0</v>
      </c>
      <c r="H471" s="19">
        <v>0</v>
      </c>
      <c r="I471" s="19">
        <v>0</v>
      </c>
      <c r="J471" s="207">
        <v>0</v>
      </c>
      <c r="K471" s="206">
        <v>0</v>
      </c>
      <c r="L471" s="19">
        <v>0</v>
      </c>
      <c r="M471" s="19">
        <v>0</v>
      </c>
      <c r="N471" s="19">
        <v>0</v>
      </c>
      <c r="O471" s="143">
        <v>0</v>
      </c>
      <c r="P471" s="19">
        <v>0</v>
      </c>
      <c r="Q471" s="19">
        <v>0</v>
      </c>
      <c r="R471" s="19">
        <v>0</v>
      </c>
      <c r="S471" s="207">
        <v>0</v>
      </c>
    </row>
    <row r="472" spans="1:19" ht="13.5" thickBot="1">
      <c r="A472" s="271">
        <v>2181</v>
      </c>
      <c r="B472" s="272" t="s">
        <v>686</v>
      </c>
      <c r="C472" s="271"/>
      <c r="D472" s="273"/>
      <c r="E472" s="248">
        <v>57</v>
      </c>
      <c r="F472" s="206">
        <v>3</v>
      </c>
      <c r="G472" s="19">
        <v>10</v>
      </c>
      <c r="H472" s="19">
        <v>15</v>
      </c>
      <c r="I472" s="19">
        <v>29</v>
      </c>
      <c r="J472" s="207">
        <v>0</v>
      </c>
      <c r="K472" s="206">
        <v>4</v>
      </c>
      <c r="L472" s="19">
        <v>4</v>
      </c>
      <c r="M472" s="19">
        <v>4</v>
      </c>
      <c r="N472" s="19">
        <v>0</v>
      </c>
      <c r="O472" s="143">
        <v>4</v>
      </c>
      <c r="P472" s="19">
        <v>0</v>
      </c>
      <c r="Q472" s="19">
        <v>0</v>
      </c>
      <c r="R472" s="19">
        <v>39</v>
      </c>
      <c r="S472" s="207">
        <v>2</v>
      </c>
    </row>
    <row r="473" spans="1:19" ht="13.5" thickBot="1">
      <c r="A473" s="271">
        <v>2207</v>
      </c>
      <c r="B473" s="272" t="s">
        <v>688</v>
      </c>
      <c r="C473" s="271"/>
      <c r="D473" s="273"/>
      <c r="E473" s="248">
        <v>47</v>
      </c>
      <c r="F473" s="206">
        <v>0</v>
      </c>
      <c r="G473" s="19">
        <v>5</v>
      </c>
      <c r="H473" s="19">
        <v>11</v>
      </c>
      <c r="I473" s="19">
        <v>14</v>
      </c>
      <c r="J473" s="207">
        <v>17</v>
      </c>
      <c r="K473" s="206">
        <v>43</v>
      </c>
      <c r="L473" s="19">
        <v>0</v>
      </c>
      <c r="M473" s="19">
        <v>0</v>
      </c>
      <c r="N473" s="19">
        <v>0</v>
      </c>
      <c r="O473" s="143">
        <v>0</v>
      </c>
      <c r="P473" s="19">
        <v>0</v>
      </c>
      <c r="Q473" s="19">
        <v>0</v>
      </c>
      <c r="R473" s="19">
        <v>1</v>
      </c>
      <c r="S473" s="207">
        <v>3</v>
      </c>
    </row>
    <row r="474" spans="1:19" ht="13.5" thickBot="1">
      <c r="A474" s="271">
        <v>2192</v>
      </c>
      <c r="B474" s="272" t="s">
        <v>691</v>
      </c>
      <c r="C474" s="271"/>
      <c r="D474" s="273"/>
      <c r="E474" s="248">
        <v>0</v>
      </c>
      <c r="F474" s="206">
        <v>0</v>
      </c>
      <c r="G474" s="19">
        <v>0</v>
      </c>
      <c r="H474" s="19">
        <v>0</v>
      </c>
      <c r="I474" s="19">
        <v>0</v>
      </c>
      <c r="J474" s="207">
        <v>0</v>
      </c>
      <c r="K474" s="206">
        <v>0</v>
      </c>
      <c r="L474" s="19">
        <v>0</v>
      </c>
      <c r="M474" s="19">
        <v>0</v>
      </c>
      <c r="N474" s="19">
        <v>0</v>
      </c>
      <c r="O474" s="143">
        <v>0</v>
      </c>
      <c r="P474" s="19">
        <v>0</v>
      </c>
      <c r="Q474" s="19">
        <v>0</v>
      </c>
      <c r="R474" s="19">
        <v>0</v>
      </c>
      <c r="S474" s="207">
        <v>0</v>
      </c>
    </row>
    <row r="475" spans="1:19" ht="13.5" thickBot="1">
      <c r="A475" s="271">
        <v>1900</v>
      </c>
      <c r="B475" s="272" t="s">
        <v>693</v>
      </c>
      <c r="C475" s="271"/>
      <c r="D475" s="273"/>
      <c r="E475" s="248">
        <v>1</v>
      </c>
      <c r="F475" s="206">
        <v>0</v>
      </c>
      <c r="G475" s="19">
        <v>1</v>
      </c>
      <c r="H475" s="19">
        <v>0</v>
      </c>
      <c r="I475" s="19">
        <v>0</v>
      </c>
      <c r="J475" s="207">
        <v>0</v>
      </c>
      <c r="K475" s="206">
        <v>1</v>
      </c>
      <c r="L475" s="19">
        <v>0</v>
      </c>
      <c r="M475" s="19">
        <v>0</v>
      </c>
      <c r="N475" s="19">
        <v>0</v>
      </c>
      <c r="O475" s="143">
        <v>0</v>
      </c>
      <c r="P475" s="19">
        <v>0</v>
      </c>
      <c r="Q475" s="19">
        <v>0</v>
      </c>
      <c r="R475" s="19">
        <v>0</v>
      </c>
      <c r="S475" s="207">
        <v>0</v>
      </c>
    </row>
    <row r="476" spans="1:19" ht="13.5" thickBot="1">
      <c r="A476" s="271">
        <v>2039</v>
      </c>
      <c r="B476" s="272" t="s">
        <v>695</v>
      </c>
      <c r="C476" s="271"/>
      <c r="D476" s="273"/>
      <c r="E476" s="248">
        <v>43</v>
      </c>
      <c r="F476" s="206">
        <v>1</v>
      </c>
      <c r="G476" s="19">
        <v>3</v>
      </c>
      <c r="H476" s="19">
        <v>5</v>
      </c>
      <c r="I476" s="19">
        <v>24</v>
      </c>
      <c r="J476" s="207">
        <v>10</v>
      </c>
      <c r="K476" s="206">
        <v>15</v>
      </c>
      <c r="L476" s="19">
        <v>0</v>
      </c>
      <c r="M476" s="19">
        <v>0</v>
      </c>
      <c r="N476" s="19">
        <v>0</v>
      </c>
      <c r="O476" s="143">
        <v>0</v>
      </c>
      <c r="P476" s="19">
        <v>0</v>
      </c>
      <c r="Q476" s="19">
        <v>1</v>
      </c>
      <c r="R476" s="19">
        <v>25</v>
      </c>
      <c r="S476" s="207">
        <v>2</v>
      </c>
    </row>
    <row r="477" spans="1:19" ht="13.5" thickBot="1">
      <c r="A477" s="271">
        <v>2202</v>
      </c>
      <c r="B477" s="272" t="s">
        <v>697</v>
      </c>
      <c r="C477" s="271"/>
      <c r="D477" s="273"/>
      <c r="E477" s="248">
        <v>0</v>
      </c>
      <c r="F477" s="206">
        <v>0</v>
      </c>
      <c r="G477" s="19">
        <v>0</v>
      </c>
      <c r="H477" s="19">
        <v>0</v>
      </c>
      <c r="I477" s="19">
        <v>0</v>
      </c>
      <c r="J477" s="207">
        <v>0</v>
      </c>
      <c r="K477" s="206">
        <v>0</v>
      </c>
      <c r="L477" s="19">
        <v>0</v>
      </c>
      <c r="M477" s="19">
        <v>0</v>
      </c>
      <c r="N477" s="19">
        <v>0</v>
      </c>
      <c r="O477" s="143">
        <v>0</v>
      </c>
      <c r="P477" s="19">
        <v>0</v>
      </c>
      <c r="Q477" s="19">
        <v>0</v>
      </c>
      <c r="R477" s="19">
        <v>0</v>
      </c>
      <c r="S477" s="207">
        <v>0</v>
      </c>
    </row>
    <row r="478" spans="1:19" ht="13.5" thickBot="1">
      <c r="A478" s="271">
        <v>1897</v>
      </c>
      <c r="B478" s="272" t="s">
        <v>700</v>
      </c>
      <c r="C478" s="271"/>
      <c r="D478" s="273"/>
      <c r="E478" s="248">
        <v>0</v>
      </c>
      <c r="F478" s="206">
        <v>0</v>
      </c>
      <c r="G478" s="19">
        <v>0</v>
      </c>
      <c r="H478" s="19">
        <v>0</v>
      </c>
      <c r="I478" s="19">
        <v>0</v>
      </c>
      <c r="J478" s="207">
        <v>0</v>
      </c>
      <c r="K478" s="206">
        <v>0</v>
      </c>
      <c r="L478" s="19">
        <v>0</v>
      </c>
      <c r="M478" s="19">
        <v>0</v>
      </c>
      <c r="N478" s="19">
        <v>0</v>
      </c>
      <c r="O478" s="143">
        <v>0</v>
      </c>
      <c r="P478" s="19">
        <v>0</v>
      </c>
      <c r="Q478" s="19">
        <v>0</v>
      </c>
      <c r="R478" s="19">
        <v>0</v>
      </c>
      <c r="S478" s="207">
        <v>0</v>
      </c>
    </row>
    <row r="479" spans="1:19" ht="13.5" thickBot="1">
      <c r="A479" s="271">
        <v>2047</v>
      </c>
      <c r="B479" s="272" t="s">
        <v>205</v>
      </c>
      <c r="C479" s="271"/>
      <c r="D479" s="273"/>
      <c r="E479" s="248">
        <v>0</v>
      </c>
      <c r="F479" s="206">
        <v>0</v>
      </c>
      <c r="G479" s="19">
        <v>0</v>
      </c>
      <c r="H479" s="19">
        <v>0</v>
      </c>
      <c r="I479" s="19">
        <v>0</v>
      </c>
      <c r="J479" s="207">
        <v>0</v>
      </c>
      <c r="K479" s="206">
        <v>0</v>
      </c>
      <c r="L479" s="19">
        <v>0</v>
      </c>
      <c r="M479" s="19">
        <v>0</v>
      </c>
      <c r="N479" s="19">
        <v>0</v>
      </c>
      <c r="O479" s="143">
        <v>0</v>
      </c>
      <c r="P479" s="19">
        <v>0</v>
      </c>
      <c r="Q479" s="19">
        <v>0</v>
      </c>
      <c r="R479" s="19">
        <v>0</v>
      </c>
      <c r="S479" s="207">
        <v>0</v>
      </c>
    </row>
    <row r="480" spans="1:19" ht="13.5" thickBot="1">
      <c r="A480" s="271">
        <v>2081</v>
      </c>
      <c r="B480" s="272" t="s">
        <v>702</v>
      </c>
      <c r="C480" s="271"/>
      <c r="D480" s="273"/>
      <c r="E480" s="248">
        <v>7</v>
      </c>
      <c r="F480" s="206">
        <v>2</v>
      </c>
      <c r="G480" s="19">
        <v>0</v>
      </c>
      <c r="H480" s="19">
        <v>1</v>
      </c>
      <c r="I480" s="19">
        <v>2</v>
      </c>
      <c r="J480" s="207">
        <v>2</v>
      </c>
      <c r="K480" s="206">
        <v>0</v>
      </c>
      <c r="L480" s="19">
        <v>0</v>
      </c>
      <c r="M480" s="19">
        <v>5</v>
      </c>
      <c r="N480" s="19">
        <v>0</v>
      </c>
      <c r="O480" s="143">
        <v>0</v>
      </c>
      <c r="P480" s="19">
        <v>0</v>
      </c>
      <c r="Q480" s="19">
        <v>0</v>
      </c>
      <c r="R480" s="19">
        <v>0</v>
      </c>
      <c r="S480" s="207">
        <v>2</v>
      </c>
    </row>
    <row r="481" spans="1:19" ht="13.5" thickBot="1">
      <c r="A481" s="271">
        <v>2062</v>
      </c>
      <c r="B481" s="272" t="s">
        <v>222</v>
      </c>
      <c r="C481" s="271"/>
      <c r="D481" s="273"/>
      <c r="E481" s="248">
        <v>0</v>
      </c>
      <c r="F481" s="206">
        <v>0</v>
      </c>
      <c r="G481" s="19">
        <v>0</v>
      </c>
      <c r="H481" s="19">
        <v>0</v>
      </c>
      <c r="I481" s="19">
        <v>0</v>
      </c>
      <c r="J481" s="207">
        <v>0</v>
      </c>
      <c r="K481" s="206">
        <v>0</v>
      </c>
      <c r="L481" s="19">
        <v>0</v>
      </c>
      <c r="M481" s="19">
        <v>0</v>
      </c>
      <c r="N481" s="19">
        <v>0</v>
      </c>
      <c r="O481" s="143">
        <v>0</v>
      </c>
      <c r="P481" s="19">
        <v>0</v>
      </c>
      <c r="Q481" s="19">
        <v>0</v>
      </c>
      <c r="R481" s="19">
        <v>0</v>
      </c>
      <c r="S481" s="207">
        <v>0</v>
      </c>
    </row>
    <row r="482" spans="1:19" ht="13.5" thickBot="1">
      <c r="A482" s="271">
        <v>1973</v>
      </c>
      <c r="B482" s="272" t="s">
        <v>704</v>
      </c>
      <c r="C482" s="271"/>
      <c r="D482" s="273"/>
      <c r="E482" s="248">
        <v>2</v>
      </c>
      <c r="F482" s="206">
        <v>0</v>
      </c>
      <c r="G482" s="19">
        <v>0</v>
      </c>
      <c r="H482" s="19">
        <v>0</v>
      </c>
      <c r="I482" s="19">
        <v>2</v>
      </c>
      <c r="J482" s="207">
        <v>0</v>
      </c>
      <c r="K482" s="206">
        <v>2</v>
      </c>
      <c r="L482" s="19">
        <v>0</v>
      </c>
      <c r="M482" s="19">
        <v>0</v>
      </c>
      <c r="N482" s="19">
        <v>0</v>
      </c>
      <c r="O482" s="143">
        <v>0</v>
      </c>
      <c r="P482" s="19">
        <v>0</v>
      </c>
      <c r="Q482" s="19">
        <v>0</v>
      </c>
      <c r="R482" s="19">
        <v>0</v>
      </c>
      <c r="S482" s="207">
        <v>0</v>
      </c>
    </row>
    <row r="483" spans="1:19" ht="13.5" thickBot="1">
      <c r="A483" s="271">
        <v>2180</v>
      </c>
      <c r="B483" s="272" t="s">
        <v>706</v>
      </c>
      <c r="C483" s="271"/>
      <c r="D483" s="273"/>
      <c r="E483" s="248">
        <v>992</v>
      </c>
      <c r="F483" s="206">
        <v>9</v>
      </c>
      <c r="G483" s="19">
        <v>54</v>
      </c>
      <c r="H483" s="19">
        <v>150</v>
      </c>
      <c r="I483" s="19">
        <v>561</v>
      </c>
      <c r="J483" s="207">
        <v>218</v>
      </c>
      <c r="K483" s="206">
        <v>615</v>
      </c>
      <c r="L483" s="19">
        <v>5</v>
      </c>
      <c r="M483" s="19">
        <v>29</v>
      </c>
      <c r="N483" s="19">
        <v>0</v>
      </c>
      <c r="O483" s="143">
        <v>324</v>
      </c>
      <c r="P483" s="19">
        <v>0</v>
      </c>
      <c r="Q483" s="19">
        <v>15</v>
      </c>
      <c r="R483" s="19">
        <v>3</v>
      </c>
      <c r="S483" s="207">
        <v>1</v>
      </c>
    </row>
    <row r="484" spans="1:19" ht="13.5" thickBot="1">
      <c r="A484" s="271">
        <v>1967</v>
      </c>
      <c r="B484" s="272" t="s">
        <v>729</v>
      </c>
      <c r="C484" s="271"/>
      <c r="D484" s="273"/>
      <c r="E484" s="248">
        <v>0</v>
      </c>
      <c r="F484" s="206">
        <v>0</v>
      </c>
      <c r="G484" s="19">
        <v>0</v>
      </c>
      <c r="H484" s="19">
        <v>0</v>
      </c>
      <c r="I484" s="19">
        <v>0</v>
      </c>
      <c r="J484" s="207">
        <v>0</v>
      </c>
      <c r="K484" s="206">
        <v>0</v>
      </c>
      <c r="L484" s="19">
        <v>0</v>
      </c>
      <c r="M484" s="19">
        <v>0</v>
      </c>
      <c r="N484" s="19">
        <v>0</v>
      </c>
      <c r="O484" s="143">
        <v>0</v>
      </c>
      <c r="P484" s="19">
        <v>0</v>
      </c>
      <c r="Q484" s="19">
        <v>0</v>
      </c>
      <c r="R484" s="19">
        <v>0</v>
      </c>
      <c r="S484" s="207">
        <v>0</v>
      </c>
    </row>
    <row r="485" spans="1:19" ht="13.5" thickBot="1">
      <c r="A485" s="271">
        <v>2009</v>
      </c>
      <c r="B485" s="272" t="s">
        <v>731</v>
      </c>
      <c r="C485" s="271"/>
      <c r="D485" s="273"/>
      <c r="E485" s="248">
        <v>0</v>
      </c>
      <c r="F485" s="206">
        <v>0</v>
      </c>
      <c r="G485" s="19">
        <v>0</v>
      </c>
      <c r="H485" s="19">
        <v>0</v>
      </c>
      <c r="I485" s="19">
        <v>0</v>
      </c>
      <c r="J485" s="207">
        <v>0</v>
      </c>
      <c r="K485" s="206">
        <v>0</v>
      </c>
      <c r="L485" s="19">
        <v>0</v>
      </c>
      <c r="M485" s="19">
        <v>0</v>
      </c>
      <c r="N485" s="19">
        <v>0</v>
      </c>
      <c r="O485" s="143">
        <v>0</v>
      </c>
      <c r="P485" s="19">
        <v>0</v>
      </c>
      <c r="Q485" s="19">
        <v>0</v>
      </c>
      <c r="R485" s="19">
        <v>0</v>
      </c>
      <c r="S485" s="207">
        <v>0</v>
      </c>
    </row>
    <row r="486" spans="1:19" ht="13.5" thickBot="1">
      <c r="A486" s="271">
        <v>2045</v>
      </c>
      <c r="B486" s="272" t="s">
        <v>733</v>
      </c>
      <c r="C486" s="271"/>
      <c r="D486" s="273"/>
      <c r="E486" s="248">
        <v>2</v>
      </c>
      <c r="F486" s="206">
        <v>0</v>
      </c>
      <c r="G486" s="19">
        <v>0</v>
      </c>
      <c r="H486" s="19">
        <v>0</v>
      </c>
      <c r="I486" s="19">
        <v>0</v>
      </c>
      <c r="J486" s="207">
        <v>2</v>
      </c>
      <c r="K486" s="206">
        <v>0</v>
      </c>
      <c r="L486" s="19">
        <v>0</v>
      </c>
      <c r="M486" s="19">
        <v>2</v>
      </c>
      <c r="N486" s="19">
        <v>0</v>
      </c>
      <c r="O486" s="143">
        <v>0</v>
      </c>
      <c r="P486" s="19">
        <v>0</v>
      </c>
      <c r="Q486" s="19">
        <v>0</v>
      </c>
      <c r="R486" s="19">
        <v>0</v>
      </c>
      <c r="S486" s="207">
        <v>0</v>
      </c>
    </row>
    <row r="487" spans="1:19" ht="13.5" thickBot="1">
      <c r="A487" s="271">
        <v>1946</v>
      </c>
      <c r="B487" s="272" t="s">
        <v>735</v>
      </c>
      <c r="C487" s="271"/>
      <c r="D487" s="273"/>
      <c r="E487" s="248">
        <v>13</v>
      </c>
      <c r="F487" s="206">
        <v>1</v>
      </c>
      <c r="G487" s="19">
        <v>0</v>
      </c>
      <c r="H487" s="19">
        <v>8</v>
      </c>
      <c r="I487" s="19">
        <v>3</v>
      </c>
      <c r="J487" s="207">
        <v>1</v>
      </c>
      <c r="K487" s="206">
        <v>1</v>
      </c>
      <c r="L487" s="19">
        <v>0</v>
      </c>
      <c r="M487" s="19">
        <v>3</v>
      </c>
      <c r="N487" s="19">
        <v>0</v>
      </c>
      <c r="O487" s="143">
        <v>0</v>
      </c>
      <c r="P487" s="19">
        <v>0</v>
      </c>
      <c r="Q487" s="19">
        <v>2</v>
      </c>
      <c r="R487" s="19">
        <v>7</v>
      </c>
      <c r="S487" s="207">
        <v>0</v>
      </c>
    </row>
    <row r="488" spans="1:19" ht="13.5" thickBot="1">
      <c r="A488" s="271">
        <v>1977</v>
      </c>
      <c r="B488" s="272" t="s">
        <v>737</v>
      </c>
      <c r="C488" s="271"/>
      <c r="D488" s="273"/>
      <c r="E488" s="248">
        <v>85</v>
      </c>
      <c r="F488" s="206">
        <v>2</v>
      </c>
      <c r="G488" s="19">
        <v>10</v>
      </c>
      <c r="H488" s="19">
        <v>18</v>
      </c>
      <c r="I488" s="19">
        <v>52</v>
      </c>
      <c r="J488" s="207">
        <v>3</v>
      </c>
      <c r="K488" s="206">
        <v>30</v>
      </c>
      <c r="L488" s="19">
        <v>1</v>
      </c>
      <c r="M488" s="19">
        <v>16</v>
      </c>
      <c r="N488" s="19">
        <v>0</v>
      </c>
      <c r="O488" s="143">
        <v>6</v>
      </c>
      <c r="P488" s="19">
        <v>4</v>
      </c>
      <c r="Q488" s="19">
        <v>0</v>
      </c>
      <c r="R488" s="19">
        <v>24</v>
      </c>
      <c r="S488" s="207">
        <v>4</v>
      </c>
    </row>
    <row r="489" spans="1:19" ht="13.5" thickBot="1">
      <c r="A489" s="271">
        <v>2001</v>
      </c>
      <c r="B489" s="272" t="s">
        <v>739</v>
      </c>
      <c r="C489" s="271"/>
      <c r="D489" s="273"/>
      <c r="E489" s="248">
        <v>5</v>
      </c>
      <c r="F489" s="206">
        <v>0</v>
      </c>
      <c r="G489" s="19">
        <v>0</v>
      </c>
      <c r="H489" s="19">
        <v>0</v>
      </c>
      <c r="I489" s="19">
        <v>0</v>
      </c>
      <c r="J489" s="207">
        <v>5</v>
      </c>
      <c r="K489" s="206">
        <v>2</v>
      </c>
      <c r="L489" s="19">
        <v>0</v>
      </c>
      <c r="M489" s="19">
        <v>0</v>
      </c>
      <c r="N489" s="19">
        <v>0</v>
      </c>
      <c r="O489" s="143">
        <v>0</v>
      </c>
      <c r="P489" s="19">
        <v>0</v>
      </c>
      <c r="Q489" s="19">
        <v>0</v>
      </c>
      <c r="R489" s="19">
        <v>0</v>
      </c>
      <c r="S489" s="207">
        <v>3</v>
      </c>
    </row>
    <row r="490" spans="1:19" ht="13.5" thickBot="1">
      <c r="A490" s="271">
        <v>2182</v>
      </c>
      <c r="B490" s="272" t="s">
        <v>741</v>
      </c>
      <c r="C490" s="271"/>
      <c r="D490" s="273"/>
      <c r="E490" s="248">
        <v>172</v>
      </c>
      <c r="F490" s="206">
        <v>5</v>
      </c>
      <c r="G490" s="19">
        <v>18</v>
      </c>
      <c r="H490" s="19">
        <v>50</v>
      </c>
      <c r="I490" s="19">
        <v>93</v>
      </c>
      <c r="J490" s="207">
        <v>6</v>
      </c>
      <c r="K490" s="206">
        <v>94</v>
      </c>
      <c r="L490" s="19">
        <v>2</v>
      </c>
      <c r="M490" s="19">
        <v>10</v>
      </c>
      <c r="N490" s="19">
        <v>0</v>
      </c>
      <c r="O490" s="143">
        <v>4</v>
      </c>
      <c r="P490" s="19">
        <v>0</v>
      </c>
      <c r="Q490" s="19">
        <v>2</v>
      </c>
      <c r="R490" s="19">
        <v>41</v>
      </c>
      <c r="S490" s="207">
        <v>19</v>
      </c>
    </row>
    <row r="491" spans="1:19" ht="13.5" thickBot="1">
      <c r="A491" s="271">
        <v>1999</v>
      </c>
      <c r="B491" s="272" t="s">
        <v>743</v>
      </c>
      <c r="C491" s="271"/>
      <c r="D491" s="273"/>
      <c r="E491" s="248">
        <v>2</v>
      </c>
      <c r="F491" s="206">
        <v>0</v>
      </c>
      <c r="G491" s="19">
        <v>0</v>
      </c>
      <c r="H491" s="19">
        <v>1</v>
      </c>
      <c r="I491" s="19">
        <v>0</v>
      </c>
      <c r="J491" s="207">
        <v>1</v>
      </c>
      <c r="K491" s="206">
        <v>1</v>
      </c>
      <c r="L491" s="19">
        <v>0</v>
      </c>
      <c r="M491" s="19">
        <v>0</v>
      </c>
      <c r="N491" s="19">
        <v>0</v>
      </c>
      <c r="O491" s="143">
        <v>0</v>
      </c>
      <c r="P491" s="19">
        <v>0</v>
      </c>
      <c r="Q491" s="19">
        <v>0</v>
      </c>
      <c r="R491" s="19">
        <v>1</v>
      </c>
      <c r="S491" s="207">
        <v>0</v>
      </c>
    </row>
    <row r="492" spans="1:19" ht="13.5" thickBot="1">
      <c r="A492" s="271">
        <v>2188</v>
      </c>
      <c r="B492" s="272" t="s">
        <v>745</v>
      </c>
      <c r="C492" s="271"/>
      <c r="D492" s="273"/>
      <c r="E492" s="248">
        <v>0</v>
      </c>
      <c r="F492" s="206">
        <v>0</v>
      </c>
      <c r="G492" s="19">
        <v>0</v>
      </c>
      <c r="H492" s="19">
        <v>0</v>
      </c>
      <c r="I492" s="19">
        <v>0</v>
      </c>
      <c r="J492" s="207">
        <v>0</v>
      </c>
      <c r="K492" s="206">
        <v>0</v>
      </c>
      <c r="L492" s="19">
        <v>0</v>
      </c>
      <c r="M492" s="19">
        <v>0</v>
      </c>
      <c r="N492" s="19">
        <v>0</v>
      </c>
      <c r="O492" s="143">
        <v>0</v>
      </c>
      <c r="P492" s="19">
        <v>0</v>
      </c>
      <c r="Q492" s="19">
        <v>0</v>
      </c>
      <c r="R492" s="19">
        <v>0</v>
      </c>
      <c r="S492" s="207">
        <v>0</v>
      </c>
    </row>
    <row r="493" spans="1:19" ht="13.5" thickBot="1">
      <c r="A493" s="271">
        <v>2044</v>
      </c>
      <c r="B493" s="272" t="s">
        <v>747</v>
      </c>
      <c r="C493" s="271"/>
      <c r="D493" s="273"/>
      <c r="E493" s="248">
        <v>5</v>
      </c>
      <c r="F493" s="206">
        <v>0</v>
      </c>
      <c r="G493" s="19">
        <v>0</v>
      </c>
      <c r="H493" s="19">
        <v>2</v>
      </c>
      <c r="I493" s="19">
        <v>0</v>
      </c>
      <c r="J493" s="207">
        <v>3</v>
      </c>
      <c r="K493" s="206">
        <v>1</v>
      </c>
      <c r="L493" s="19">
        <v>0</v>
      </c>
      <c r="M493" s="19">
        <v>0</v>
      </c>
      <c r="N493" s="19">
        <v>0</v>
      </c>
      <c r="O493" s="143">
        <v>0</v>
      </c>
      <c r="P493" s="19">
        <v>0</v>
      </c>
      <c r="Q493" s="19">
        <v>0</v>
      </c>
      <c r="R493" s="19">
        <v>4</v>
      </c>
      <c r="S493" s="207">
        <v>0</v>
      </c>
    </row>
    <row r="494" spans="1:19" ht="13.5" thickBot="1">
      <c r="A494" s="271">
        <v>2142</v>
      </c>
      <c r="B494" s="272" t="s">
        <v>749</v>
      </c>
      <c r="C494" s="271"/>
      <c r="D494" s="273"/>
      <c r="E494" s="248">
        <v>552</v>
      </c>
      <c r="F494" s="206">
        <v>22</v>
      </c>
      <c r="G494" s="19">
        <v>13</v>
      </c>
      <c r="H494" s="19">
        <v>64</v>
      </c>
      <c r="I494" s="19">
        <v>325</v>
      </c>
      <c r="J494" s="207">
        <v>128</v>
      </c>
      <c r="K494" s="206">
        <v>478</v>
      </c>
      <c r="L494" s="19">
        <v>0</v>
      </c>
      <c r="M494" s="19">
        <v>3</v>
      </c>
      <c r="N494" s="19">
        <v>1</v>
      </c>
      <c r="O494" s="143">
        <v>0</v>
      </c>
      <c r="P494" s="19">
        <v>1</v>
      </c>
      <c r="Q494" s="19">
        <v>1</v>
      </c>
      <c r="R494" s="19">
        <v>68</v>
      </c>
      <c r="S494" s="207">
        <v>0</v>
      </c>
    </row>
    <row r="495" spans="1:19" ht="13.5" thickBot="1">
      <c r="A495" s="271">
        <v>2104</v>
      </c>
      <c r="B495" s="272" t="s">
        <v>756</v>
      </c>
      <c r="C495" s="271"/>
      <c r="D495" s="273"/>
      <c r="E495" s="248">
        <v>10</v>
      </c>
      <c r="F495" s="206">
        <v>1</v>
      </c>
      <c r="G495" s="19">
        <v>1</v>
      </c>
      <c r="H495" s="19">
        <v>5</v>
      </c>
      <c r="I495" s="19">
        <v>3</v>
      </c>
      <c r="J495" s="207">
        <v>0</v>
      </c>
      <c r="K495" s="206">
        <v>6</v>
      </c>
      <c r="L495" s="19">
        <v>3</v>
      </c>
      <c r="M495" s="19">
        <v>0</v>
      </c>
      <c r="N495" s="19">
        <v>0</v>
      </c>
      <c r="O495" s="143">
        <v>0</v>
      </c>
      <c r="P495" s="19">
        <v>0</v>
      </c>
      <c r="Q495" s="19">
        <v>0</v>
      </c>
      <c r="R495" s="19">
        <v>1</v>
      </c>
      <c r="S495" s="207">
        <v>0</v>
      </c>
    </row>
    <row r="496" spans="1:19" ht="13.5" thickBot="1">
      <c r="A496" s="271">
        <v>1944</v>
      </c>
      <c r="B496" s="272" t="s">
        <v>758</v>
      </c>
      <c r="C496" s="271"/>
      <c r="D496" s="273"/>
      <c r="E496" s="248">
        <v>8</v>
      </c>
      <c r="F496" s="206">
        <v>1</v>
      </c>
      <c r="G496" s="19">
        <v>1</v>
      </c>
      <c r="H496" s="19">
        <v>0</v>
      </c>
      <c r="I496" s="19">
        <v>3</v>
      </c>
      <c r="J496" s="207">
        <v>3</v>
      </c>
      <c r="K496" s="206">
        <v>7</v>
      </c>
      <c r="L496" s="19">
        <v>0</v>
      </c>
      <c r="M496" s="19">
        <v>0</v>
      </c>
      <c r="N496" s="19">
        <v>0</v>
      </c>
      <c r="O496" s="143">
        <v>0</v>
      </c>
      <c r="P496" s="19">
        <v>0</v>
      </c>
      <c r="Q496" s="19">
        <v>0</v>
      </c>
      <c r="R496" s="19">
        <v>1</v>
      </c>
      <c r="S496" s="207">
        <v>0</v>
      </c>
    </row>
    <row r="497" spans="1:19" ht="13.5" thickBot="1">
      <c r="A497" s="271">
        <v>2103</v>
      </c>
      <c r="B497" s="272" t="s">
        <v>760</v>
      </c>
      <c r="C497" s="271"/>
      <c r="D497" s="273"/>
      <c r="E497" s="248">
        <v>114</v>
      </c>
      <c r="F497" s="206">
        <v>24</v>
      </c>
      <c r="G497" s="19">
        <v>25</v>
      </c>
      <c r="H497" s="19">
        <v>55</v>
      </c>
      <c r="I497" s="19">
        <v>10</v>
      </c>
      <c r="J497" s="207">
        <v>0</v>
      </c>
      <c r="K497" s="206">
        <v>9</v>
      </c>
      <c r="L497" s="19">
        <v>4</v>
      </c>
      <c r="M497" s="19">
        <v>40</v>
      </c>
      <c r="N497" s="19">
        <v>0</v>
      </c>
      <c r="O497" s="143">
        <v>0</v>
      </c>
      <c r="P497" s="19">
        <v>0</v>
      </c>
      <c r="Q497" s="19">
        <v>0</v>
      </c>
      <c r="R497" s="19">
        <v>16</v>
      </c>
      <c r="S497" s="207">
        <v>45</v>
      </c>
    </row>
    <row r="498" spans="1:19" ht="13.5" thickBot="1">
      <c r="A498" s="271">
        <v>1935</v>
      </c>
      <c r="B498" s="272" t="s">
        <v>762</v>
      </c>
      <c r="C498" s="271"/>
      <c r="D498" s="273"/>
      <c r="E498" s="248">
        <v>23</v>
      </c>
      <c r="F498" s="206">
        <v>1</v>
      </c>
      <c r="G498" s="19">
        <v>4</v>
      </c>
      <c r="H498" s="19">
        <v>2</v>
      </c>
      <c r="I498" s="19">
        <v>16</v>
      </c>
      <c r="J498" s="207">
        <v>0</v>
      </c>
      <c r="K498" s="206">
        <v>9</v>
      </c>
      <c r="L498" s="19">
        <v>1</v>
      </c>
      <c r="M498" s="19">
        <v>7</v>
      </c>
      <c r="N498" s="19">
        <v>0</v>
      </c>
      <c r="O498" s="143">
        <v>0</v>
      </c>
      <c r="P498" s="19">
        <v>1</v>
      </c>
      <c r="Q498" s="19">
        <v>0</v>
      </c>
      <c r="R498" s="19">
        <v>5</v>
      </c>
      <c r="S498" s="207">
        <v>0</v>
      </c>
    </row>
    <row r="499" spans="1:19" ht="13.5" thickBot="1">
      <c r="A499" s="271">
        <v>2257</v>
      </c>
      <c r="B499" s="272" t="s">
        <v>764</v>
      </c>
      <c r="C499" s="271"/>
      <c r="D499" s="273"/>
      <c r="E499" s="248">
        <v>5</v>
      </c>
      <c r="F499" s="206">
        <v>0</v>
      </c>
      <c r="G499" s="19">
        <v>0</v>
      </c>
      <c r="H499" s="19">
        <v>2</v>
      </c>
      <c r="I499" s="19">
        <v>3</v>
      </c>
      <c r="J499" s="207">
        <v>0</v>
      </c>
      <c r="K499" s="206">
        <v>4</v>
      </c>
      <c r="L499" s="19">
        <v>0</v>
      </c>
      <c r="M499" s="19">
        <v>0</v>
      </c>
      <c r="N499" s="19">
        <v>0</v>
      </c>
      <c r="O499" s="143">
        <v>0</v>
      </c>
      <c r="P499" s="19">
        <v>0</v>
      </c>
      <c r="Q499" s="19">
        <v>0</v>
      </c>
      <c r="R499" s="19">
        <v>1</v>
      </c>
      <c r="S499" s="207">
        <v>0</v>
      </c>
    </row>
    <row r="500" spans="1:19" ht="13.5" thickBot="1">
      <c r="A500" s="271">
        <v>2195</v>
      </c>
      <c r="B500" s="272" t="s">
        <v>766</v>
      </c>
      <c r="C500" s="271"/>
      <c r="D500" s="273"/>
      <c r="E500" s="248">
        <v>1</v>
      </c>
      <c r="F500" s="206">
        <v>0</v>
      </c>
      <c r="G500" s="19">
        <v>0</v>
      </c>
      <c r="H500" s="19">
        <v>0</v>
      </c>
      <c r="I500" s="19">
        <v>1</v>
      </c>
      <c r="J500" s="207">
        <v>0</v>
      </c>
      <c r="K500" s="206">
        <v>0</v>
      </c>
      <c r="L500" s="19">
        <v>0</v>
      </c>
      <c r="M500" s="19">
        <v>1</v>
      </c>
      <c r="N500" s="19">
        <v>0</v>
      </c>
      <c r="O500" s="143">
        <v>0</v>
      </c>
      <c r="P500" s="19">
        <v>0</v>
      </c>
      <c r="Q500" s="19">
        <v>0</v>
      </c>
      <c r="R500" s="19">
        <v>0</v>
      </c>
      <c r="S500" s="207">
        <v>0</v>
      </c>
    </row>
    <row r="501" spans="1:19" ht="13.5" thickBot="1">
      <c r="A501" s="271">
        <v>2244</v>
      </c>
      <c r="B501" s="272" t="s">
        <v>768</v>
      </c>
      <c r="C501" s="271"/>
      <c r="D501" s="273"/>
      <c r="E501" s="248">
        <v>9</v>
      </c>
      <c r="F501" s="206">
        <v>0</v>
      </c>
      <c r="G501" s="19">
        <v>0</v>
      </c>
      <c r="H501" s="19">
        <v>9</v>
      </c>
      <c r="I501" s="19">
        <v>0</v>
      </c>
      <c r="J501" s="207">
        <v>0</v>
      </c>
      <c r="K501" s="206">
        <v>7</v>
      </c>
      <c r="L501" s="19">
        <v>0</v>
      </c>
      <c r="M501" s="19">
        <v>2</v>
      </c>
      <c r="N501" s="19">
        <v>0</v>
      </c>
      <c r="O501" s="143">
        <v>0</v>
      </c>
      <c r="P501" s="19">
        <v>0</v>
      </c>
      <c r="Q501" s="19">
        <v>0</v>
      </c>
      <c r="R501" s="19">
        <v>0</v>
      </c>
      <c r="S501" s="207">
        <v>0</v>
      </c>
    </row>
    <row r="502" spans="1:19" ht="13.5" thickBot="1">
      <c r="A502" s="271">
        <v>2138</v>
      </c>
      <c r="B502" s="272" t="s">
        <v>770</v>
      </c>
      <c r="C502" s="271"/>
      <c r="D502" s="273"/>
      <c r="E502" s="248">
        <v>23</v>
      </c>
      <c r="F502" s="206">
        <v>1</v>
      </c>
      <c r="G502" s="19">
        <v>2</v>
      </c>
      <c r="H502" s="19">
        <v>4</v>
      </c>
      <c r="I502" s="19">
        <v>11</v>
      </c>
      <c r="J502" s="207">
        <v>5</v>
      </c>
      <c r="K502" s="206">
        <v>8</v>
      </c>
      <c r="L502" s="19">
        <v>0</v>
      </c>
      <c r="M502" s="19">
        <v>0</v>
      </c>
      <c r="N502" s="19">
        <v>0</v>
      </c>
      <c r="O502" s="143">
        <v>9</v>
      </c>
      <c r="P502" s="19">
        <v>0</v>
      </c>
      <c r="Q502" s="19">
        <v>1</v>
      </c>
      <c r="R502" s="19">
        <v>2</v>
      </c>
      <c r="S502" s="207">
        <v>3</v>
      </c>
    </row>
    <row r="503" spans="1:19" ht="13.5" thickBot="1">
      <c r="A503" s="271">
        <v>1978</v>
      </c>
      <c r="B503" s="272" t="s">
        <v>772</v>
      </c>
      <c r="C503" s="271"/>
      <c r="D503" s="273"/>
      <c r="E503" s="248">
        <v>17</v>
      </c>
      <c r="F503" s="206">
        <v>1</v>
      </c>
      <c r="G503" s="19">
        <v>5</v>
      </c>
      <c r="H503" s="19">
        <v>6</v>
      </c>
      <c r="I503" s="19">
        <v>4</v>
      </c>
      <c r="J503" s="207">
        <v>1</v>
      </c>
      <c r="K503" s="206">
        <v>4</v>
      </c>
      <c r="L503" s="19">
        <v>0</v>
      </c>
      <c r="M503" s="19">
        <v>0</v>
      </c>
      <c r="N503" s="19">
        <v>0</v>
      </c>
      <c r="O503" s="143">
        <v>1</v>
      </c>
      <c r="P503" s="19">
        <v>1</v>
      </c>
      <c r="Q503" s="19">
        <v>0</v>
      </c>
      <c r="R503" s="19">
        <v>3</v>
      </c>
      <c r="S503" s="207">
        <v>8</v>
      </c>
    </row>
    <row r="504" spans="1:19" ht="13.5" thickBot="1">
      <c r="A504" s="271">
        <v>2096</v>
      </c>
      <c r="B504" s="272" t="s">
        <v>774</v>
      </c>
      <c r="C504" s="271"/>
      <c r="D504" s="273"/>
      <c r="E504" s="248">
        <v>20</v>
      </c>
      <c r="F504" s="206">
        <v>0</v>
      </c>
      <c r="G504" s="19">
        <v>0</v>
      </c>
      <c r="H504" s="19">
        <v>3</v>
      </c>
      <c r="I504" s="19">
        <v>5</v>
      </c>
      <c r="J504" s="207">
        <v>12</v>
      </c>
      <c r="K504" s="206">
        <v>1</v>
      </c>
      <c r="L504" s="19">
        <v>0</v>
      </c>
      <c r="M504" s="19">
        <v>6</v>
      </c>
      <c r="N504" s="19">
        <v>0</v>
      </c>
      <c r="O504" s="143">
        <v>0</v>
      </c>
      <c r="P504" s="19">
        <v>0</v>
      </c>
      <c r="Q504" s="19">
        <v>0</v>
      </c>
      <c r="R504" s="19">
        <v>1</v>
      </c>
      <c r="S504" s="207">
        <v>12</v>
      </c>
    </row>
    <row r="505" spans="1:19" ht="13.5" thickBot="1">
      <c r="A505" s="271">
        <v>2087</v>
      </c>
      <c r="B505" s="272" t="s">
        <v>776</v>
      </c>
      <c r="C505" s="271"/>
      <c r="D505" s="273"/>
      <c r="E505" s="248">
        <v>24</v>
      </c>
      <c r="F505" s="206">
        <v>0</v>
      </c>
      <c r="G505" s="19">
        <v>0</v>
      </c>
      <c r="H505" s="19">
        <v>0</v>
      </c>
      <c r="I505" s="19">
        <v>4</v>
      </c>
      <c r="J505" s="207">
        <v>20</v>
      </c>
      <c r="K505" s="206">
        <v>5</v>
      </c>
      <c r="L505" s="19">
        <v>0</v>
      </c>
      <c r="M505" s="19">
        <v>1</v>
      </c>
      <c r="N505" s="19">
        <v>0</v>
      </c>
      <c r="O505" s="143">
        <v>0</v>
      </c>
      <c r="P505" s="19">
        <v>0</v>
      </c>
      <c r="Q505" s="19">
        <v>0</v>
      </c>
      <c r="R505" s="19">
        <v>8</v>
      </c>
      <c r="S505" s="207">
        <v>10</v>
      </c>
    </row>
    <row r="506" spans="1:19" ht="13.5" thickBot="1">
      <c r="A506" s="271">
        <v>1994</v>
      </c>
      <c r="B506" s="272" t="s">
        <v>778</v>
      </c>
      <c r="C506" s="271"/>
      <c r="D506" s="273"/>
      <c r="E506" s="248">
        <v>12</v>
      </c>
      <c r="F506" s="206">
        <v>2</v>
      </c>
      <c r="G506" s="19">
        <v>1</v>
      </c>
      <c r="H506" s="19">
        <v>3</v>
      </c>
      <c r="I506" s="19">
        <v>6</v>
      </c>
      <c r="J506" s="207">
        <v>0</v>
      </c>
      <c r="K506" s="206">
        <v>5</v>
      </c>
      <c r="L506" s="19">
        <v>0</v>
      </c>
      <c r="M506" s="19">
        <v>3</v>
      </c>
      <c r="N506" s="19">
        <v>0</v>
      </c>
      <c r="O506" s="143">
        <v>1</v>
      </c>
      <c r="P506" s="19">
        <v>0</v>
      </c>
      <c r="Q506" s="19">
        <v>0</v>
      </c>
      <c r="R506" s="19">
        <v>1</v>
      </c>
      <c r="S506" s="207">
        <v>2</v>
      </c>
    </row>
    <row r="507" spans="1:19" ht="13.5" thickBot="1">
      <c r="A507" s="271">
        <v>2225</v>
      </c>
      <c r="B507" s="272" t="s">
        <v>780</v>
      </c>
      <c r="C507" s="271"/>
      <c r="D507" s="273"/>
      <c r="E507" s="248">
        <v>1</v>
      </c>
      <c r="F507" s="206">
        <v>0</v>
      </c>
      <c r="G507" s="19">
        <v>0</v>
      </c>
      <c r="H507" s="19">
        <v>0</v>
      </c>
      <c r="I507" s="19">
        <v>1</v>
      </c>
      <c r="J507" s="207">
        <v>0</v>
      </c>
      <c r="K507" s="206">
        <v>0</v>
      </c>
      <c r="L507" s="19">
        <v>0</v>
      </c>
      <c r="M507" s="19">
        <v>1</v>
      </c>
      <c r="N507" s="19">
        <v>0</v>
      </c>
      <c r="O507" s="143">
        <v>0</v>
      </c>
      <c r="P507" s="19">
        <v>0</v>
      </c>
      <c r="Q507" s="19">
        <v>0</v>
      </c>
      <c r="R507" s="19">
        <v>0</v>
      </c>
      <c r="S507" s="207">
        <v>0</v>
      </c>
    </row>
    <row r="508" spans="1:19" ht="13.5" thickBot="1">
      <c r="A508" s="271">
        <v>2247</v>
      </c>
      <c r="B508" s="272" t="s">
        <v>782</v>
      </c>
      <c r="C508" s="271"/>
      <c r="D508" s="273"/>
      <c r="E508" s="248">
        <v>0</v>
      </c>
      <c r="F508" s="206">
        <v>0</v>
      </c>
      <c r="G508" s="19">
        <v>0</v>
      </c>
      <c r="H508" s="19">
        <v>0</v>
      </c>
      <c r="I508" s="19">
        <v>0</v>
      </c>
      <c r="J508" s="207">
        <v>0</v>
      </c>
      <c r="K508" s="206">
        <v>0</v>
      </c>
      <c r="L508" s="19">
        <v>0</v>
      </c>
      <c r="M508" s="19">
        <v>0</v>
      </c>
      <c r="N508" s="19">
        <v>0</v>
      </c>
      <c r="O508" s="143">
        <v>0</v>
      </c>
      <c r="P508" s="19">
        <v>0</v>
      </c>
      <c r="Q508" s="19">
        <v>0</v>
      </c>
      <c r="R508" s="19">
        <v>0</v>
      </c>
      <c r="S508" s="207">
        <v>0</v>
      </c>
    </row>
    <row r="509" spans="1:19" ht="13.5" thickBot="1">
      <c r="A509" s="271">
        <v>2083</v>
      </c>
      <c r="B509" s="272" t="s">
        <v>784</v>
      </c>
      <c r="C509" s="271"/>
      <c r="D509" s="273"/>
      <c r="E509" s="248">
        <v>220</v>
      </c>
      <c r="F509" s="206">
        <v>8</v>
      </c>
      <c r="G509" s="19">
        <v>20</v>
      </c>
      <c r="H509" s="19">
        <v>39</v>
      </c>
      <c r="I509" s="19">
        <v>140</v>
      </c>
      <c r="J509" s="207">
        <v>13</v>
      </c>
      <c r="K509" s="206">
        <v>82</v>
      </c>
      <c r="L509" s="19">
        <v>6</v>
      </c>
      <c r="M509" s="19">
        <v>0</v>
      </c>
      <c r="N509" s="19">
        <v>0</v>
      </c>
      <c r="O509" s="143">
        <v>0</v>
      </c>
      <c r="P509" s="19">
        <v>0</v>
      </c>
      <c r="Q509" s="19">
        <v>0</v>
      </c>
      <c r="R509" s="19">
        <v>89</v>
      </c>
      <c r="S509" s="207">
        <v>43</v>
      </c>
    </row>
    <row r="510" spans="1:19" ht="13.5" thickBot="1">
      <c r="A510" s="271">
        <v>1948</v>
      </c>
      <c r="B510" s="272" t="s">
        <v>788</v>
      </c>
      <c r="C510" s="271"/>
      <c r="D510" s="273"/>
      <c r="E510" s="248">
        <v>21</v>
      </c>
      <c r="F510" s="206">
        <v>0</v>
      </c>
      <c r="G510" s="19">
        <v>7</v>
      </c>
      <c r="H510" s="19">
        <v>14</v>
      </c>
      <c r="I510" s="19">
        <v>0</v>
      </c>
      <c r="J510" s="207">
        <v>0</v>
      </c>
      <c r="K510" s="206">
        <v>2</v>
      </c>
      <c r="L510" s="19">
        <v>0</v>
      </c>
      <c r="M510" s="19">
        <v>3</v>
      </c>
      <c r="N510" s="19">
        <v>0</v>
      </c>
      <c r="O510" s="143">
        <v>7</v>
      </c>
      <c r="P510" s="19">
        <v>0</v>
      </c>
      <c r="Q510" s="19">
        <v>0</v>
      </c>
      <c r="R510" s="19">
        <v>1</v>
      </c>
      <c r="S510" s="207">
        <v>8</v>
      </c>
    </row>
    <row r="511" spans="1:19" ht="13.5" thickBot="1">
      <c r="A511" s="271">
        <v>2144</v>
      </c>
      <c r="B511" s="272" t="s">
        <v>790</v>
      </c>
      <c r="C511" s="271"/>
      <c r="D511" s="273"/>
      <c r="E511" s="248">
        <v>0</v>
      </c>
      <c r="F511" s="206">
        <v>0</v>
      </c>
      <c r="G511" s="19">
        <v>0</v>
      </c>
      <c r="H511" s="19">
        <v>0</v>
      </c>
      <c r="I511" s="19">
        <v>0</v>
      </c>
      <c r="J511" s="207">
        <v>0</v>
      </c>
      <c r="K511" s="206">
        <v>0</v>
      </c>
      <c r="L511" s="19">
        <v>0</v>
      </c>
      <c r="M511" s="19">
        <v>0</v>
      </c>
      <c r="N511" s="19">
        <v>0</v>
      </c>
      <c r="O511" s="143">
        <v>0</v>
      </c>
      <c r="P511" s="19">
        <v>0</v>
      </c>
      <c r="Q511" s="19">
        <v>0</v>
      </c>
      <c r="R511" s="19">
        <v>0</v>
      </c>
      <c r="S511" s="207">
        <v>0</v>
      </c>
    </row>
    <row r="512" spans="1:19" ht="13.5" thickBot="1">
      <c r="A512" s="271">
        <v>2209</v>
      </c>
      <c r="B512" s="272" t="s">
        <v>792</v>
      </c>
      <c r="C512" s="271"/>
      <c r="D512" s="273"/>
      <c r="E512" s="248">
        <v>1</v>
      </c>
      <c r="F512" s="206">
        <v>0</v>
      </c>
      <c r="G512" s="19">
        <v>0</v>
      </c>
      <c r="H512" s="19">
        <v>0</v>
      </c>
      <c r="I512" s="19">
        <v>0</v>
      </c>
      <c r="J512" s="207">
        <v>1</v>
      </c>
      <c r="K512" s="206">
        <v>1</v>
      </c>
      <c r="L512" s="19">
        <v>0</v>
      </c>
      <c r="M512" s="19">
        <v>0</v>
      </c>
      <c r="N512" s="19">
        <v>0</v>
      </c>
      <c r="O512" s="143">
        <v>0</v>
      </c>
      <c r="P512" s="19">
        <v>0</v>
      </c>
      <c r="Q512" s="19">
        <v>0</v>
      </c>
      <c r="R512" s="19">
        <v>0</v>
      </c>
      <c r="S512" s="207">
        <v>0</v>
      </c>
    </row>
    <row r="513" spans="1:19" ht="13.5" thickBot="1">
      <c r="A513" s="271">
        <v>2003</v>
      </c>
      <c r="B513" s="272" t="s">
        <v>794</v>
      </c>
      <c r="C513" s="271"/>
      <c r="D513" s="273"/>
      <c r="E513" s="248">
        <v>8</v>
      </c>
      <c r="F513" s="206">
        <v>0</v>
      </c>
      <c r="G513" s="19">
        <v>0</v>
      </c>
      <c r="H513" s="19">
        <v>2</v>
      </c>
      <c r="I513" s="19">
        <v>3</v>
      </c>
      <c r="J513" s="207">
        <v>3</v>
      </c>
      <c r="K513" s="206">
        <v>1</v>
      </c>
      <c r="L513" s="19">
        <v>0</v>
      </c>
      <c r="M513" s="19">
        <v>0</v>
      </c>
      <c r="N513" s="19">
        <v>0</v>
      </c>
      <c r="O513" s="143">
        <v>6</v>
      </c>
      <c r="P513" s="19">
        <v>0</v>
      </c>
      <c r="Q513" s="19">
        <v>0</v>
      </c>
      <c r="R513" s="19">
        <v>0</v>
      </c>
      <c r="S513" s="207">
        <v>1</v>
      </c>
    </row>
    <row r="514" spans="1:19" ht="13.5" thickBot="1">
      <c r="A514" s="271">
        <v>2102</v>
      </c>
      <c r="B514" s="272" t="s">
        <v>796</v>
      </c>
      <c r="C514" s="271"/>
      <c r="D514" s="273"/>
      <c r="E514" s="248">
        <v>34</v>
      </c>
      <c r="F514" s="206">
        <v>2</v>
      </c>
      <c r="G514" s="19">
        <v>3</v>
      </c>
      <c r="H514" s="19">
        <v>13</v>
      </c>
      <c r="I514" s="19">
        <v>7</v>
      </c>
      <c r="J514" s="207">
        <v>9</v>
      </c>
      <c r="K514" s="206">
        <v>18</v>
      </c>
      <c r="L514" s="19">
        <v>0</v>
      </c>
      <c r="M514" s="19">
        <v>3</v>
      </c>
      <c r="N514" s="19">
        <v>0</v>
      </c>
      <c r="O514" s="143">
        <v>2</v>
      </c>
      <c r="P514" s="19">
        <v>0</v>
      </c>
      <c r="Q514" s="19">
        <v>0</v>
      </c>
      <c r="R514" s="19">
        <v>9</v>
      </c>
      <c r="S514" s="207">
        <v>2</v>
      </c>
    </row>
    <row r="515" spans="1:19" ht="13.5" thickBot="1">
      <c r="A515" s="271">
        <v>2055</v>
      </c>
      <c r="B515" s="272" t="s">
        <v>798</v>
      </c>
      <c r="C515" s="271"/>
      <c r="D515" s="273"/>
      <c r="E515" s="248">
        <v>74</v>
      </c>
      <c r="F515" s="206">
        <v>2</v>
      </c>
      <c r="G515" s="19">
        <v>8</v>
      </c>
      <c r="H515" s="19">
        <v>10</v>
      </c>
      <c r="I515" s="19">
        <v>40</v>
      </c>
      <c r="J515" s="207">
        <v>14</v>
      </c>
      <c r="K515" s="206">
        <v>52</v>
      </c>
      <c r="L515" s="19">
        <v>4</v>
      </c>
      <c r="M515" s="19">
        <v>8</v>
      </c>
      <c r="N515" s="19">
        <v>0</v>
      </c>
      <c r="O515" s="143">
        <v>7</v>
      </c>
      <c r="P515" s="19">
        <v>2</v>
      </c>
      <c r="Q515" s="19">
        <v>0</v>
      </c>
      <c r="R515" s="19">
        <v>1</v>
      </c>
      <c r="S515" s="207">
        <v>0</v>
      </c>
    </row>
    <row r="516" spans="1:19" ht="13.5" thickBot="1">
      <c r="A516" s="271">
        <v>2242</v>
      </c>
      <c r="B516" s="272" t="s">
        <v>803</v>
      </c>
      <c r="C516" s="271"/>
      <c r="D516" s="273"/>
      <c r="E516" s="248">
        <v>85</v>
      </c>
      <c r="F516" s="206">
        <v>0</v>
      </c>
      <c r="G516" s="19">
        <v>10</v>
      </c>
      <c r="H516" s="19">
        <v>46</v>
      </c>
      <c r="I516" s="19">
        <v>29</v>
      </c>
      <c r="J516" s="207">
        <v>0</v>
      </c>
      <c r="K516" s="206">
        <v>18</v>
      </c>
      <c r="L516" s="19">
        <v>0</v>
      </c>
      <c r="M516" s="19">
        <v>3</v>
      </c>
      <c r="N516" s="19">
        <v>0</v>
      </c>
      <c r="O516" s="143">
        <v>0</v>
      </c>
      <c r="P516" s="19">
        <v>2</v>
      </c>
      <c r="Q516" s="19">
        <v>0</v>
      </c>
      <c r="R516" s="19">
        <v>47</v>
      </c>
      <c r="S516" s="207">
        <v>15</v>
      </c>
    </row>
    <row r="517" spans="1:19" ht="13.5" thickBot="1">
      <c r="A517" s="271">
        <v>2197</v>
      </c>
      <c r="B517" s="272" t="s">
        <v>806</v>
      </c>
      <c r="C517" s="271"/>
      <c r="D517" s="273"/>
      <c r="E517" s="248">
        <v>24</v>
      </c>
      <c r="F517" s="206">
        <v>0</v>
      </c>
      <c r="G517" s="19">
        <v>4</v>
      </c>
      <c r="H517" s="19">
        <v>20</v>
      </c>
      <c r="I517" s="19">
        <v>0</v>
      </c>
      <c r="J517" s="207">
        <v>0</v>
      </c>
      <c r="K517" s="206">
        <v>1</v>
      </c>
      <c r="L517" s="19">
        <v>1</v>
      </c>
      <c r="M517" s="19">
        <v>0</v>
      </c>
      <c r="N517" s="19">
        <v>0</v>
      </c>
      <c r="O517" s="143">
        <v>22</v>
      </c>
      <c r="P517" s="19">
        <v>0</v>
      </c>
      <c r="Q517" s="19">
        <v>0</v>
      </c>
      <c r="R517" s="19">
        <v>0</v>
      </c>
      <c r="S517" s="207">
        <v>0</v>
      </c>
    </row>
    <row r="518" spans="1:19" ht="13.5" thickBot="1">
      <c r="A518" s="271">
        <v>2210</v>
      </c>
      <c r="B518" s="272" t="s">
        <v>808</v>
      </c>
      <c r="C518" s="271"/>
      <c r="D518" s="273"/>
      <c r="E518" s="248">
        <v>0</v>
      </c>
      <c r="F518" s="206">
        <v>0</v>
      </c>
      <c r="G518" s="19">
        <v>0</v>
      </c>
      <c r="H518" s="19">
        <v>0</v>
      </c>
      <c r="I518" s="19">
        <v>0</v>
      </c>
      <c r="J518" s="207">
        <v>0</v>
      </c>
      <c r="K518" s="206">
        <v>0</v>
      </c>
      <c r="L518" s="19">
        <v>0</v>
      </c>
      <c r="M518" s="19">
        <v>0</v>
      </c>
      <c r="N518" s="19">
        <v>0</v>
      </c>
      <c r="O518" s="143">
        <v>0</v>
      </c>
      <c r="P518" s="19">
        <v>0</v>
      </c>
      <c r="Q518" s="19">
        <v>0</v>
      </c>
      <c r="R518" s="19">
        <v>0</v>
      </c>
      <c r="S518" s="207">
        <v>0</v>
      </c>
    </row>
    <row r="519" spans="1:19" ht="13.5" thickBot="1">
      <c r="A519" s="271">
        <v>2204</v>
      </c>
      <c r="B519" s="272" t="s">
        <v>810</v>
      </c>
      <c r="C519" s="271"/>
      <c r="D519" s="273"/>
      <c r="E519" s="248">
        <v>18</v>
      </c>
      <c r="F519" s="206">
        <v>0</v>
      </c>
      <c r="G519" s="19">
        <v>2</v>
      </c>
      <c r="H519" s="19">
        <v>6</v>
      </c>
      <c r="I519" s="19">
        <v>9</v>
      </c>
      <c r="J519" s="207">
        <v>1</v>
      </c>
      <c r="K519" s="206">
        <v>17</v>
      </c>
      <c r="L519" s="19">
        <v>1</v>
      </c>
      <c r="M519" s="19">
        <v>0</v>
      </c>
      <c r="N519" s="19">
        <v>0</v>
      </c>
      <c r="O519" s="143">
        <v>0</v>
      </c>
      <c r="P519" s="19">
        <v>0</v>
      </c>
      <c r="Q519" s="19">
        <v>0</v>
      </c>
      <c r="R519" s="19">
        <v>0</v>
      </c>
      <c r="S519" s="207">
        <v>0</v>
      </c>
    </row>
    <row r="520" spans="1:19" ht="13.5" thickBot="1">
      <c r="A520" s="271">
        <v>2213</v>
      </c>
      <c r="B520" s="272" t="s">
        <v>812</v>
      </c>
      <c r="C520" s="271"/>
      <c r="D520" s="273"/>
      <c r="E520" s="248">
        <v>0</v>
      </c>
      <c r="F520" s="206">
        <v>0</v>
      </c>
      <c r="G520" s="19">
        <v>0</v>
      </c>
      <c r="H520" s="19">
        <v>0</v>
      </c>
      <c r="I520" s="19">
        <v>0</v>
      </c>
      <c r="J520" s="207">
        <v>0</v>
      </c>
      <c r="K520" s="206">
        <v>0</v>
      </c>
      <c r="L520" s="19">
        <v>0</v>
      </c>
      <c r="M520" s="19">
        <v>0</v>
      </c>
      <c r="N520" s="19">
        <v>0</v>
      </c>
      <c r="O520" s="143">
        <v>0</v>
      </c>
      <c r="P520" s="19">
        <v>0</v>
      </c>
      <c r="Q520" s="19">
        <v>0</v>
      </c>
      <c r="R520" s="19">
        <v>0</v>
      </c>
      <c r="S520" s="207">
        <v>0</v>
      </c>
    </row>
    <row r="521" spans="1:19" ht="13.5" thickBot="1">
      <c r="A521" s="271">
        <v>2116</v>
      </c>
      <c r="B521" s="272" t="s">
        <v>814</v>
      </c>
      <c r="C521" s="271"/>
      <c r="D521" s="273"/>
      <c r="E521" s="248">
        <v>5</v>
      </c>
      <c r="F521" s="206">
        <v>0</v>
      </c>
      <c r="G521" s="19">
        <v>0</v>
      </c>
      <c r="H521" s="19">
        <v>1</v>
      </c>
      <c r="I521" s="19">
        <v>4</v>
      </c>
      <c r="J521" s="207">
        <v>0</v>
      </c>
      <c r="K521" s="206">
        <v>0</v>
      </c>
      <c r="L521" s="19">
        <v>0</v>
      </c>
      <c r="M521" s="19">
        <v>0</v>
      </c>
      <c r="N521" s="19">
        <v>0</v>
      </c>
      <c r="O521" s="143">
        <v>3</v>
      </c>
      <c r="P521" s="19">
        <v>0</v>
      </c>
      <c r="Q521" s="19">
        <v>0</v>
      </c>
      <c r="R521" s="19">
        <v>2</v>
      </c>
      <c r="S521" s="207">
        <v>0</v>
      </c>
    </row>
    <row r="522" spans="1:19" ht="13.5" thickBot="1">
      <c r="A522" s="271">
        <v>1947</v>
      </c>
      <c r="B522" s="272" t="s">
        <v>816</v>
      </c>
      <c r="C522" s="271"/>
      <c r="D522" s="273"/>
      <c r="E522" s="248">
        <v>3</v>
      </c>
      <c r="F522" s="206">
        <v>0</v>
      </c>
      <c r="G522" s="19">
        <v>0</v>
      </c>
      <c r="H522" s="19">
        <v>2</v>
      </c>
      <c r="I522" s="19">
        <v>1</v>
      </c>
      <c r="J522" s="207">
        <v>0</v>
      </c>
      <c r="K522" s="206">
        <v>2</v>
      </c>
      <c r="L522" s="19">
        <v>0</v>
      </c>
      <c r="M522" s="19">
        <v>0</v>
      </c>
      <c r="N522" s="19">
        <v>0</v>
      </c>
      <c r="O522" s="143">
        <v>0</v>
      </c>
      <c r="P522" s="19">
        <v>0</v>
      </c>
      <c r="Q522" s="19">
        <v>0</v>
      </c>
      <c r="R522" s="19">
        <v>1</v>
      </c>
      <c r="S522" s="207">
        <v>0</v>
      </c>
    </row>
    <row r="523" spans="1:19" ht="13.5" thickBot="1">
      <c r="A523" s="271">
        <v>2220</v>
      </c>
      <c r="B523" s="272" t="s">
        <v>818</v>
      </c>
      <c r="C523" s="271"/>
      <c r="D523" s="273"/>
      <c r="E523" s="248">
        <v>0</v>
      </c>
      <c r="F523" s="206">
        <v>0</v>
      </c>
      <c r="G523" s="19">
        <v>0</v>
      </c>
      <c r="H523" s="19">
        <v>0</v>
      </c>
      <c r="I523" s="19">
        <v>0</v>
      </c>
      <c r="J523" s="207">
        <v>0</v>
      </c>
      <c r="K523" s="206">
        <v>0</v>
      </c>
      <c r="L523" s="19">
        <v>0</v>
      </c>
      <c r="M523" s="19">
        <v>0</v>
      </c>
      <c r="N523" s="19">
        <v>0</v>
      </c>
      <c r="O523" s="143">
        <v>0</v>
      </c>
      <c r="P523" s="19">
        <v>0</v>
      </c>
      <c r="Q523" s="19">
        <v>0</v>
      </c>
      <c r="R523" s="19">
        <v>0</v>
      </c>
      <c r="S523" s="207">
        <v>0</v>
      </c>
    </row>
    <row r="524" spans="1:19" ht="13.5" thickBot="1">
      <c r="A524" s="271">
        <v>1936</v>
      </c>
      <c r="B524" s="272" t="s">
        <v>820</v>
      </c>
      <c r="C524" s="271"/>
      <c r="D524" s="273"/>
      <c r="E524" s="248">
        <v>7</v>
      </c>
      <c r="F524" s="206">
        <v>0</v>
      </c>
      <c r="G524" s="19">
        <v>2</v>
      </c>
      <c r="H524" s="19">
        <v>3</v>
      </c>
      <c r="I524" s="19">
        <v>2</v>
      </c>
      <c r="J524" s="207">
        <v>0</v>
      </c>
      <c r="K524" s="206">
        <v>1</v>
      </c>
      <c r="L524" s="19">
        <v>0</v>
      </c>
      <c r="M524" s="19">
        <v>3</v>
      </c>
      <c r="N524" s="19">
        <v>0</v>
      </c>
      <c r="O524" s="143">
        <v>0</v>
      </c>
      <c r="P524" s="19">
        <v>0</v>
      </c>
      <c r="Q524" s="19">
        <v>1</v>
      </c>
      <c r="R524" s="19">
        <v>2</v>
      </c>
      <c r="S524" s="207">
        <v>0</v>
      </c>
    </row>
    <row r="525" spans="1:19" ht="13.5" thickBot="1">
      <c r="A525" s="271">
        <v>1922</v>
      </c>
      <c r="B525" s="272" t="s">
        <v>822</v>
      </c>
      <c r="C525" s="271"/>
      <c r="D525" s="273"/>
      <c r="E525" s="248">
        <v>26</v>
      </c>
      <c r="F525" s="206">
        <v>0</v>
      </c>
      <c r="G525" s="19">
        <v>1</v>
      </c>
      <c r="H525" s="19">
        <v>2</v>
      </c>
      <c r="I525" s="19">
        <v>16</v>
      </c>
      <c r="J525" s="207">
        <v>7</v>
      </c>
      <c r="K525" s="206">
        <v>18</v>
      </c>
      <c r="L525" s="19">
        <v>0</v>
      </c>
      <c r="M525" s="19">
        <v>1</v>
      </c>
      <c r="N525" s="19">
        <v>0</v>
      </c>
      <c r="O525" s="143">
        <v>0</v>
      </c>
      <c r="P525" s="19">
        <v>0</v>
      </c>
      <c r="Q525" s="19">
        <v>0</v>
      </c>
      <c r="R525" s="19">
        <v>7</v>
      </c>
      <c r="S525" s="207">
        <v>0</v>
      </c>
    </row>
    <row r="526" spans="1:19" ht="13.5" thickBot="1">
      <c r="A526" s="271">
        <v>2255</v>
      </c>
      <c r="B526" s="272" t="s">
        <v>825</v>
      </c>
      <c r="C526" s="271"/>
      <c r="D526" s="273"/>
      <c r="E526" s="248">
        <v>6</v>
      </c>
      <c r="F526" s="206">
        <v>0</v>
      </c>
      <c r="G526" s="19">
        <v>0</v>
      </c>
      <c r="H526" s="19">
        <v>1</v>
      </c>
      <c r="I526" s="19">
        <v>1</v>
      </c>
      <c r="J526" s="207">
        <v>4</v>
      </c>
      <c r="K526" s="206">
        <v>1</v>
      </c>
      <c r="L526" s="19">
        <v>0</v>
      </c>
      <c r="M526" s="19">
        <v>5</v>
      </c>
      <c r="N526" s="19">
        <v>0</v>
      </c>
      <c r="O526" s="143">
        <v>0</v>
      </c>
      <c r="P526" s="19">
        <v>0</v>
      </c>
      <c r="Q526" s="19">
        <v>0</v>
      </c>
      <c r="R526" s="19">
        <v>0</v>
      </c>
      <c r="S526" s="207">
        <v>0</v>
      </c>
    </row>
    <row r="527" spans="1:19" ht="13.5" thickBot="1">
      <c r="A527" s="271">
        <v>2002</v>
      </c>
      <c r="B527" s="272" t="s">
        <v>827</v>
      </c>
      <c r="C527" s="271"/>
      <c r="D527" s="273"/>
      <c r="E527" s="248">
        <v>14</v>
      </c>
      <c r="F527" s="206">
        <v>0</v>
      </c>
      <c r="G527" s="19">
        <v>1</v>
      </c>
      <c r="H527" s="19">
        <v>0</v>
      </c>
      <c r="I527" s="19">
        <v>13</v>
      </c>
      <c r="J527" s="207">
        <v>0</v>
      </c>
      <c r="K527" s="206">
        <v>12</v>
      </c>
      <c r="L527" s="19">
        <v>0</v>
      </c>
      <c r="M527" s="19">
        <v>0</v>
      </c>
      <c r="N527" s="19">
        <v>0</v>
      </c>
      <c r="O527" s="143">
        <v>1</v>
      </c>
      <c r="P527" s="19">
        <v>0</v>
      </c>
      <c r="Q527" s="19">
        <v>0</v>
      </c>
      <c r="R527" s="19">
        <v>0</v>
      </c>
      <c r="S527" s="207">
        <v>1</v>
      </c>
    </row>
    <row r="528" spans="1:19" ht="13.5" thickBot="1">
      <c r="A528" s="271">
        <v>2146</v>
      </c>
      <c r="B528" s="272" t="s">
        <v>829</v>
      </c>
      <c r="C528" s="271"/>
      <c r="D528" s="273"/>
      <c r="E528" s="248">
        <v>79</v>
      </c>
      <c r="F528" s="206">
        <v>1</v>
      </c>
      <c r="G528" s="19">
        <v>3</v>
      </c>
      <c r="H528" s="19">
        <v>12</v>
      </c>
      <c r="I528" s="19">
        <v>21</v>
      </c>
      <c r="J528" s="207">
        <v>42</v>
      </c>
      <c r="K528" s="206">
        <v>8</v>
      </c>
      <c r="L528" s="19">
        <v>0</v>
      </c>
      <c r="M528" s="19">
        <v>0</v>
      </c>
      <c r="N528" s="19">
        <v>1</v>
      </c>
      <c r="O528" s="143">
        <v>22</v>
      </c>
      <c r="P528" s="19">
        <v>0</v>
      </c>
      <c r="Q528" s="19">
        <v>0</v>
      </c>
      <c r="R528" s="19">
        <v>19</v>
      </c>
      <c r="S528" s="207">
        <v>29</v>
      </c>
    </row>
    <row r="529" spans="1:19" ht="13.5" thickBot="1">
      <c r="A529" s="271">
        <v>2251</v>
      </c>
      <c r="B529" s="272" t="s">
        <v>830</v>
      </c>
      <c r="C529" s="271"/>
      <c r="D529" s="273"/>
      <c r="E529" s="248">
        <v>1</v>
      </c>
      <c r="F529" s="206">
        <v>0</v>
      </c>
      <c r="G529" s="19">
        <v>0</v>
      </c>
      <c r="H529" s="19">
        <v>0</v>
      </c>
      <c r="I529" s="19">
        <v>1</v>
      </c>
      <c r="J529" s="207">
        <v>0</v>
      </c>
      <c r="K529" s="206">
        <v>0</v>
      </c>
      <c r="L529" s="19">
        <v>0</v>
      </c>
      <c r="M529" s="19">
        <v>0</v>
      </c>
      <c r="N529" s="19">
        <v>0</v>
      </c>
      <c r="O529" s="143">
        <v>0</v>
      </c>
      <c r="P529" s="19">
        <v>0</v>
      </c>
      <c r="Q529" s="19">
        <v>0</v>
      </c>
      <c r="R529" s="19">
        <v>0</v>
      </c>
      <c r="S529" s="207">
        <v>1</v>
      </c>
    </row>
    <row r="530" spans="1:19" ht="13.5" thickBot="1">
      <c r="A530" s="271">
        <v>1997</v>
      </c>
      <c r="B530" s="272" t="s">
        <v>832</v>
      </c>
      <c r="C530" s="271"/>
      <c r="D530" s="273"/>
      <c r="E530" s="248">
        <v>0</v>
      </c>
      <c r="F530" s="206">
        <v>0</v>
      </c>
      <c r="G530" s="19">
        <v>0</v>
      </c>
      <c r="H530" s="19">
        <v>0</v>
      </c>
      <c r="I530" s="19">
        <v>0</v>
      </c>
      <c r="J530" s="207">
        <v>0</v>
      </c>
      <c r="K530" s="206">
        <v>0</v>
      </c>
      <c r="L530" s="19">
        <v>0</v>
      </c>
      <c r="M530" s="19">
        <v>0</v>
      </c>
      <c r="N530" s="19">
        <v>0</v>
      </c>
      <c r="O530" s="143">
        <v>0</v>
      </c>
      <c r="P530" s="19">
        <v>0</v>
      </c>
      <c r="Q530" s="19">
        <v>0</v>
      </c>
      <c r="R530" s="19">
        <v>0</v>
      </c>
      <c r="S530" s="207">
        <v>0</v>
      </c>
    </row>
    <row r="531" spans="1:19" ht="13.5" thickBot="1">
      <c r="A531" s="275"/>
      <c r="B531" s="272"/>
      <c r="C531" s="275"/>
      <c r="D531" s="276" t="s">
        <v>303</v>
      </c>
      <c r="E531" s="249"/>
      <c r="F531" s="204"/>
      <c r="G531" s="133"/>
      <c r="H531" s="133"/>
      <c r="I531" s="133"/>
      <c r="J531" s="205"/>
      <c r="K531" s="204"/>
      <c r="L531" s="133"/>
      <c r="M531" s="133"/>
      <c r="N531" s="133"/>
      <c r="O531" s="144"/>
      <c r="P531" s="133"/>
      <c r="Q531" s="133"/>
      <c r="R531" s="133"/>
      <c r="S531" s="205"/>
    </row>
    <row r="532" spans="1:19" ht="13.5" thickBot="1">
      <c r="A532" s="275"/>
      <c r="B532" s="272"/>
      <c r="C532" s="275"/>
      <c r="D532" s="273" t="s">
        <v>304</v>
      </c>
      <c r="E532" s="248">
        <v>15</v>
      </c>
      <c r="F532" s="206">
        <v>0</v>
      </c>
      <c r="G532" s="19">
        <v>5</v>
      </c>
      <c r="H532" s="19">
        <v>5</v>
      </c>
      <c r="I532" s="19">
        <v>2</v>
      </c>
      <c r="J532" s="207">
        <v>3</v>
      </c>
      <c r="K532" s="206">
        <v>7</v>
      </c>
      <c r="L532" s="19">
        <v>0</v>
      </c>
      <c r="M532" s="19">
        <v>0</v>
      </c>
      <c r="N532" s="19">
        <v>0</v>
      </c>
      <c r="O532" s="143">
        <v>0</v>
      </c>
      <c r="P532" s="19">
        <v>0</v>
      </c>
      <c r="Q532" s="19">
        <v>0</v>
      </c>
      <c r="R532" s="19">
        <v>3</v>
      </c>
      <c r="S532" s="207">
        <v>5</v>
      </c>
    </row>
    <row r="533" spans="1:19" ht="13.5" thickBot="1">
      <c r="A533" s="275"/>
      <c r="B533" s="272"/>
      <c r="C533" s="275"/>
      <c r="D533" s="273" t="s">
        <v>305</v>
      </c>
      <c r="E533" s="248">
        <v>39</v>
      </c>
      <c r="F533" s="206">
        <v>3</v>
      </c>
      <c r="G533" s="19">
        <v>3</v>
      </c>
      <c r="H533" s="19">
        <v>6</v>
      </c>
      <c r="I533" s="19">
        <v>9</v>
      </c>
      <c r="J533" s="207">
        <v>18</v>
      </c>
      <c r="K533" s="206">
        <v>11</v>
      </c>
      <c r="L533" s="19">
        <v>0</v>
      </c>
      <c r="M533" s="19">
        <v>2</v>
      </c>
      <c r="N533" s="19">
        <v>0</v>
      </c>
      <c r="O533" s="143">
        <v>4</v>
      </c>
      <c r="P533" s="19">
        <v>0</v>
      </c>
      <c r="Q533" s="19">
        <v>0</v>
      </c>
      <c r="R533" s="19">
        <v>8</v>
      </c>
      <c r="S533" s="207">
        <v>14</v>
      </c>
    </row>
    <row r="534" spans="1:19" ht="13.5" thickBot="1">
      <c r="A534" s="275"/>
      <c r="B534" s="272"/>
      <c r="C534" s="275"/>
      <c r="D534" s="273" t="s">
        <v>306</v>
      </c>
      <c r="E534" s="248">
        <v>499</v>
      </c>
      <c r="F534" s="206">
        <v>16</v>
      </c>
      <c r="G534" s="19">
        <v>51</v>
      </c>
      <c r="H534" s="19">
        <v>134</v>
      </c>
      <c r="I534" s="19">
        <v>288</v>
      </c>
      <c r="J534" s="207">
        <v>10</v>
      </c>
      <c r="K534" s="206">
        <v>173</v>
      </c>
      <c r="L534" s="19">
        <v>8</v>
      </c>
      <c r="M534" s="19">
        <v>44</v>
      </c>
      <c r="N534" s="19">
        <v>0</v>
      </c>
      <c r="O534" s="143">
        <v>18</v>
      </c>
      <c r="P534" s="19">
        <v>2</v>
      </c>
      <c r="Q534" s="19">
        <v>0</v>
      </c>
      <c r="R534" s="19">
        <v>155</v>
      </c>
      <c r="S534" s="207">
        <v>99</v>
      </c>
    </row>
    <row r="535" spans="1:19" ht="13.5" thickBot="1">
      <c r="A535" s="275"/>
      <c r="B535" s="272"/>
      <c r="C535" s="275"/>
      <c r="D535" s="273" t="s">
        <v>307</v>
      </c>
      <c r="E535" s="248">
        <v>55</v>
      </c>
      <c r="F535" s="206">
        <v>2</v>
      </c>
      <c r="G535" s="19">
        <v>6</v>
      </c>
      <c r="H535" s="19">
        <v>9</v>
      </c>
      <c r="I535" s="19">
        <v>28</v>
      </c>
      <c r="J535" s="207">
        <v>10</v>
      </c>
      <c r="K535" s="206">
        <v>14</v>
      </c>
      <c r="L535" s="19">
        <v>1</v>
      </c>
      <c r="M535" s="19">
        <v>18</v>
      </c>
      <c r="N535" s="19">
        <v>0</v>
      </c>
      <c r="O535" s="143">
        <v>7</v>
      </c>
      <c r="P535" s="19">
        <v>2</v>
      </c>
      <c r="Q535" s="19">
        <v>1</v>
      </c>
      <c r="R535" s="19">
        <v>11</v>
      </c>
      <c r="S535" s="207">
        <v>1</v>
      </c>
    </row>
    <row r="536" spans="1:19" ht="13.5" thickBot="1">
      <c r="A536" s="275"/>
      <c r="B536" s="272"/>
      <c r="C536" s="275"/>
      <c r="D536" s="273" t="s">
        <v>308</v>
      </c>
      <c r="E536" s="248">
        <v>52</v>
      </c>
      <c r="F536" s="206">
        <v>3</v>
      </c>
      <c r="G536" s="19">
        <v>9</v>
      </c>
      <c r="H536" s="19">
        <v>25</v>
      </c>
      <c r="I536" s="19">
        <v>10</v>
      </c>
      <c r="J536" s="207">
        <v>5</v>
      </c>
      <c r="K536" s="206">
        <v>14</v>
      </c>
      <c r="L536" s="19">
        <v>0</v>
      </c>
      <c r="M536" s="19">
        <v>6</v>
      </c>
      <c r="N536" s="19">
        <v>0</v>
      </c>
      <c r="O536" s="143">
        <v>7</v>
      </c>
      <c r="P536" s="19">
        <v>0</v>
      </c>
      <c r="Q536" s="19">
        <v>2</v>
      </c>
      <c r="R536" s="19">
        <v>12</v>
      </c>
      <c r="S536" s="207">
        <v>11</v>
      </c>
    </row>
    <row r="537" spans="1:19" ht="13.5" thickBot="1">
      <c r="A537" s="275"/>
      <c r="B537" s="272"/>
      <c r="C537" s="275"/>
      <c r="D537" s="273" t="s">
        <v>309</v>
      </c>
      <c r="E537" s="248">
        <v>120</v>
      </c>
      <c r="F537" s="206">
        <v>3</v>
      </c>
      <c r="G537" s="19">
        <v>17</v>
      </c>
      <c r="H537" s="19">
        <v>21</v>
      </c>
      <c r="I537" s="19">
        <v>57</v>
      </c>
      <c r="J537" s="207">
        <v>22</v>
      </c>
      <c r="K537" s="206">
        <v>63</v>
      </c>
      <c r="L537" s="19">
        <v>1</v>
      </c>
      <c r="M537" s="19">
        <v>18</v>
      </c>
      <c r="N537" s="19">
        <v>0</v>
      </c>
      <c r="O537" s="143">
        <v>13</v>
      </c>
      <c r="P537" s="19">
        <v>0</v>
      </c>
      <c r="Q537" s="19">
        <v>0</v>
      </c>
      <c r="R537" s="19">
        <v>9</v>
      </c>
      <c r="S537" s="207">
        <v>16</v>
      </c>
    </row>
    <row r="538" spans="1:19" ht="13.5" thickBot="1">
      <c r="A538" s="275"/>
      <c r="B538" s="272"/>
      <c r="C538" s="275"/>
      <c r="D538" s="273" t="s">
        <v>310</v>
      </c>
      <c r="E538" s="248">
        <v>19</v>
      </c>
      <c r="F538" s="206">
        <v>0</v>
      </c>
      <c r="G538" s="19">
        <v>2</v>
      </c>
      <c r="H538" s="19">
        <v>1</v>
      </c>
      <c r="I538" s="19">
        <v>5</v>
      </c>
      <c r="J538" s="207">
        <v>11</v>
      </c>
      <c r="K538" s="206">
        <v>17</v>
      </c>
      <c r="L538" s="19">
        <v>0</v>
      </c>
      <c r="M538" s="19">
        <v>0</v>
      </c>
      <c r="N538" s="19">
        <v>0</v>
      </c>
      <c r="O538" s="143">
        <v>0</v>
      </c>
      <c r="P538" s="19">
        <v>0</v>
      </c>
      <c r="Q538" s="19">
        <v>0</v>
      </c>
      <c r="R538" s="19">
        <v>1</v>
      </c>
      <c r="S538" s="207">
        <v>1</v>
      </c>
    </row>
    <row r="539" spans="1:19" ht="13.5" thickBot="1">
      <c r="A539" s="275"/>
      <c r="B539" s="272"/>
      <c r="C539" s="275"/>
      <c r="D539" s="273" t="s">
        <v>311</v>
      </c>
      <c r="E539" s="248">
        <v>32</v>
      </c>
      <c r="F539" s="206">
        <v>0</v>
      </c>
      <c r="G539" s="19">
        <v>1</v>
      </c>
      <c r="H539" s="19">
        <v>5</v>
      </c>
      <c r="I539" s="19">
        <v>11</v>
      </c>
      <c r="J539" s="207">
        <v>15</v>
      </c>
      <c r="K539" s="206">
        <v>30</v>
      </c>
      <c r="L539" s="19">
        <v>0</v>
      </c>
      <c r="M539" s="19">
        <v>0</v>
      </c>
      <c r="N539" s="19">
        <v>0</v>
      </c>
      <c r="O539" s="143">
        <v>0</v>
      </c>
      <c r="P539" s="19">
        <v>0</v>
      </c>
      <c r="Q539" s="19">
        <v>0</v>
      </c>
      <c r="R539" s="19">
        <v>0</v>
      </c>
      <c r="S539" s="207">
        <v>2</v>
      </c>
    </row>
    <row r="540" spans="1:19" ht="13.5" thickBot="1">
      <c r="A540" s="275"/>
      <c r="B540" s="272"/>
      <c r="C540" s="275"/>
      <c r="D540" s="273" t="s">
        <v>312</v>
      </c>
      <c r="E540" s="248">
        <v>230</v>
      </c>
      <c r="F540" s="206">
        <v>4</v>
      </c>
      <c r="G540" s="19">
        <v>24</v>
      </c>
      <c r="H540" s="19">
        <v>49</v>
      </c>
      <c r="I540" s="19">
        <v>149</v>
      </c>
      <c r="J540" s="207">
        <v>4</v>
      </c>
      <c r="K540" s="206">
        <v>84</v>
      </c>
      <c r="L540" s="19">
        <v>5</v>
      </c>
      <c r="M540" s="19">
        <v>18</v>
      </c>
      <c r="N540" s="19">
        <v>0</v>
      </c>
      <c r="O540" s="143">
        <v>8</v>
      </c>
      <c r="P540" s="19">
        <v>5</v>
      </c>
      <c r="Q540" s="19">
        <v>2</v>
      </c>
      <c r="R540" s="19">
        <v>64</v>
      </c>
      <c r="S540" s="207">
        <v>44</v>
      </c>
    </row>
    <row r="541" spans="1:19" ht="13.5" thickBot="1">
      <c r="A541" s="275"/>
      <c r="B541" s="272"/>
      <c r="C541" s="275"/>
      <c r="D541" s="273" t="s">
        <v>313</v>
      </c>
      <c r="E541" s="248">
        <v>84</v>
      </c>
      <c r="F541" s="206">
        <v>2</v>
      </c>
      <c r="G541" s="19">
        <v>3</v>
      </c>
      <c r="H541" s="19">
        <v>16</v>
      </c>
      <c r="I541" s="19">
        <v>41</v>
      </c>
      <c r="J541" s="207">
        <v>22</v>
      </c>
      <c r="K541" s="206">
        <v>44</v>
      </c>
      <c r="L541" s="19">
        <v>0</v>
      </c>
      <c r="M541" s="19">
        <v>5</v>
      </c>
      <c r="N541" s="19">
        <v>0</v>
      </c>
      <c r="O541" s="143">
        <v>8</v>
      </c>
      <c r="P541" s="19">
        <v>0</v>
      </c>
      <c r="Q541" s="19">
        <v>2</v>
      </c>
      <c r="R541" s="19">
        <v>14</v>
      </c>
      <c r="S541" s="207">
        <v>11</v>
      </c>
    </row>
    <row r="542" spans="1:19" ht="13.5" thickBot="1">
      <c r="A542" s="275"/>
      <c r="B542" s="272"/>
      <c r="C542" s="275"/>
      <c r="D542" s="273" t="s">
        <v>314</v>
      </c>
      <c r="E542" s="248">
        <v>1</v>
      </c>
      <c r="F542" s="206">
        <v>0</v>
      </c>
      <c r="G542" s="19">
        <v>1</v>
      </c>
      <c r="H542" s="19">
        <v>0</v>
      </c>
      <c r="I542" s="19">
        <v>0</v>
      </c>
      <c r="J542" s="207">
        <v>0</v>
      </c>
      <c r="K542" s="206">
        <v>0</v>
      </c>
      <c r="L542" s="19">
        <v>0</v>
      </c>
      <c r="M542" s="19">
        <v>0</v>
      </c>
      <c r="N542" s="19">
        <v>0</v>
      </c>
      <c r="O542" s="143">
        <v>1</v>
      </c>
      <c r="P542" s="19">
        <v>0</v>
      </c>
      <c r="Q542" s="19">
        <v>0</v>
      </c>
      <c r="R542" s="19">
        <v>0</v>
      </c>
      <c r="S542" s="207">
        <v>0</v>
      </c>
    </row>
    <row r="543" spans="1:19" ht="13.5" thickBot="1">
      <c r="A543" s="275"/>
      <c r="B543" s="272"/>
      <c r="C543" s="275"/>
      <c r="D543" s="273" t="s">
        <v>315</v>
      </c>
      <c r="E543" s="248">
        <v>4</v>
      </c>
      <c r="F543" s="206">
        <v>0</v>
      </c>
      <c r="G543" s="19">
        <v>1</v>
      </c>
      <c r="H543" s="19">
        <v>1</v>
      </c>
      <c r="I543" s="19">
        <v>2</v>
      </c>
      <c r="J543" s="207">
        <v>0</v>
      </c>
      <c r="K543" s="206">
        <v>0</v>
      </c>
      <c r="L543" s="19">
        <v>0</v>
      </c>
      <c r="M543" s="19">
        <v>0</v>
      </c>
      <c r="N543" s="19">
        <v>0</v>
      </c>
      <c r="O543" s="143">
        <v>0</v>
      </c>
      <c r="P543" s="19">
        <v>0</v>
      </c>
      <c r="Q543" s="19">
        <v>0</v>
      </c>
      <c r="R543" s="19">
        <v>3</v>
      </c>
      <c r="S543" s="207">
        <v>1</v>
      </c>
    </row>
    <row r="544" spans="1:19" ht="13.5" thickBot="1">
      <c r="A544" s="275"/>
      <c r="B544" s="272"/>
      <c r="C544" s="275"/>
      <c r="D544" s="273" t="s">
        <v>316</v>
      </c>
      <c r="E544" s="248">
        <v>30</v>
      </c>
      <c r="F544" s="206">
        <v>1</v>
      </c>
      <c r="G544" s="19">
        <v>6</v>
      </c>
      <c r="H544" s="19">
        <v>12</v>
      </c>
      <c r="I544" s="19">
        <v>7</v>
      </c>
      <c r="J544" s="207">
        <v>4</v>
      </c>
      <c r="K544" s="206">
        <v>13</v>
      </c>
      <c r="L544" s="19">
        <v>0</v>
      </c>
      <c r="M544" s="19">
        <v>1</v>
      </c>
      <c r="N544" s="19">
        <v>0</v>
      </c>
      <c r="O544" s="143">
        <v>0</v>
      </c>
      <c r="P544" s="19">
        <v>0</v>
      </c>
      <c r="Q544" s="19">
        <v>0</v>
      </c>
      <c r="R544" s="19">
        <v>3</v>
      </c>
      <c r="S544" s="207">
        <v>13</v>
      </c>
    </row>
    <row r="545" spans="1:19" ht="13.5" thickBot="1">
      <c r="A545" s="275"/>
      <c r="B545" s="272"/>
      <c r="C545" s="275"/>
      <c r="D545" s="273" t="s">
        <v>317</v>
      </c>
      <c r="E545" s="248">
        <v>36</v>
      </c>
      <c r="F545" s="206">
        <v>1</v>
      </c>
      <c r="G545" s="19">
        <v>0</v>
      </c>
      <c r="H545" s="19">
        <v>9</v>
      </c>
      <c r="I545" s="19">
        <v>10</v>
      </c>
      <c r="J545" s="207">
        <v>16</v>
      </c>
      <c r="K545" s="206">
        <v>20</v>
      </c>
      <c r="L545" s="19">
        <v>0</v>
      </c>
      <c r="M545" s="19">
        <v>8</v>
      </c>
      <c r="N545" s="19">
        <v>0</v>
      </c>
      <c r="O545" s="143">
        <v>1</v>
      </c>
      <c r="P545" s="19">
        <v>6</v>
      </c>
      <c r="Q545" s="19">
        <v>0</v>
      </c>
      <c r="R545" s="19">
        <v>0</v>
      </c>
      <c r="S545" s="207">
        <v>1</v>
      </c>
    </row>
    <row r="546" spans="1:19" ht="13.5" thickBot="1">
      <c r="A546" s="275"/>
      <c r="B546" s="272"/>
      <c r="C546" s="275"/>
      <c r="D546" s="273" t="s">
        <v>318</v>
      </c>
      <c r="E546" s="248">
        <v>292</v>
      </c>
      <c r="F546" s="206">
        <v>5</v>
      </c>
      <c r="G546" s="19">
        <v>20</v>
      </c>
      <c r="H546" s="19">
        <v>34</v>
      </c>
      <c r="I546" s="19">
        <v>102</v>
      </c>
      <c r="J546" s="207">
        <v>131</v>
      </c>
      <c r="K546" s="206">
        <v>67</v>
      </c>
      <c r="L546" s="19">
        <v>5</v>
      </c>
      <c r="M546" s="19">
        <v>51</v>
      </c>
      <c r="N546" s="19">
        <v>1</v>
      </c>
      <c r="O546" s="143">
        <v>25</v>
      </c>
      <c r="P546" s="19">
        <v>1</v>
      </c>
      <c r="Q546" s="19">
        <v>5</v>
      </c>
      <c r="R546" s="19">
        <v>69</v>
      </c>
      <c r="S546" s="207">
        <v>68</v>
      </c>
    </row>
    <row r="547" spans="1:19" ht="13.5" thickBot="1">
      <c r="A547" s="275"/>
      <c r="B547" s="272"/>
      <c r="C547" s="275"/>
      <c r="D547" s="273" t="s">
        <v>319</v>
      </c>
      <c r="E547" s="248">
        <v>54</v>
      </c>
      <c r="F547" s="206">
        <v>0</v>
      </c>
      <c r="G547" s="19">
        <v>2</v>
      </c>
      <c r="H547" s="19">
        <v>5</v>
      </c>
      <c r="I547" s="19">
        <v>9</v>
      </c>
      <c r="J547" s="207">
        <v>38</v>
      </c>
      <c r="K547" s="206">
        <v>50</v>
      </c>
      <c r="L547" s="19">
        <v>2</v>
      </c>
      <c r="M547" s="19">
        <v>0</v>
      </c>
      <c r="N547" s="19">
        <v>0</v>
      </c>
      <c r="O547" s="143">
        <v>0</v>
      </c>
      <c r="P547" s="19">
        <v>0</v>
      </c>
      <c r="Q547" s="19">
        <v>1</v>
      </c>
      <c r="R547" s="19">
        <v>1</v>
      </c>
      <c r="S547" s="207">
        <v>0</v>
      </c>
    </row>
    <row r="548" spans="1:19" ht="13.5" thickBot="1">
      <c r="A548" s="275"/>
      <c r="B548" s="272"/>
      <c r="C548" s="275"/>
      <c r="D548" s="273" t="s">
        <v>320</v>
      </c>
      <c r="E548" s="248">
        <v>158</v>
      </c>
      <c r="F548" s="206">
        <v>2</v>
      </c>
      <c r="G548" s="19">
        <v>8</v>
      </c>
      <c r="H548" s="19">
        <v>14</v>
      </c>
      <c r="I548" s="19">
        <v>112</v>
      </c>
      <c r="J548" s="207">
        <v>22</v>
      </c>
      <c r="K548" s="206">
        <v>69</v>
      </c>
      <c r="L548" s="19">
        <v>4</v>
      </c>
      <c r="M548" s="19">
        <v>11</v>
      </c>
      <c r="N548" s="19">
        <v>0</v>
      </c>
      <c r="O548" s="143">
        <v>70</v>
      </c>
      <c r="P548" s="19">
        <v>2</v>
      </c>
      <c r="Q548" s="19">
        <v>0</v>
      </c>
      <c r="R548" s="19">
        <v>1</v>
      </c>
      <c r="S548" s="207">
        <v>1</v>
      </c>
    </row>
    <row r="549" spans="1:19" ht="13.5" thickBot="1">
      <c r="A549" s="275"/>
      <c r="B549" s="272"/>
      <c r="C549" s="275"/>
      <c r="D549" s="273" t="s">
        <v>321</v>
      </c>
      <c r="E549" s="248">
        <v>57</v>
      </c>
      <c r="F549" s="206">
        <v>0</v>
      </c>
      <c r="G549" s="19">
        <v>2</v>
      </c>
      <c r="H549" s="19">
        <v>6</v>
      </c>
      <c r="I549" s="19">
        <v>33</v>
      </c>
      <c r="J549" s="207">
        <v>16</v>
      </c>
      <c r="K549" s="206">
        <v>34</v>
      </c>
      <c r="L549" s="19">
        <v>0</v>
      </c>
      <c r="M549" s="19">
        <v>6</v>
      </c>
      <c r="N549" s="19">
        <v>0</v>
      </c>
      <c r="O549" s="143">
        <v>0</v>
      </c>
      <c r="P549" s="19">
        <v>0</v>
      </c>
      <c r="Q549" s="19">
        <v>0</v>
      </c>
      <c r="R549" s="19">
        <v>0</v>
      </c>
      <c r="S549" s="207">
        <v>17</v>
      </c>
    </row>
    <row r="550" spans="1:19" ht="13.5" thickBot="1">
      <c r="A550" s="275"/>
      <c r="B550" s="272"/>
      <c r="C550" s="275"/>
      <c r="D550" s="273" t="s">
        <v>322</v>
      </c>
      <c r="E550" s="248">
        <v>5</v>
      </c>
      <c r="F550" s="206">
        <v>0</v>
      </c>
      <c r="G550" s="19">
        <v>0</v>
      </c>
      <c r="H550" s="19">
        <v>3</v>
      </c>
      <c r="I550" s="19">
        <v>0</v>
      </c>
      <c r="J550" s="207">
        <v>2</v>
      </c>
      <c r="K550" s="206">
        <v>0</v>
      </c>
      <c r="L550" s="19">
        <v>0</v>
      </c>
      <c r="M550" s="19">
        <v>0</v>
      </c>
      <c r="N550" s="19">
        <v>0</v>
      </c>
      <c r="O550" s="143">
        <v>4</v>
      </c>
      <c r="P550" s="19">
        <v>1</v>
      </c>
      <c r="Q550" s="19">
        <v>0</v>
      </c>
      <c r="R550" s="19">
        <v>0</v>
      </c>
      <c r="S550" s="207">
        <v>0</v>
      </c>
    </row>
    <row r="551" spans="1:19" ht="13.5" thickBot="1">
      <c r="A551" s="275"/>
      <c r="B551" s="272"/>
      <c r="C551" s="275"/>
      <c r="D551" s="273" t="s">
        <v>323</v>
      </c>
      <c r="E551" s="248">
        <v>497</v>
      </c>
      <c r="F551" s="206">
        <v>16</v>
      </c>
      <c r="G551" s="19">
        <v>33</v>
      </c>
      <c r="H551" s="19">
        <v>89</v>
      </c>
      <c r="I551" s="19">
        <v>242</v>
      </c>
      <c r="J551" s="207">
        <v>117</v>
      </c>
      <c r="K551" s="206">
        <v>179</v>
      </c>
      <c r="L551" s="19">
        <v>12</v>
      </c>
      <c r="M551" s="19">
        <v>45</v>
      </c>
      <c r="N551" s="19">
        <v>0</v>
      </c>
      <c r="O551" s="143">
        <v>8</v>
      </c>
      <c r="P551" s="19">
        <v>1</v>
      </c>
      <c r="Q551" s="19">
        <v>8</v>
      </c>
      <c r="R551" s="19">
        <v>128</v>
      </c>
      <c r="S551" s="207">
        <v>116</v>
      </c>
    </row>
    <row r="552" spans="1:19" ht="13.5" thickBot="1">
      <c r="A552" s="275"/>
      <c r="B552" s="272"/>
      <c r="C552" s="275"/>
      <c r="D552" s="273" t="s">
        <v>324</v>
      </c>
      <c r="E552" s="248">
        <v>95</v>
      </c>
      <c r="F552" s="206">
        <v>14</v>
      </c>
      <c r="G552" s="19">
        <v>16</v>
      </c>
      <c r="H552" s="19">
        <v>31</v>
      </c>
      <c r="I552" s="19">
        <v>20</v>
      </c>
      <c r="J552" s="207">
        <v>14</v>
      </c>
      <c r="K552" s="206">
        <v>6</v>
      </c>
      <c r="L552" s="19">
        <v>1</v>
      </c>
      <c r="M552" s="19">
        <v>39</v>
      </c>
      <c r="N552" s="19">
        <v>0</v>
      </c>
      <c r="O552" s="143">
        <v>10</v>
      </c>
      <c r="P552" s="19">
        <v>0</v>
      </c>
      <c r="Q552" s="19">
        <v>1</v>
      </c>
      <c r="R552" s="19">
        <v>29</v>
      </c>
      <c r="S552" s="207">
        <v>9</v>
      </c>
    </row>
    <row r="553" spans="1:19" ht="13.5" thickBot="1">
      <c r="A553" s="275"/>
      <c r="B553" s="272"/>
      <c r="C553" s="275"/>
      <c r="D553" s="273" t="s">
        <v>325</v>
      </c>
      <c r="E553" s="248">
        <v>336</v>
      </c>
      <c r="F553" s="206">
        <v>33</v>
      </c>
      <c r="G553" s="19">
        <v>35</v>
      </c>
      <c r="H553" s="19">
        <v>97</v>
      </c>
      <c r="I553" s="19">
        <v>67</v>
      </c>
      <c r="J553" s="207">
        <v>104</v>
      </c>
      <c r="K553" s="206">
        <v>67</v>
      </c>
      <c r="L553" s="19">
        <v>10</v>
      </c>
      <c r="M553" s="19">
        <v>52</v>
      </c>
      <c r="N553" s="19">
        <v>0</v>
      </c>
      <c r="O553" s="143">
        <v>2</v>
      </c>
      <c r="P553" s="19">
        <v>0</v>
      </c>
      <c r="Q553" s="19">
        <v>3</v>
      </c>
      <c r="R553" s="19">
        <v>115</v>
      </c>
      <c r="S553" s="207">
        <v>87</v>
      </c>
    </row>
    <row r="554" spans="1:19" ht="13.5" thickBot="1">
      <c r="A554" s="275"/>
      <c r="B554" s="272"/>
      <c r="C554" s="275"/>
      <c r="D554" s="273" t="s">
        <v>326</v>
      </c>
      <c r="E554" s="248">
        <v>62</v>
      </c>
      <c r="F554" s="206">
        <v>0</v>
      </c>
      <c r="G554" s="19">
        <v>0</v>
      </c>
      <c r="H554" s="19">
        <v>11</v>
      </c>
      <c r="I554" s="19">
        <v>44</v>
      </c>
      <c r="J554" s="207">
        <v>7</v>
      </c>
      <c r="K554" s="206">
        <v>26</v>
      </c>
      <c r="L554" s="19">
        <v>2</v>
      </c>
      <c r="M554" s="19">
        <v>17</v>
      </c>
      <c r="N554" s="19">
        <v>0</v>
      </c>
      <c r="O554" s="143">
        <v>3</v>
      </c>
      <c r="P554" s="19">
        <v>0</v>
      </c>
      <c r="Q554" s="19">
        <v>1</v>
      </c>
      <c r="R554" s="19">
        <v>12</v>
      </c>
      <c r="S554" s="207">
        <v>1</v>
      </c>
    </row>
    <row r="555" spans="1:19" ht="13.5" thickBot="1">
      <c r="A555" s="275"/>
      <c r="B555" s="272"/>
      <c r="C555" s="275"/>
      <c r="D555" s="273" t="s">
        <v>327</v>
      </c>
      <c r="E555" s="248">
        <v>772</v>
      </c>
      <c r="F555" s="206">
        <v>26</v>
      </c>
      <c r="G555" s="19">
        <v>21</v>
      </c>
      <c r="H555" s="19">
        <v>91</v>
      </c>
      <c r="I555" s="19">
        <v>422</v>
      </c>
      <c r="J555" s="207">
        <v>212</v>
      </c>
      <c r="K555" s="206">
        <v>531</v>
      </c>
      <c r="L555" s="19">
        <v>0</v>
      </c>
      <c r="M555" s="19">
        <v>4</v>
      </c>
      <c r="N555" s="19">
        <v>2</v>
      </c>
      <c r="O555" s="143">
        <v>32</v>
      </c>
      <c r="P555" s="19">
        <v>1</v>
      </c>
      <c r="Q555" s="19">
        <v>3</v>
      </c>
      <c r="R555" s="19">
        <v>163</v>
      </c>
      <c r="S555" s="207">
        <v>36</v>
      </c>
    </row>
    <row r="556" spans="1:19" ht="13.5" thickBot="1">
      <c r="A556" s="275"/>
      <c r="B556" s="272"/>
      <c r="C556" s="275"/>
      <c r="D556" s="273" t="s">
        <v>328</v>
      </c>
      <c r="E556" s="248">
        <v>28</v>
      </c>
      <c r="F556" s="206">
        <v>0</v>
      </c>
      <c r="G556" s="19">
        <v>4</v>
      </c>
      <c r="H556" s="19">
        <v>3</v>
      </c>
      <c r="I556" s="19">
        <v>8</v>
      </c>
      <c r="J556" s="207">
        <v>13</v>
      </c>
      <c r="K556" s="206">
        <v>23</v>
      </c>
      <c r="L556" s="19">
        <v>0</v>
      </c>
      <c r="M556" s="19">
        <v>0</v>
      </c>
      <c r="N556" s="19">
        <v>0</v>
      </c>
      <c r="O556" s="143">
        <v>0</v>
      </c>
      <c r="P556" s="19">
        <v>0</v>
      </c>
      <c r="Q556" s="19">
        <v>1</v>
      </c>
      <c r="R556" s="19">
        <v>3</v>
      </c>
      <c r="S556" s="207">
        <v>1</v>
      </c>
    </row>
    <row r="557" spans="1:19" ht="13.5" thickBot="1">
      <c r="A557" s="275"/>
      <c r="B557" s="272"/>
      <c r="C557" s="275"/>
      <c r="D557" s="273" t="s">
        <v>329</v>
      </c>
      <c r="E557" s="248">
        <v>1544</v>
      </c>
      <c r="F557" s="206">
        <v>27</v>
      </c>
      <c r="G557" s="19">
        <v>114</v>
      </c>
      <c r="H557" s="19">
        <v>271</v>
      </c>
      <c r="I557" s="19">
        <v>880</v>
      </c>
      <c r="J557" s="207">
        <v>252</v>
      </c>
      <c r="K557" s="206">
        <v>818</v>
      </c>
      <c r="L557" s="19">
        <v>19</v>
      </c>
      <c r="M557" s="19">
        <v>86</v>
      </c>
      <c r="N557" s="19">
        <v>1</v>
      </c>
      <c r="O557" s="143">
        <v>340</v>
      </c>
      <c r="P557" s="19">
        <v>0</v>
      </c>
      <c r="Q557" s="19">
        <v>30</v>
      </c>
      <c r="R557" s="19">
        <v>109</v>
      </c>
      <c r="S557" s="207">
        <v>141</v>
      </c>
    </row>
    <row r="558" spans="1:19" ht="13.5" thickBot="1">
      <c r="A558" s="275"/>
      <c r="B558" s="272"/>
      <c r="C558" s="275"/>
      <c r="D558" s="273" t="s">
        <v>330</v>
      </c>
      <c r="E558" s="248">
        <v>64</v>
      </c>
      <c r="F558" s="206">
        <v>1</v>
      </c>
      <c r="G558" s="19">
        <v>5</v>
      </c>
      <c r="H558" s="19">
        <v>14</v>
      </c>
      <c r="I558" s="19">
        <v>22</v>
      </c>
      <c r="J558" s="207">
        <v>22</v>
      </c>
      <c r="K558" s="206">
        <v>18</v>
      </c>
      <c r="L558" s="19">
        <v>0</v>
      </c>
      <c r="M558" s="19">
        <v>9</v>
      </c>
      <c r="N558" s="19">
        <v>0</v>
      </c>
      <c r="O558" s="143">
        <v>19</v>
      </c>
      <c r="P558" s="19">
        <v>0</v>
      </c>
      <c r="Q558" s="19">
        <v>1</v>
      </c>
      <c r="R558" s="19">
        <v>13</v>
      </c>
      <c r="S558" s="207">
        <v>4</v>
      </c>
    </row>
    <row r="559" spans="1:19" ht="13.5" thickBot="1">
      <c r="A559" s="275"/>
      <c r="B559" s="272"/>
      <c r="C559" s="275"/>
      <c r="D559" s="273" t="s">
        <v>331</v>
      </c>
      <c r="E559" s="248">
        <v>1</v>
      </c>
      <c r="F559" s="206">
        <v>0</v>
      </c>
      <c r="G559" s="19">
        <v>0</v>
      </c>
      <c r="H559" s="19">
        <v>0</v>
      </c>
      <c r="I559" s="19">
        <v>1</v>
      </c>
      <c r="J559" s="207">
        <v>0</v>
      </c>
      <c r="K559" s="206">
        <v>0</v>
      </c>
      <c r="L559" s="19">
        <v>0</v>
      </c>
      <c r="M559" s="19">
        <v>1</v>
      </c>
      <c r="N559" s="19">
        <v>0</v>
      </c>
      <c r="O559" s="143">
        <v>0</v>
      </c>
      <c r="P559" s="19">
        <v>0</v>
      </c>
      <c r="Q559" s="19">
        <v>0</v>
      </c>
      <c r="R559" s="19">
        <v>0</v>
      </c>
      <c r="S559" s="207">
        <v>0</v>
      </c>
    </row>
    <row r="560" spans="1:19" ht="13.5" thickBot="1">
      <c r="A560" s="275"/>
      <c r="B560" s="272"/>
      <c r="C560" s="275"/>
      <c r="D560" s="273" t="s">
        <v>332</v>
      </c>
      <c r="E560" s="248">
        <v>33</v>
      </c>
      <c r="F560" s="206">
        <v>0</v>
      </c>
      <c r="G560" s="19">
        <v>6</v>
      </c>
      <c r="H560" s="19">
        <v>26</v>
      </c>
      <c r="I560" s="19">
        <v>1</v>
      </c>
      <c r="J560" s="207">
        <v>0</v>
      </c>
      <c r="K560" s="206">
        <v>3</v>
      </c>
      <c r="L560" s="19">
        <v>2</v>
      </c>
      <c r="M560" s="19">
        <v>0</v>
      </c>
      <c r="N560" s="19">
        <v>0</v>
      </c>
      <c r="O560" s="143">
        <v>23</v>
      </c>
      <c r="P560" s="19">
        <v>0</v>
      </c>
      <c r="Q560" s="19">
        <v>0</v>
      </c>
      <c r="R560" s="19">
        <v>2</v>
      </c>
      <c r="S560" s="207">
        <v>3</v>
      </c>
    </row>
    <row r="561" spans="1:19" ht="13.5" thickBot="1">
      <c r="A561" s="275"/>
      <c r="B561" s="272"/>
      <c r="C561" s="275"/>
      <c r="D561" s="273" t="s">
        <v>333</v>
      </c>
      <c r="E561" s="248">
        <v>117</v>
      </c>
      <c r="F561" s="206">
        <v>4</v>
      </c>
      <c r="G561" s="19">
        <v>12</v>
      </c>
      <c r="H561" s="19">
        <v>21</v>
      </c>
      <c r="I561" s="19">
        <v>46</v>
      </c>
      <c r="J561" s="207">
        <v>34</v>
      </c>
      <c r="K561" s="206">
        <v>82</v>
      </c>
      <c r="L561" s="19">
        <v>1</v>
      </c>
      <c r="M561" s="19">
        <v>4</v>
      </c>
      <c r="N561" s="19">
        <v>0</v>
      </c>
      <c r="O561" s="143">
        <v>12</v>
      </c>
      <c r="P561" s="19">
        <v>2</v>
      </c>
      <c r="Q561" s="19">
        <v>0</v>
      </c>
      <c r="R561" s="19">
        <v>6</v>
      </c>
      <c r="S561" s="207">
        <v>10</v>
      </c>
    </row>
    <row r="562" spans="1:19" ht="13.5" thickBot="1">
      <c r="A562" s="275"/>
      <c r="B562" s="272"/>
      <c r="C562" s="275"/>
      <c r="D562" s="273" t="s">
        <v>334</v>
      </c>
      <c r="E562" s="248">
        <v>54</v>
      </c>
      <c r="F562" s="206">
        <v>0</v>
      </c>
      <c r="G562" s="19">
        <v>2</v>
      </c>
      <c r="H562" s="19">
        <v>10</v>
      </c>
      <c r="I562" s="19">
        <v>19</v>
      </c>
      <c r="J562" s="207">
        <v>23</v>
      </c>
      <c r="K562" s="206">
        <v>23</v>
      </c>
      <c r="L562" s="19">
        <v>2</v>
      </c>
      <c r="M562" s="19">
        <v>27</v>
      </c>
      <c r="N562" s="19">
        <v>0</v>
      </c>
      <c r="O562" s="143">
        <v>0</v>
      </c>
      <c r="P562" s="19">
        <v>0</v>
      </c>
      <c r="Q562" s="19">
        <v>0</v>
      </c>
      <c r="R562" s="19">
        <v>2</v>
      </c>
      <c r="S562" s="207">
        <v>0</v>
      </c>
    </row>
    <row r="563" spans="1:19" ht="13.5" thickBot="1">
      <c r="A563" s="275"/>
      <c r="B563" s="272"/>
      <c r="C563" s="275"/>
      <c r="D563" s="273" t="s">
        <v>335</v>
      </c>
      <c r="E563" s="248">
        <v>1</v>
      </c>
      <c r="F563" s="206">
        <v>0</v>
      </c>
      <c r="G563" s="19">
        <v>0</v>
      </c>
      <c r="H563" s="19">
        <v>0</v>
      </c>
      <c r="I563" s="19">
        <v>0</v>
      </c>
      <c r="J563" s="207">
        <v>1</v>
      </c>
      <c r="K563" s="206">
        <v>0</v>
      </c>
      <c r="L563" s="19">
        <v>0</v>
      </c>
      <c r="M563" s="19">
        <v>0</v>
      </c>
      <c r="N563" s="19">
        <v>0</v>
      </c>
      <c r="O563" s="143">
        <v>0</v>
      </c>
      <c r="P563" s="19">
        <v>0</v>
      </c>
      <c r="Q563" s="19">
        <v>0</v>
      </c>
      <c r="R563" s="19">
        <v>1</v>
      </c>
      <c r="S563" s="207">
        <v>0</v>
      </c>
    </row>
    <row r="564" spans="1:19" ht="13.5" thickBot="1">
      <c r="A564" s="275"/>
      <c r="B564" s="272"/>
      <c r="C564" s="275"/>
      <c r="D564" s="273" t="s">
        <v>336</v>
      </c>
      <c r="E564" s="248">
        <v>28</v>
      </c>
      <c r="F564" s="206">
        <v>1</v>
      </c>
      <c r="G564" s="19">
        <v>0</v>
      </c>
      <c r="H564" s="19">
        <v>0</v>
      </c>
      <c r="I564" s="19">
        <v>27</v>
      </c>
      <c r="J564" s="207">
        <v>0</v>
      </c>
      <c r="K564" s="206">
        <v>20</v>
      </c>
      <c r="L564" s="19">
        <v>0</v>
      </c>
      <c r="M564" s="19">
        <v>4</v>
      </c>
      <c r="N564" s="19">
        <v>1</v>
      </c>
      <c r="O564" s="143">
        <v>1</v>
      </c>
      <c r="P564" s="19">
        <v>0</v>
      </c>
      <c r="Q564" s="19">
        <v>1</v>
      </c>
      <c r="R564" s="19">
        <v>0</v>
      </c>
      <c r="S564" s="207">
        <v>1</v>
      </c>
    </row>
    <row r="565" spans="1:19" ht="13.5" thickBot="1">
      <c r="A565" s="275"/>
      <c r="B565" s="272"/>
      <c r="C565" s="275"/>
      <c r="D565" s="273" t="s">
        <v>337</v>
      </c>
      <c r="E565" s="248">
        <v>592</v>
      </c>
      <c r="F565" s="206">
        <v>17</v>
      </c>
      <c r="G565" s="19">
        <v>87</v>
      </c>
      <c r="H565" s="19">
        <v>188</v>
      </c>
      <c r="I565" s="19">
        <v>211</v>
      </c>
      <c r="J565" s="207">
        <v>89</v>
      </c>
      <c r="K565" s="206">
        <v>137</v>
      </c>
      <c r="L565" s="19">
        <v>3</v>
      </c>
      <c r="M565" s="19">
        <v>52</v>
      </c>
      <c r="N565" s="19">
        <v>3</v>
      </c>
      <c r="O565" s="143">
        <v>102</v>
      </c>
      <c r="P565" s="19">
        <v>5</v>
      </c>
      <c r="Q565" s="19">
        <v>6</v>
      </c>
      <c r="R565" s="19">
        <v>177</v>
      </c>
      <c r="S565" s="207">
        <v>107</v>
      </c>
    </row>
    <row r="566" spans="1:19" ht="13.5" thickBot="1">
      <c r="A566" s="275"/>
      <c r="B566" s="272"/>
      <c r="C566" s="275"/>
      <c r="D566" s="273" t="s">
        <v>338</v>
      </c>
      <c r="E566" s="248">
        <v>0</v>
      </c>
      <c r="F566" s="206">
        <v>0</v>
      </c>
      <c r="G566" s="19">
        <v>0</v>
      </c>
      <c r="H566" s="19">
        <v>0</v>
      </c>
      <c r="I566" s="19">
        <v>0</v>
      </c>
      <c r="J566" s="207">
        <v>0</v>
      </c>
      <c r="K566" s="206">
        <v>0</v>
      </c>
      <c r="L566" s="19">
        <v>0</v>
      </c>
      <c r="M566" s="19">
        <v>0</v>
      </c>
      <c r="N566" s="19">
        <v>0</v>
      </c>
      <c r="O566" s="143">
        <v>0</v>
      </c>
      <c r="P566" s="19">
        <v>0</v>
      </c>
      <c r="Q566" s="19">
        <v>0</v>
      </c>
      <c r="R566" s="19">
        <v>0</v>
      </c>
      <c r="S566" s="207">
        <v>0</v>
      </c>
    </row>
    <row r="567" spans="1:19" ht="13.5" thickBot="1">
      <c r="A567" s="275"/>
      <c r="B567" s="272"/>
      <c r="C567" s="275"/>
      <c r="D567" s="273" t="s">
        <v>339</v>
      </c>
      <c r="E567" s="248">
        <v>126</v>
      </c>
      <c r="F567" s="206">
        <v>0</v>
      </c>
      <c r="G567" s="19">
        <v>18</v>
      </c>
      <c r="H567" s="19">
        <v>33</v>
      </c>
      <c r="I567" s="19">
        <v>25</v>
      </c>
      <c r="J567" s="207">
        <v>50</v>
      </c>
      <c r="K567" s="206">
        <v>46</v>
      </c>
      <c r="L567" s="19">
        <v>3</v>
      </c>
      <c r="M567" s="19">
        <v>11</v>
      </c>
      <c r="N567" s="19">
        <v>0</v>
      </c>
      <c r="O567" s="143">
        <v>38</v>
      </c>
      <c r="P567" s="19">
        <v>0</v>
      </c>
      <c r="Q567" s="19">
        <v>1</v>
      </c>
      <c r="R567" s="19">
        <v>26</v>
      </c>
      <c r="S567" s="207">
        <v>1</v>
      </c>
    </row>
    <row r="568" spans="1:24" s="52" customFormat="1" ht="12.75" customHeight="1">
      <c r="A568" s="435" t="s">
        <v>88</v>
      </c>
      <c r="B568" s="435"/>
      <c r="C568" s="435"/>
      <c r="D568" s="435"/>
      <c r="E568" s="435"/>
      <c r="F568" s="435"/>
      <c r="G568" s="435"/>
      <c r="H568" s="435"/>
      <c r="I568" s="435"/>
      <c r="J568" s="435"/>
      <c r="K568" s="435"/>
      <c r="L568" s="435"/>
      <c r="M568" s="435"/>
      <c r="N568" s="71"/>
      <c r="O568" s="71"/>
      <c r="P568" s="71"/>
      <c r="Q568" s="71"/>
      <c r="R568" s="71"/>
      <c r="S568" s="71"/>
      <c r="T568" s="71"/>
      <c r="U568" s="71"/>
      <c r="V568" s="71"/>
      <c r="W568" s="71"/>
      <c r="X568" s="72"/>
    </row>
    <row r="569" spans="1:24" s="52" customFormat="1" ht="12.75" customHeight="1">
      <c r="A569" s="436" t="s">
        <v>1046</v>
      </c>
      <c r="B569" s="435"/>
      <c r="C569" s="435"/>
      <c r="D569" s="435"/>
      <c r="E569" s="435"/>
      <c r="F569" s="435"/>
      <c r="G569" s="435"/>
      <c r="H569" s="435"/>
      <c r="I569" s="435"/>
      <c r="J569" s="435"/>
      <c r="K569" s="435"/>
      <c r="L569" s="435"/>
      <c r="M569" s="435"/>
      <c r="N569" s="435"/>
      <c r="O569" s="435"/>
      <c r="P569" s="435"/>
      <c r="Q569" s="435"/>
      <c r="R569" s="435"/>
      <c r="S569" s="435"/>
      <c r="T569" s="72"/>
      <c r="U569" s="72"/>
      <c r="V569" s="72"/>
      <c r="W569" s="72"/>
      <c r="X569" s="72"/>
    </row>
  </sheetData>
  <sheetProtection/>
  <mergeCells count="8">
    <mergeCell ref="A568:M568"/>
    <mergeCell ref="A569:S569"/>
    <mergeCell ref="K3:S3"/>
    <mergeCell ref="F3:J3"/>
    <mergeCell ref="D5:D8"/>
    <mergeCell ref="C5:C8"/>
    <mergeCell ref="B5:B8"/>
    <mergeCell ref="A5:A8"/>
  </mergeCells>
  <printOptions horizontalCentered="1"/>
  <pageMargins left="0.27" right="0.5" top="0.5" bottom="0.51" header="0.5" footer="0.23"/>
  <pageSetup horizontalDpi="600" verticalDpi="600" orientation="landscape" scale="64" r:id="rId1"/>
  <headerFooter alignWithMargins="0">
    <oddFooter>&amp;L&amp;8Published June 2010&amp;R&amp;8Page &amp;P of &amp;N</oddFooter>
  </headerFooter>
  <rowBreaks count="11" manualBreakCount="11">
    <brk id="61" max="19" man="1"/>
    <brk id="114" max="19" man="1"/>
    <brk id="167" max="19" man="1"/>
    <brk id="220" max="19" man="1"/>
    <brk id="273" max="19" man="1"/>
    <brk id="326" max="19" man="1"/>
    <brk id="342" max="19" man="1"/>
    <brk id="397" max="19" man="1"/>
    <brk id="451" max="19" man="1"/>
    <brk id="505" max="19" man="1"/>
    <brk id="530" max="1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B570"/>
  <sheetViews>
    <sheetView zoomScaleSheetLayoutView="100" zoomScalePageLayoutView="0" workbookViewId="0" topLeftCell="A1">
      <pane xSplit="4" ySplit="10" topLeftCell="E11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A3" sqref="A3"/>
    </sheetView>
  </sheetViews>
  <sheetFormatPr defaultColWidth="9.140625" defaultRowHeight="12.75"/>
  <cols>
    <col min="1" max="1" width="7.57421875" style="100" customWidth="1"/>
    <col min="2" max="2" width="25.00390625" style="79" customWidth="1"/>
    <col min="3" max="3" width="6.8515625" style="100" customWidth="1"/>
    <col min="4" max="4" width="28.00390625" style="79" customWidth="1"/>
    <col min="5" max="5" width="10.421875" style="79" customWidth="1"/>
    <col min="6" max="6" width="9.57421875" style="79" customWidth="1"/>
    <col min="7" max="7" width="9.140625" style="79" customWidth="1"/>
    <col min="8" max="8" width="9.57421875" style="79" customWidth="1"/>
    <col min="9" max="9" width="9.28125" style="79" customWidth="1"/>
    <col min="10" max="10" width="8.57421875" style="79" customWidth="1"/>
    <col min="11" max="13" width="9.421875" style="79" customWidth="1"/>
    <col min="14" max="14" width="13.00390625" style="79" customWidth="1"/>
    <col min="15" max="16" width="9.7109375" style="79" customWidth="1"/>
    <col min="17" max="17" width="9.57421875" style="79" customWidth="1"/>
    <col min="18" max="18" width="9.421875" style="79" customWidth="1"/>
    <col min="19" max="19" width="13.140625" style="79" customWidth="1"/>
    <col min="20" max="20" width="11.8515625" style="79" customWidth="1"/>
    <col min="21" max="21" width="10.28125" style="79" customWidth="1"/>
    <col min="22" max="22" width="9.57421875" style="79" customWidth="1"/>
    <col min="23" max="23" width="11.00390625" style="79" customWidth="1"/>
    <col min="24" max="16384" width="9.140625" style="79" customWidth="1"/>
  </cols>
  <sheetData>
    <row r="1" spans="1:23" s="75" customFormat="1" ht="18">
      <c r="A1" s="250" t="s">
        <v>1034</v>
      </c>
      <c r="B1" s="73"/>
      <c r="C1" s="74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</row>
    <row r="2" spans="1:23" s="90" customFormat="1" ht="12" thickBot="1">
      <c r="A2" s="324"/>
      <c r="B2" s="325"/>
      <c r="C2" s="326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</row>
    <row r="3" spans="1:23" ht="12.75">
      <c r="A3" s="76"/>
      <c r="B3" s="77"/>
      <c r="C3" s="76"/>
      <c r="D3" s="77"/>
      <c r="E3" s="78"/>
      <c r="F3" s="454" t="s">
        <v>89</v>
      </c>
      <c r="G3" s="455"/>
      <c r="H3" s="455"/>
      <c r="I3" s="456"/>
      <c r="J3" s="454" t="s">
        <v>90</v>
      </c>
      <c r="K3" s="455"/>
      <c r="L3" s="455"/>
      <c r="M3" s="455"/>
      <c r="N3" s="456"/>
      <c r="O3" s="454" t="s">
        <v>91</v>
      </c>
      <c r="P3" s="455"/>
      <c r="Q3" s="455"/>
      <c r="R3" s="455"/>
      <c r="S3" s="455"/>
      <c r="T3" s="455"/>
      <c r="U3" s="456"/>
      <c r="V3" s="450" t="s">
        <v>92</v>
      </c>
      <c r="W3" s="451"/>
    </row>
    <row r="4" spans="1:23" s="90" customFormat="1" ht="12" thickBot="1">
      <c r="A4" s="80"/>
      <c r="B4" s="81"/>
      <c r="C4" s="80"/>
      <c r="D4" s="81"/>
      <c r="E4" s="82"/>
      <c r="F4" s="83" t="s">
        <v>93</v>
      </c>
      <c r="G4" s="84" t="s">
        <v>94</v>
      </c>
      <c r="H4" s="84" t="s">
        <v>95</v>
      </c>
      <c r="I4" s="85" t="s">
        <v>96</v>
      </c>
      <c r="J4" s="86" t="s">
        <v>97</v>
      </c>
      <c r="K4" s="87" t="s">
        <v>909</v>
      </c>
      <c r="L4" s="87" t="s">
        <v>98</v>
      </c>
      <c r="M4" s="83" t="s">
        <v>99</v>
      </c>
      <c r="N4" s="85" t="s">
        <v>100</v>
      </c>
      <c r="O4" s="86" t="s">
        <v>101</v>
      </c>
      <c r="P4" s="87" t="s">
        <v>93</v>
      </c>
      <c r="Q4" s="87" t="s">
        <v>102</v>
      </c>
      <c r="R4" s="87" t="s">
        <v>103</v>
      </c>
      <c r="S4" s="83" t="s">
        <v>99</v>
      </c>
      <c r="T4" s="87" t="s">
        <v>104</v>
      </c>
      <c r="U4" s="88" t="s">
        <v>105</v>
      </c>
      <c r="V4" s="89" t="s">
        <v>106</v>
      </c>
      <c r="W4" s="85" t="s">
        <v>107</v>
      </c>
    </row>
    <row r="5" spans="1:23" s="90" customFormat="1" ht="11.25">
      <c r="A5" s="283" t="s">
        <v>47</v>
      </c>
      <c r="B5" s="283" t="s">
        <v>376</v>
      </c>
      <c r="C5" s="283" t="s">
        <v>48</v>
      </c>
      <c r="D5" s="283" t="s">
        <v>49</v>
      </c>
      <c r="E5" s="277" t="s">
        <v>65</v>
      </c>
      <c r="F5" s="83" t="s">
        <v>108</v>
      </c>
      <c r="G5" s="84" t="s">
        <v>109</v>
      </c>
      <c r="H5" s="84" t="s">
        <v>110</v>
      </c>
      <c r="I5" s="85" t="s">
        <v>111</v>
      </c>
      <c r="J5" s="86" t="s">
        <v>112</v>
      </c>
      <c r="K5" s="92"/>
      <c r="L5" s="84" t="s">
        <v>113</v>
      </c>
      <c r="M5" s="83" t="s">
        <v>114</v>
      </c>
      <c r="N5" s="85" t="s">
        <v>71</v>
      </c>
      <c r="O5" s="86" t="s">
        <v>115</v>
      </c>
      <c r="P5" s="84" t="s">
        <v>116</v>
      </c>
      <c r="Q5" s="84" t="s">
        <v>117</v>
      </c>
      <c r="R5" s="84" t="s">
        <v>118</v>
      </c>
      <c r="S5" s="83" t="s">
        <v>119</v>
      </c>
      <c r="T5" s="84" t="s">
        <v>120</v>
      </c>
      <c r="U5" s="85" t="s">
        <v>121</v>
      </c>
      <c r="V5" s="89" t="s">
        <v>122</v>
      </c>
      <c r="W5" s="85" t="s">
        <v>123</v>
      </c>
    </row>
    <row r="6" spans="1:23" s="90" customFormat="1" ht="11.25">
      <c r="A6" s="91" t="s">
        <v>64</v>
      </c>
      <c r="B6" s="284"/>
      <c r="C6" s="91" t="s">
        <v>64</v>
      </c>
      <c r="D6" s="284"/>
      <c r="E6" s="277" t="s">
        <v>340</v>
      </c>
      <c r="F6" s="83" t="s">
        <v>124</v>
      </c>
      <c r="G6" s="84" t="s">
        <v>125</v>
      </c>
      <c r="H6" s="92"/>
      <c r="I6" s="85" t="s">
        <v>126</v>
      </c>
      <c r="J6" s="86" t="s">
        <v>127</v>
      </c>
      <c r="K6" s="92"/>
      <c r="L6" s="84" t="s">
        <v>128</v>
      </c>
      <c r="M6" s="83" t="s">
        <v>129</v>
      </c>
      <c r="N6" s="85" t="s">
        <v>130</v>
      </c>
      <c r="O6" s="86" t="s">
        <v>131</v>
      </c>
      <c r="P6" s="84" t="s">
        <v>132</v>
      </c>
      <c r="Q6" s="84" t="s">
        <v>133</v>
      </c>
      <c r="R6" s="84" t="s">
        <v>134</v>
      </c>
      <c r="S6" s="83" t="s">
        <v>135</v>
      </c>
      <c r="T6" s="84" t="s">
        <v>136</v>
      </c>
      <c r="U6" s="85" t="s">
        <v>72</v>
      </c>
      <c r="V6" s="89" t="s">
        <v>137</v>
      </c>
      <c r="W6" s="85" t="s">
        <v>85</v>
      </c>
    </row>
    <row r="7" spans="1:23" s="90" customFormat="1" ht="11.25">
      <c r="A7" s="285"/>
      <c r="B7" s="93"/>
      <c r="C7" s="285"/>
      <c r="D7" s="93"/>
      <c r="E7" s="278"/>
      <c r="G7" s="84" t="s">
        <v>138</v>
      </c>
      <c r="H7" s="92"/>
      <c r="I7" s="85" t="s">
        <v>139</v>
      </c>
      <c r="J7" s="86" t="s">
        <v>140</v>
      </c>
      <c r="K7" s="92"/>
      <c r="L7" s="84" t="s">
        <v>85</v>
      </c>
      <c r="M7" s="83" t="s">
        <v>141</v>
      </c>
      <c r="N7" s="94"/>
      <c r="O7" s="86" t="s">
        <v>142</v>
      </c>
      <c r="P7" s="92"/>
      <c r="Q7" s="84" t="s">
        <v>143</v>
      </c>
      <c r="R7" s="84" t="s">
        <v>144</v>
      </c>
      <c r="S7" s="83" t="s">
        <v>145</v>
      </c>
      <c r="T7" s="84" t="s">
        <v>146</v>
      </c>
      <c r="U7" s="85" t="s">
        <v>147</v>
      </c>
      <c r="V7" s="89" t="s">
        <v>148</v>
      </c>
      <c r="W7" s="94"/>
    </row>
    <row r="8" spans="1:23" s="90" customFormat="1" ht="11.25">
      <c r="A8" s="285"/>
      <c r="B8" s="93"/>
      <c r="C8" s="285"/>
      <c r="D8" s="93"/>
      <c r="E8" s="278"/>
      <c r="F8" s="95"/>
      <c r="G8" s="84" t="s">
        <v>149</v>
      </c>
      <c r="H8" s="92"/>
      <c r="I8" s="94"/>
      <c r="K8" s="92"/>
      <c r="L8" s="84" t="s">
        <v>150</v>
      </c>
      <c r="M8" s="83" t="s">
        <v>145</v>
      </c>
      <c r="N8" s="94"/>
      <c r="P8" s="92"/>
      <c r="Q8" s="92"/>
      <c r="R8" s="92"/>
      <c r="S8" s="84" t="s">
        <v>151</v>
      </c>
      <c r="T8" s="84" t="s">
        <v>152</v>
      </c>
      <c r="U8" s="85" t="s">
        <v>127</v>
      </c>
      <c r="V8" s="96"/>
      <c r="W8" s="94"/>
    </row>
    <row r="9" spans="1:23" s="90" customFormat="1" ht="12" thickBot="1">
      <c r="A9" s="285"/>
      <c r="B9" s="93"/>
      <c r="C9" s="285"/>
      <c r="D9" s="93"/>
      <c r="E9" s="278"/>
      <c r="F9" s="96"/>
      <c r="G9" s="92"/>
      <c r="H9" s="92"/>
      <c r="I9" s="94"/>
      <c r="J9" s="131"/>
      <c r="K9" s="92"/>
      <c r="L9" s="92"/>
      <c r="M9" s="131"/>
      <c r="N9" s="94"/>
      <c r="O9" s="131"/>
      <c r="P9" s="92"/>
      <c r="Q9" s="92"/>
      <c r="R9" s="92"/>
      <c r="S9" s="131"/>
      <c r="T9" s="84" t="s">
        <v>153</v>
      </c>
      <c r="U9" s="85" t="s">
        <v>154</v>
      </c>
      <c r="V9" s="89" t="s">
        <v>46</v>
      </c>
      <c r="W9" s="94"/>
    </row>
    <row r="10" spans="1:23" s="97" customFormat="1" ht="13.5" thickBot="1">
      <c r="A10" s="297"/>
      <c r="B10" s="298"/>
      <c r="C10" s="297"/>
      <c r="D10" s="286" t="s">
        <v>379</v>
      </c>
      <c r="E10" s="137">
        <v>6132</v>
      </c>
      <c r="F10" s="279">
        <v>108</v>
      </c>
      <c r="G10" s="145">
        <v>74</v>
      </c>
      <c r="H10" s="145">
        <v>199</v>
      </c>
      <c r="I10" s="145">
        <v>130</v>
      </c>
      <c r="J10" s="145">
        <v>345</v>
      </c>
      <c r="K10" s="145">
        <v>139</v>
      </c>
      <c r="L10" s="145">
        <v>62</v>
      </c>
      <c r="M10" s="145">
        <v>702</v>
      </c>
      <c r="N10" s="145">
        <v>512</v>
      </c>
      <c r="O10" s="145">
        <v>125</v>
      </c>
      <c r="P10" s="145">
        <v>243</v>
      </c>
      <c r="Q10" s="145">
        <v>1036</v>
      </c>
      <c r="R10" s="145">
        <v>35</v>
      </c>
      <c r="S10" s="145">
        <v>41</v>
      </c>
      <c r="T10" s="145">
        <v>14</v>
      </c>
      <c r="U10" s="145">
        <v>51</v>
      </c>
      <c r="V10" s="145">
        <v>408</v>
      </c>
      <c r="W10" s="145">
        <v>136</v>
      </c>
    </row>
    <row r="11" spans="1:23" ht="13.5" thickBot="1">
      <c r="A11" s="287"/>
      <c r="B11" s="287"/>
      <c r="C11" s="287"/>
      <c r="D11" s="288" t="s">
        <v>564</v>
      </c>
      <c r="E11" s="280"/>
      <c r="F11" s="246"/>
      <c r="G11" s="141"/>
      <c r="H11" s="141"/>
      <c r="I11" s="151"/>
      <c r="J11" s="251"/>
      <c r="K11" s="252"/>
      <c r="L11" s="252"/>
      <c r="M11" s="252"/>
      <c r="N11" s="253"/>
      <c r="O11" s="246"/>
      <c r="P11" s="141"/>
      <c r="Q11" s="141"/>
      <c r="R11" s="141"/>
      <c r="S11" s="141"/>
      <c r="T11" s="141"/>
      <c r="U11" s="151"/>
      <c r="V11" s="251"/>
      <c r="W11" s="253"/>
    </row>
    <row r="12" spans="1:23" ht="13.5" thickBot="1">
      <c r="A12" s="289">
        <v>2113</v>
      </c>
      <c r="B12" s="290" t="s">
        <v>380</v>
      </c>
      <c r="C12" s="291">
        <v>708</v>
      </c>
      <c r="D12" s="397" t="s">
        <v>381</v>
      </c>
      <c r="E12" s="281">
        <v>0</v>
      </c>
      <c r="F12" s="193">
        <v>0</v>
      </c>
      <c r="G12" s="19">
        <v>0</v>
      </c>
      <c r="H12" s="19">
        <v>0</v>
      </c>
      <c r="I12" s="110">
        <v>0</v>
      </c>
      <c r="J12" s="206">
        <v>0</v>
      </c>
      <c r="K12" s="19">
        <v>0</v>
      </c>
      <c r="L12" s="19">
        <v>0</v>
      </c>
      <c r="M12" s="19">
        <v>0</v>
      </c>
      <c r="N12" s="207">
        <v>0</v>
      </c>
      <c r="O12" s="193">
        <v>0</v>
      </c>
      <c r="P12" s="19">
        <v>0</v>
      </c>
      <c r="Q12" s="19">
        <v>0</v>
      </c>
      <c r="R12" s="19">
        <v>0</v>
      </c>
      <c r="S12" s="19">
        <v>0</v>
      </c>
      <c r="T12" s="19">
        <v>0</v>
      </c>
      <c r="U12" s="110">
        <v>0</v>
      </c>
      <c r="V12" s="206">
        <v>0</v>
      </c>
      <c r="W12" s="207">
        <v>0</v>
      </c>
    </row>
    <row r="13" spans="1:23" ht="13.5" thickBot="1">
      <c r="A13" s="289">
        <v>1899</v>
      </c>
      <c r="B13" s="290" t="s">
        <v>382</v>
      </c>
      <c r="C13" s="291">
        <v>17</v>
      </c>
      <c r="D13" s="397" t="s">
        <v>383</v>
      </c>
      <c r="E13" s="281">
        <v>2</v>
      </c>
      <c r="F13" s="193">
        <v>0</v>
      </c>
      <c r="G13" s="19">
        <v>0</v>
      </c>
      <c r="H13" s="19">
        <v>0</v>
      </c>
      <c r="I13" s="110">
        <v>0</v>
      </c>
      <c r="J13" s="206">
        <v>0</v>
      </c>
      <c r="K13" s="19">
        <v>0</v>
      </c>
      <c r="L13" s="19">
        <v>0</v>
      </c>
      <c r="M13" s="19">
        <v>1</v>
      </c>
      <c r="N13" s="207">
        <v>1</v>
      </c>
      <c r="O13" s="193">
        <v>1</v>
      </c>
      <c r="P13" s="19">
        <v>1</v>
      </c>
      <c r="Q13" s="19">
        <v>0</v>
      </c>
      <c r="R13" s="19">
        <v>0</v>
      </c>
      <c r="S13" s="19">
        <v>0</v>
      </c>
      <c r="T13" s="19">
        <v>0</v>
      </c>
      <c r="U13" s="110">
        <v>1</v>
      </c>
      <c r="V13" s="206">
        <v>0</v>
      </c>
      <c r="W13" s="207">
        <v>0</v>
      </c>
    </row>
    <row r="14" spans="1:23" ht="13.5" thickBot="1">
      <c r="A14" s="289">
        <v>2252</v>
      </c>
      <c r="B14" s="290" t="s">
        <v>384</v>
      </c>
      <c r="C14" s="291">
        <v>1210</v>
      </c>
      <c r="D14" s="397" t="s">
        <v>385</v>
      </c>
      <c r="E14" s="281">
        <v>2</v>
      </c>
      <c r="F14" s="193">
        <v>0</v>
      </c>
      <c r="G14" s="19">
        <v>0</v>
      </c>
      <c r="H14" s="19">
        <v>0</v>
      </c>
      <c r="I14" s="110">
        <v>0</v>
      </c>
      <c r="J14" s="206">
        <v>0</v>
      </c>
      <c r="K14" s="19">
        <v>0</v>
      </c>
      <c r="L14" s="19">
        <v>0</v>
      </c>
      <c r="M14" s="19">
        <v>0</v>
      </c>
      <c r="N14" s="207">
        <v>2</v>
      </c>
      <c r="O14" s="193">
        <v>0</v>
      </c>
      <c r="P14" s="19">
        <v>0</v>
      </c>
      <c r="Q14" s="19">
        <v>0</v>
      </c>
      <c r="R14" s="19">
        <v>0</v>
      </c>
      <c r="S14" s="19">
        <v>0</v>
      </c>
      <c r="T14" s="19">
        <v>0</v>
      </c>
      <c r="U14" s="110">
        <v>0</v>
      </c>
      <c r="V14" s="206">
        <v>0</v>
      </c>
      <c r="W14" s="207">
        <v>0</v>
      </c>
    </row>
    <row r="15" spans="1:23" ht="13.5" thickBot="1">
      <c r="A15" s="289">
        <v>2252</v>
      </c>
      <c r="B15" s="290" t="s">
        <v>384</v>
      </c>
      <c r="C15" s="291">
        <v>4505</v>
      </c>
      <c r="D15" s="397" t="s">
        <v>352</v>
      </c>
      <c r="E15" s="281">
        <v>0</v>
      </c>
      <c r="F15" s="193">
        <v>0</v>
      </c>
      <c r="G15" s="19">
        <v>0</v>
      </c>
      <c r="H15" s="19">
        <v>0</v>
      </c>
      <c r="I15" s="110">
        <v>0</v>
      </c>
      <c r="J15" s="206">
        <v>0</v>
      </c>
      <c r="K15" s="19">
        <v>0</v>
      </c>
      <c r="L15" s="19">
        <v>0</v>
      </c>
      <c r="M15" s="19">
        <v>0</v>
      </c>
      <c r="N15" s="207">
        <v>0</v>
      </c>
      <c r="O15" s="193">
        <v>0</v>
      </c>
      <c r="P15" s="19">
        <v>0</v>
      </c>
      <c r="Q15" s="19">
        <v>0</v>
      </c>
      <c r="R15" s="19">
        <v>0</v>
      </c>
      <c r="S15" s="19">
        <v>0</v>
      </c>
      <c r="T15" s="19">
        <v>0</v>
      </c>
      <c r="U15" s="110">
        <v>0</v>
      </c>
      <c r="V15" s="206">
        <v>0</v>
      </c>
      <c r="W15" s="207">
        <v>0</v>
      </c>
    </row>
    <row r="16" spans="1:23" ht="13.5" thickBot="1">
      <c r="A16" s="289">
        <v>2005</v>
      </c>
      <c r="B16" s="290" t="s">
        <v>386</v>
      </c>
      <c r="C16" s="291">
        <v>323</v>
      </c>
      <c r="D16" s="397" t="s">
        <v>387</v>
      </c>
      <c r="E16" s="281">
        <v>1</v>
      </c>
      <c r="F16" s="193">
        <v>0</v>
      </c>
      <c r="G16" s="19">
        <v>0</v>
      </c>
      <c r="H16" s="19">
        <v>0</v>
      </c>
      <c r="I16" s="110">
        <v>0</v>
      </c>
      <c r="J16" s="206">
        <v>0</v>
      </c>
      <c r="K16" s="19">
        <v>0</v>
      </c>
      <c r="L16" s="19">
        <v>0</v>
      </c>
      <c r="M16" s="19">
        <v>0</v>
      </c>
      <c r="N16" s="207">
        <v>0</v>
      </c>
      <c r="O16" s="193">
        <v>0</v>
      </c>
      <c r="P16" s="19">
        <v>0</v>
      </c>
      <c r="Q16" s="19">
        <v>0</v>
      </c>
      <c r="R16" s="19">
        <v>0</v>
      </c>
      <c r="S16" s="19">
        <v>0</v>
      </c>
      <c r="T16" s="19">
        <v>0</v>
      </c>
      <c r="U16" s="110">
        <v>0</v>
      </c>
      <c r="V16" s="206">
        <v>0</v>
      </c>
      <c r="W16" s="207">
        <v>0</v>
      </c>
    </row>
    <row r="17" spans="1:23" ht="13.5" thickBot="1">
      <c r="A17" s="289">
        <v>2041</v>
      </c>
      <c r="B17" s="290" t="s">
        <v>388</v>
      </c>
      <c r="C17" s="291">
        <v>381</v>
      </c>
      <c r="D17" s="397" t="s">
        <v>389</v>
      </c>
      <c r="E17" s="281">
        <v>19</v>
      </c>
      <c r="F17" s="193">
        <v>1</v>
      </c>
      <c r="G17" s="19">
        <v>0</v>
      </c>
      <c r="H17" s="19">
        <v>0</v>
      </c>
      <c r="I17" s="110">
        <v>0</v>
      </c>
      <c r="J17" s="206">
        <v>0</v>
      </c>
      <c r="K17" s="19">
        <v>1</v>
      </c>
      <c r="L17" s="19">
        <v>0</v>
      </c>
      <c r="M17" s="19">
        <v>1</v>
      </c>
      <c r="N17" s="207">
        <v>0</v>
      </c>
      <c r="O17" s="193">
        <v>0</v>
      </c>
      <c r="P17" s="19">
        <v>0</v>
      </c>
      <c r="Q17" s="19">
        <v>0</v>
      </c>
      <c r="R17" s="19">
        <v>0</v>
      </c>
      <c r="S17" s="19">
        <v>0</v>
      </c>
      <c r="T17" s="19">
        <v>0</v>
      </c>
      <c r="U17" s="110">
        <v>1</v>
      </c>
      <c r="V17" s="206">
        <v>0</v>
      </c>
      <c r="W17" s="207">
        <v>0</v>
      </c>
    </row>
    <row r="18" spans="1:23" ht="13.5" thickBot="1">
      <c r="A18" s="289">
        <v>1933</v>
      </c>
      <c r="B18" s="290" t="s">
        <v>390</v>
      </c>
      <c r="C18" s="291">
        <v>146</v>
      </c>
      <c r="D18" s="397" t="s">
        <v>391</v>
      </c>
      <c r="E18" s="281">
        <v>21</v>
      </c>
      <c r="F18" s="193">
        <v>0</v>
      </c>
      <c r="G18" s="19">
        <v>0</v>
      </c>
      <c r="H18" s="19">
        <v>5</v>
      </c>
      <c r="I18" s="110">
        <v>0</v>
      </c>
      <c r="J18" s="206">
        <v>5</v>
      </c>
      <c r="K18" s="19">
        <v>0</v>
      </c>
      <c r="L18" s="19">
        <v>0</v>
      </c>
      <c r="M18" s="19">
        <v>1</v>
      </c>
      <c r="N18" s="207">
        <v>1</v>
      </c>
      <c r="O18" s="193">
        <v>0</v>
      </c>
      <c r="P18" s="19">
        <v>1</v>
      </c>
      <c r="Q18" s="19">
        <v>1</v>
      </c>
      <c r="R18" s="19">
        <v>0</v>
      </c>
      <c r="S18" s="19">
        <v>0</v>
      </c>
      <c r="T18" s="19">
        <v>0</v>
      </c>
      <c r="U18" s="110">
        <v>0</v>
      </c>
      <c r="V18" s="206">
        <v>3</v>
      </c>
      <c r="W18" s="207">
        <v>0</v>
      </c>
    </row>
    <row r="19" spans="1:23" ht="13.5" thickBot="1">
      <c r="A19" s="289">
        <v>2208</v>
      </c>
      <c r="B19" s="290" t="s">
        <v>392</v>
      </c>
      <c r="C19" s="291">
        <v>1056</v>
      </c>
      <c r="D19" s="397" t="s">
        <v>393</v>
      </c>
      <c r="E19" s="281">
        <v>8</v>
      </c>
      <c r="F19" s="193">
        <v>0</v>
      </c>
      <c r="G19" s="19">
        <v>0</v>
      </c>
      <c r="H19" s="19">
        <v>0</v>
      </c>
      <c r="I19" s="110">
        <v>0</v>
      </c>
      <c r="J19" s="206">
        <v>3</v>
      </c>
      <c r="K19" s="19">
        <v>0</v>
      </c>
      <c r="L19" s="19">
        <v>0</v>
      </c>
      <c r="M19" s="19">
        <v>8</v>
      </c>
      <c r="N19" s="207">
        <v>6</v>
      </c>
      <c r="O19" s="193">
        <v>0</v>
      </c>
      <c r="P19" s="19">
        <v>0</v>
      </c>
      <c r="Q19" s="19">
        <v>2</v>
      </c>
      <c r="R19" s="19">
        <v>0</v>
      </c>
      <c r="S19" s="19">
        <v>0</v>
      </c>
      <c r="T19" s="19">
        <v>0</v>
      </c>
      <c r="U19" s="110">
        <v>0</v>
      </c>
      <c r="V19" s="206">
        <v>1</v>
      </c>
      <c r="W19" s="207">
        <v>0</v>
      </c>
    </row>
    <row r="20" spans="1:23" ht="13.5" thickBot="1">
      <c r="A20" s="289">
        <v>1894</v>
      </c>
      <c r="B20" s="290" t="s">
        <v>394</v>
      </c>
      <c r="C20" s="291">
        <v>8</v>
      </c>
      <c r="D20" s="397" t="s">
        <v>395</v>
      </c>
      <c r="E20" s="281">
        <v>3</v>
      </c>
      <c r="F20" s="193">
        <v>0</v>
      </c>
      <c r="G20" s="19">
        <v>0</v>
      </c>
      <c r="H20" s="19">
        <v>0</v>
      </c>
      <c r="I20" s="110">
        <v>0</v>
      </c>
      <c r="J20" s="206">
        <v>0</v>
      </c>
      <c r="K20" s="19">
        <v>0</v>
      </c>
      <c r="L20" s="19">
        <v>0</v>
      </c>
      <c r="M20" s="19">
        <v>0</v>
      </c>
      <c r="N20" s="207">
        <v>0</v>
      </c>
      <c r="O20" s="193">
        <v>0</v>
      </c>
      <c r="P20" s="19">
        <v>0</v>
      </c>
      <c r="Q20" s="19">
        <v>0</v>
      </c>
      <c r="R20" s="19">
        <v>0</v>
      </c>
      <c r="S20" s="19">
        <v>0</v>
      </c>
      <c r="T20" s="19">
        <v>0</v>
      </c>
      <c r="U20" s="110">
        <v>0</v>
      </c>
      <c r="V20" s="206">
        <v>0</v>
      </c>
      <c r="W20" s="207">
        <v>0</v>
      </c>
    </row>
    <row r="21" spans="1:23" ht="13.5" thickBot="1">
      <c r="A21" s="289">
        <v>1894</v>
      </c>
      <c r="B21" s="290" t="s">
        <v>394</v>
      </c>
      <c r="C21" s="291">
        <v>4728</v>
      </c>
      <c r="D21" s="397" t="s">
        <v>998</v>
      </c>
      <c r="E21" s="281">
        <v>8</v>
      </c>
      <c r="F21" s="193">
        <v>0</v>
      </c>
      <c r="G21" s="19">
        <v>0</v>
      </c>
      <c r="H21" s="19">
        <v>0</v>
      </c>
      <c r="I21" s="110">
        <v>0</v>
      </c>
      <c r="J21" s="206">
        <v>1</v>
      </c>
      <c r="K21" s="19">
        <v>0</v>
      </c>
      <c r="L21" s="19">
        <v>0</v>
      </c>
      <c r="M21" s="19">
        <v>0</v>
      </c>
      <c r="N21" s="207">
        <v>0</v>
      </c>
      <c r="O21" s="193">
        <v>0</v>
      </c>
      <c r="P21" s="19">
        <v>0</v>
      </c>
      <c r="Q21" s="19">
        <v>0</v>
      </c>
      <c r="R21" s="19">
        <v>0</v>
      </c>
      <c r="S21" s="19">
        <v>0</v>
      </c>
      <c r="T21" s="19">
        <v>0</v>
      </c>
      <c r="U21" s="110">
        <v>0</v>
      </c>
      <c r="V21" s="206">
        <v>0</v>
      </c>
      <c r="W21" s="207">
        <v>0</v>
      </c>
    </row>
    <row r="22" spans="1:23" ht="13.5" thickBot="1">
      <c r="A22" s="289">
        <v>1969</v>
      </c>
      <c r="B22" s="290" t="s">
        <v>396</v>
      </c>
      <c r="C22" s="291">
        <v>218</v>
      </c>
      <c r="D22" s="397" t="s">
        <v>397</v>
      </c>
      <c r="E22" s="281">
        <v>1</v>
      </c>
      <c r="F22" s="193">
        <v>0</v>
      </c>
      <c r="G22" s="19">
        <v>0</v>
      </c>
      <c r="H22" s="19">
        <v>0</v>
      </c>
      <c r="I22" s="110">
        <v>0</v>
      </c>
      <c r="J22" s="206">
        <v>0</v>
      </c>
      <c r="K22" s="19">
        <v>0</v>
      </c>
      <c r="L22" s="19">
        <v>0</v>
      </c>
      <c r="M22" s="19">
        <v>1</v>
      </c>
      <c r="N22" s="207">
        <v>1</v>
      </c>
      <c r="O22" s="193">
        <v>0</v>
      </c>
      <c r="P22" s="19">
        <v>0</v>
      </c>
      <c r="Q22" s="19">
        <v>0</v>
      </c>
      <c r="R22" s="19">
        <v>0</v>
      </c>
      <c r="S22" s="19">
        <v>0</v>
      </c>
      <c r="T22" s="19">
        <v>0</v>
      </c>
      <c r="U22" s="110">
        <v>0</v>
      </c>
      <c r="V22" s="206">
        <v>1</v>
      </c>
      <c r="W22" s="207">
        <v>0</v>
      </c>
    </row>
    <row r="23" spans="1:23" ht="13.5" thickBot="1">
      <c r="A23" s="289">
        <v>2240</v>
      </c>
      <c r="B23" s="290" t="s">
        <v>398</v>
      </c>
      <c r="C23" s="291">
        <v>1124</v>
      </c>
      <c r="D23" s="397" t="s">
        <v>399</v>
      </c>
      <c r="E23" s="281">
        <v>9</v>
      </c>
      <c r="F23" s="193">
        <v>1</v>
      </c>
      <c r="G23" s="19">
        <v>0</v>
      </c>
      <c r="H23" s="19">
        <v>0</v>
      </c>
      <c r="I23" s="110">
        <v>0</v>
      </c>
      <c r="J23" s="206">
        <v>0</v>
      </c>
      <c r="K23" s="19">
        <v>0</v>
      </c>
      <c r="L23" s="19">
        <v>0</v>
      </c>
      <c r="M23" s="19">
        <v>7</v>
      </c>
      <c r="N23" s="207">
        <v>8</v>
      </c>
      <c r="O23" s="193">
        <v>0</v>
      </c>
      <c r="P23" s="19">
        <v>0</v>
      </c>
      <c r="Q23" s="19">
        <v>2</v>
      </c>
      <c r="R23" s="19">
        <v>0</v>
      </c>
      <c r="S23" s="19">
        <v>0</v>
      </c>
      <c r="T23" s="19">
        <v>0</v>
      </c>
      <c r="U23" s="110">
        <v>0</v>
      </c>
      <c r="V23" s="206">
        <v>0</v>
      </c>
      <c r="W23" s="207">
        <v>0</v>
      </c>
    </row>
    <row r="24" spans="1:23" s="323" customFormat="1" ht="13.5" thickBot="1">
      <c r="A24" s="289">
        <v>2243</v>
      </c>
      <c r="B24" s="290" t="s">
        <v>400</v>
      </c>
      <c r="C24" s="291">
        <v>1186</v>
      </c>
      <c r="D24" s="397" t="s">
        <v>401</v>
      </c>
      <c r="E24" s="281">
        <v>75</v>
      </c>
      <c r="F24" s="193">
        <v>0</v>
      </c>
      <c r="G24" s="19">
        <v>0</v>
      </c>
      <c r="H24" s="19">
        <v>1</v>
      </c>
      <c r="I24" s="110">
        <v>3</v>
      </c>
      <c r="J24" s="206">
        <v>3</v>
      </c>
      <c r="K24" s="19">
        <v>3</v>
      </c>
      <c r="L24" s="19">
        <v>0</v>
      </c>
      <c r="M24" s="19">
        <v>5</v>
      </c>
      <c r="N24" s="207">
        <v>1</v>
      </c>
      <c r="O24" s="193">
        <v>0</v>
      </c>
      <c r="P24" s="19">
        <v>7</v>
      </c>
      <c r="Q24" s="19">
        <v>47</v>
      </c>
      <c r="R24" s="19">
        <v>0</v>
      </c>
      <c r="S24" s="19">
        <v>0</v>
      </c>
      <c r="T24" s="19">
        <v>0</v>
      </c>
      <c r="U24" s="110">
        <v>0</v>
      </c>
      <c r="V24" s="206">
        <v>12</v>
      </c>
      <c r="W24" s="207">
        <v>0</v>
      </c>
    </row>
    <row r="25" spans="1:23" ht="13.5" thickBot="1">
      <c r="A25" s="289">
        <v>2243</v>
      </c>
      <c r="B25" s="290" t="s">
        <v>400</v>
      </c>
      <c r="C25" s="291">
        <v>1304</v>
      </c>
      <c r="D25" s="397" t="s">
        <v>402</v>
      </c>
      <c r="E25" s="281">
        <v>0</v>
      </c>
      <c r="F25" s="193">
        <v>0</v>
      </c>
      <c r="G25" s="19">
        <v>0</v>
      </c>
      <c r="H25" s="19">
        <v>0</v>
      </c>
      <c r="I25" s="110">
        <v>0</v>
      </c>
      <c r="J25" s="206">
        <v>0</v>
      </c>
      <c r="K25" s="19">
        <v>0</v>
      </c>
      <c r="L25" s="19">
        <v>0</v>
      </c>
      <c r="M25" s="19">
        <v>0</v>
      </c>
      <c r="N25" s="207">
        <v>0</v>
      </c>
      <c r="O25" s="193">
        <v>0</v>
      </c>
      <c r="P25" s="19">
        <v>0</v>
      </c>
      <c r="Q25" s="19">
        <v>0</v>
      </c>
      <c r="R25" s="19">
        <v>0</v>
      </c>
      <c r="S25" s="19">
        <v>0</v>
      </c>
      <c r="T25" s="19">
        <v>0</v>
      </c>
      <c r="U25" s="110">
        <v>0</v>
      </c>
      <c r="V25" s="206">
        <v>0</v>
      </c>
      <c r="W25" s="207">
        <v>0</v>
      </c>
    </row>
    <row r="26" spans="1:23" ht="13.5" thickBot="1">
      <c r="A26" s="289">
        <v>2243</v>
      </c>
      <c r="B26" s="290" t="s">
        <v>400</v>
      </c>
      <c r="C26" s="291">
        <v>1187</v>
      </c>
      <c r="D26" s="397" t="s">
        <v>403</v>
      </c>
      <c r="E26" s="281">
        <v>81</v>
      </c>
      <c r="F26" s="193">
        <v>2</v>
      </c>
      <c r="G26" s="19">
        <v>14</v>
      </c>
      <c r="H26" s="19">
        <v>0</v>
      </c>
      <c r="I26" s="110">
        <v>3</v>
      </c>
      <c r="J26" s="206">
        <v>6</v>
      </c>
      <c r="K26" s="19">
        <v>2</v>
      </c>
      <c r="L26" s="19">
        <v>0</v>
      </c>
      <c r="M26" s="19">
        <v>11</v>
      </c>
      <c r="N26" s="207">
        <v>7</v>
      </c>
      <c r="O26" s="193">
        <v>5</v>
      </c>
      <c r="P26" s="19">
        <v>2</v>
      </c>
      <c r="Q26" s="19">
        <v>31</v>
      </c>
      <c r="R26" s="19">
        <v>0</v>
      </c>
      <c r="S26" s="19">
        <v>0</v>
      </c>
      <c r="T26" s="19">
        <v>0</v>
      </c>
      <c r="U26" s="110">
        <v>0</v>
      </c>
      <c r="V26" s="206">
        <v>15</v>
      </c>
      <c r="W26" s="207">
        <v>1</v>
      </c>
    </row>
    <row r="27" spans="1:23" ht="13.5" thickBot="1">
      <c r="A27" s="289">
        <v>2243</v>
      </c>
      <c r="B27" s="290" t="s">
        <v>400</v>
      </c>
      <c r="C27" s="291">
        <v>1305</v>
      </c>
      <c r="D27" s="397" t="s">
        <v>856</v>
      </c>
      <c r="E27" s="281">
        <v>11</v>
      </c>
      <c r="F27" s="193">
        <v>0</v>
      </c>
      <c r="G27" s="19">
        <v>0</v>
      </c>
      <c r="H27" s="19">
        <v>0</v>
      </c>
      <c r="I27" s="110">
        <v>0</v>
      </c>
      <c r="J27" s="206">
        <v>4</v>
      </c>
      <c r="K27" s="19">
        <v>0</v>
      </c>
      <c r="L27" s="19">
        <v>0</v>
      </c>
      <c r="M27" s="19">
        <v>3</v>
      </c>
      <c r="N27" s="207">
        <v>1</v>
      </c>
      <c r="O27" s="193">
        <v>0</v>
      </c>
      <c r="P27" s="19">
        <v>0</v>
      </c>
      <c r="Q27" s="19">
        <v>0</v>
      </c>
      <c r="R27" s="19">
        <v>0</v>
      </c>
      <c r="S27" s="19">
        <v>0</v>
      </c>
      <c r="T27" s="19">
        <v>0</v>
      </c>
      <c r="U27" s="110">
        <v>0</v>
      </c>
      <c r="V27" s="206">
        <v>1</v>
      </c>
      <c r="W27" s="207">
        <v>0</v>
      </c>
    </row>
    <row r="28" spans="1:23" ht="13.5" thickBot="1">
      <c r="A28" s="289">
        <v>2243</v>
      </c>
      <c r="B28" s="290" t="s">
        <v>400</v>
      </c>
      <c r="C28" s="291">
        <v>4638</v>
      </c>
      <c r="D28" s="397" t="s">
        <v>353</v>
      </c>
      <c r="E28" s="281">
        <v>1</v>
      </c>
      <c r="F28" s="193">
        <v>0</v>
      </c>
      <c r="G28" s="19">
        <v>0</v>
      </c>
      <c r="H28" s="19">
        <v>0</v>
      </c>
      <c r="I28" s="110">
        <v>0</v>
      </c>
      <c r="J28" s="206">
        <v>0</v>
      </c>
      <c r="K28" s="19">
        <v>0</v>
      </c>
      <c r="L28" s="19">
        <v>0</v>
      </c>
      <c r="M28" s="19">
        <v>1</v>
      </c>
      <c r="N28" s="207">
        <v>0</v>
      </c>
      <c r="O28" s="193">
        <v>0</v>
      </c>
      <c r="P28" s="19">
        <v>0</v>
      </c>
      <c r="Q28" s="19">
        <v>0</v>
      </c>
      <c r="R28" s="19">
        <v>0</v>
      </c>
      <c r="S28" s="19">
        <v>0</v>
      </c>
      <c r="T28" s="19">
        <v>0</v>
      </c>
      <c r="U28" s="110">
        <v>0</v>
      </c>
      <c r="V28" s="206">
        <v>0</v>
      </c>
      <c r="W28" s="207">
        <v>0</v>
      </c>
    </row>
    <row r="29" spans="1:23" ht="23.25" thickBot="1">
      <c r="A29" s="289">
        <v>2243</v>
      </c>
      <c r="B29" s="290" t="s">
        <v>400</v>
      </c>
      <c r="C29" s="291">
        <v>4474</v>
      </c>
      <c r="D29" s="397" t="s">
        <v>404</v>
      </c>
      <c r="E29" s="281">
        <v>0</v>
      </c>
      <c r="F29" s="193">
        <v>0</v>
      </c>
      <c r="G29" s="19">
        <v>0</v>
      </c>
      <c r="H29" s="19">
        <v>0</v>
      </c>
      <c r="I29" s="110">
        <v>0</v>
      </c>
      <c r="J29" s="206">
        <v>0</v>
      </c>
      <c r="K29" s="19">
        <v>0</v>
      </c>
      <c r="L29" s="19">
        <v>0</v>
      </c>
      <c r="M29" s="19">
        <v>0</v>
      </c>
      <c r="N29" s="207">
        <v>0</v>
      </c>
      <c r="O29" s="193">
        <v>0</v>
      </c>
      <c r="P29" s="19">
        <v>0</v>
      </c>
      <c r="Q29" s="19">
        <v>0</v>
      </c>
      <c r="R29" s="19">
        <v>0</v>
      </c>
      <c r="S29" s="19">
        <v>0</v>
      </c>
      <c r="T29" s="19">
        <v>0</v>
      </c>
      <c r="U29" s="110">
        <v>0</v>
      </c>
      <c r="V29" s="206">
        <v>0</v>
      </c>
      <c r="W29" s="207">
        <v>0</v>
      </c>
    </row>
    <row r="30" spans="1:23" ht="13.5" thickBot="1">
      <c r="A30" s="289">
        <v>2243</v>
      </c>
      <c r="B30" s="290" t="s">
        <v>400</v>
      </c>
      <c r="C30" s="291">
        <v>3587</v>
      </c>
      <c r="D30" s="397" t="s">
        <v>857</v>
      </c>
      <c r="E30" s="281">
        <v>16</v>
      </c>
      <c r="F30" s="193">
        <v>2</v>
      </c>
      <c r="G30" s="19">
        <v>0</v>
      </c>
      <c r="H30" s="19">
        <v>0</v>
      </c>
      <c r="I30" s="110">
        <v>0</v>
      </c>
      <c r="J30" s="206">
        <v>0</v>
      </c>
      <c r="K30" s="19">
        <v>1</v>
      </c>
      <c r="L30" s="19">
        <v>2</v>
      </c>
      <c r="M30" s="19">
        <v>0</v>
      </c>
      <c r="N30" s="207">
        <v>4</v>
      </c>
      <c r="O30" s="193">
        <v>0</v>
      </c>
      <c r="P30" s="19">
        <v>0</v>
      </c>
      <c r="Q30" s="19">
        <v>2</v>
      </c>
      <c r="R30" s="19">
        <v>0</v>
      </c>
      <c r="S30" s="19">
        <v>0</v>
      </c>
      <c r="T30" s="19">
        <v>0</v>
      </c>
      <c r="U30" s="110">
        <v>1</v>
      </c>
      <c r="V30" s="206">
        <v>1</v>
      </c>
      <c r="W30" s="207">
        <v>1</v>
      </c>
    </row>
    <row r="31" spans="1:23" ht="13.5" thickBot="1">
      <c r="A31" s="289">
        <v>2243</v>
      </c>
      <c r="B31" s="290" t="s">
        <v>400</v>
      </c>
      <c r="C31" s="291">
        <v>1314</v>
      </c>
      <c r="D31" s="397" t="s">
        <v>405</v>
      </c>
      <c r="E31" s="281">
        <v>1</v>
      </c>
      <c r="F31" s="193">
        <v>0</v>
      </c>
      <c r="G31" s="19">
        <v>0</v>
      </c>
      <c r="H31" s="19">
        <v>0</v>
      </c>
      <c r="I31" s="110">
        <v>0</v>
      </c>
      <c r="J31" s="206">
        <v>0</v>
      </c>
      <c r="K31" s="19">
        <v>0</v>
      </c>
      <c r="L31" s="19">
        <v>0</v>
      </c>
      <c r="M31" s="19">
        <v>0</v>
      </c>
      <c r="N31" s="207">
        <v>0</v>
      </c>
      <c r="O31" s="193">
        <v>0</v>
      </c>
      <c r="P31" s="19">
        <v>0</v>
      </c>
      <c r="Q31" s="19">
        <v>0</v>
      </c>
      <c r="R31" s="19">
        <v>0</v>
      </c>
      <c r="S31" s="19">
        <v>0</v>
      </c>
      <c r="T31" s="19">
        <v>0</v>
      </c>
      <c r="U31" s="110">
        <v>0</v>
      </c>
      <c r="V31" s="206">
        <v>0</v>
      </c>
      <c r="W31" s="207">
        <v>0</v>
      </c>
    </row>
    <row r="32" spans="1:23" ht="13.5" thickBot="1">
      <c r="A32" s="289">
        <v>2243</v>
      </c>
      <c r="B32" s="290" t="s">
        <v>400</v>
      </c>
      <c r="C32" s="291">
        <v>2783</v>
      </c>
      <c r="D32" s="397" t="s">
        <v>406</v>
      </c>
      <c r="E32" s="281">
        <v>46</v>
      </c>
      <c r="F32" s="193">
        <v>0</v>
      </c>
      <c r="G32" s="19">
        <v>3</v>
      </c>
      <c r="H32" s="19">
        <v>5</v>
      </c>
      <c r="I32" s="110">
        <v>4</v>
      </c>
      <c r="J32" s="206">
        <v>3</v>
      </c>
      <c r="K32" s="19">
        <v>1</v>
      </c>
      <c r="L32" s="19">
        <v>1</v>
      </c>
      <c r="M32" s="19">
        <v>12</v>
      </c>
      <c r="N32" s="207">
        <v>7</v>
      </c>
      <c r="O32" s="193">
        <v>0</v>
      </c>
      <c r="P32" s="19">
        <v>1</v>
      </c>
      <c r="Q32" s="19">
        <v>21</v>
      </c>
      <c r="R32" s="19">
        <v>2</v>
      </c>
      <c r="S32" s="19">
        <v>2</v>
      </c>
      <c r="T32" s="19">
        <v>1</v>
      </c>
      <c r="U32" s="110">
        <v>2</v>
      </c>
      <c r="V32" s="206">
        <v>10</v>
      </c>
      <c r="W32" s="207">
        <v>2</v>
      </c>
    </row>
    <row r="33" spans="1:23" ht="13.5" thickBot="1">
      <c r="A33" s="289">
        <v>2243</v>
      </c>
      <c r="B33" s="290" t="s">
        <v>400</v>
      </c>
      <c r="C33" s="291">
        <v>1188</v>
      </c>
      <c r="D33" s="397" t="s">
        <v>407</v>
      </c>
      <c r="E33" s="281">
        <v>25</v>
      </c>
      <c r="F33" s="193">
        <v>0</v>
      </c>
      <c r="G33" s="19">
        <v>0</v>
      </c>
      <c r="H33" s="19">
        <v>0</v>
      </c>
      <c r="I33" s="110">
        <v>0</v>
      </c>
      <c r="J33" s="206">
        <v>0</v>
      </c>
      <c r="K33" s="19">
        <v>0</v>
      </c>
      <c r="L33" s="19">
        <v>0</v>
      </c>
      <c r="M33" s="19">
        <v>0</v>
      </c>
      <c r="N33" s="207">
        <v>0</v>
      </c>
      <c r="O33" s="193">
        <v>0</v>
      </c>
      <c r="P33" s="19">
        <v>0</v>
      </c>
      <c r="Q33" s="19">
        <v>0</v>
      </c>
      <c r="R33" s="19">
        <v>0</v>
      </c>
      <c r="S33" s="19">
        <v>0</v>
      </c>
      <c r="T33" s="19">
        <v>0</v>
      </c>
      <c r="U33" s="110">
        <v>0</v>
      </c>
      <c r="V33" s="206">
        <v>0</v>
      </c>
      <c r="W33" s="207">
        <v>4</v>
      </c>
    </row>
    <row r="34" spans="1:23" ht="13.5" thickBot="1">
      <c r="A34" s="289">
        <v>2243</v>
      </c>
      <c r="B34" s="290" t="s">
        <v>400</v>
      </c>
      <c r="C34" s="291">
        <v>1320</v>
      </c>
      <c r="D34" s="397" t="s">
        <v>408</v>
      </c>
      <c r="E34" s="281">
        <v>66</v>
      </c>
      <c r="F34" s="193">
        <v>1</v>
      </c>
      <c r="G34" s="19">
        <v>0</v>
      </c>
      <c r="H34" s="19">
        <v>1</v>
      </c>
      <c r="I34" s="110">
        <v>5</v>
      </c>
      <c r="J34" s="206">
        <v>5</v>
      </c>
      <c r="K34" s="19">
        <v>3</v>
      </c>
      <c r="L34" s="19">
        <v>1</v>
      </c>
      <c r="M34" s="19">
        <v>2</v>
      </c>
      <c r="N34" s="207">
        <v>7</v>
      </c>
      <c r="O34" s="193">
        <v>1</v>
      </c>
      <c r="P34" s="19">
        <v>4</v>
      </c>
      <c r="Q34" s="19">
        <v>3</v>
      </c>
      <c r="R34" s="19">
        <v>0</v>
      </c>
      <c r="S34" s="19">
        <v>0</v>
      </c>
      <c r="T34" s="19">
        <v>2</v>
      </c>
      <c r="U34" s="110">
        <v>3</v>
      </c>
      <c r="V34" s="206">
        <v>12</v>
      </c>
      <c r="W34" s="207">
        <v>2</v>
      </c>
    </row>
    <row r="35" spans="1:23" ht="13.5" thickBot="1">
      <c r="A35" s="289">
        <v>1976</v>
      </c>
      <c r="B35" s="290" t="s">
        <v>409</v>
      </c>
      <c r="C35" s="291">
        <v>251</v>
      </c>
      <c r="D35" s="397" t="s">
        <v>410</v>
      </c>
      <c r="E35" s="281">
        <v>19</v>
      </c>
      <c r="F35" s="193">
        <v>0</v>
      </c>
      <c r="G35" s="19">
        <v>0</v>
      </c>
      <c r="H35" s="19">
        <v>0</v>
      </c>
      <c r="I35" s="110">
        <v>0</v>
      </c>
      <c r="J35" s="206">
        <v>3</v>
      </c>
      <c r="K35" s="19">
        <v>0</v>
      </c>
      <c r="L35" s="19">
        <v>0</v>
      </c>
      <c r="M35" s="19">
        <v>0</v>
      </c>
      <c r="N35" s="207">
        <v>1</v>
      </c>
      <c r="O35" s="193">
        <v>0</v>
      </c>
      <c r="P35" s="19">
        <v>0</v>
      </c>
      <c r="Q35" s="19">
        <v>0</v>
      </c>
      <c r="R35" s="19">
        <v>0</v>
      </c>
      <c r="S35" s="19">
        <v>0</v>
      </c>
      <c r="T35" s="19">
        <v>0</v>
      </c>
      <c r="U35" s="110">
        <v>0</v>
      </c>
      <c r="V35" s="206">
        <v>1</v>
      </c>
      <c r="W35" s="207">
        <v>0</v>
      </c>
    </row>
    <row r="36" spans="1:23" ht="13.5" thickBot="1">
      <c r="A36" s="289">
        <v>1976</v>
      </c>
      <c r="B36" s="290" t="s">
        <v>409</v>
      </c>
      <c r="C36" s="291">
        <v>253</v>
      </c>
      <c r="D36" s="397" t="s">
        <v>411</v>
      </c>
      <c r="E36" s="281">
        <v>9</v>
      </c>
      <c r="F36" s="193">
        <v>0</v>
      </c>
      <c r="G36" s="19">
        <v>0</v>
      </c>
      <c r="H36" s="19">
        <v>0</v>
      </c>
      <c r="I36" s="110">
        <v>0</v>
      </c>
      <c r="J36" s="206">
        <v>2</v>
      </c>
      <c r="K36" s="19">
        <v>0</v>
      </c>
      <c r="L36" s="19">
        <v>0</v>
      </c>
      <c r="M36" s="19">
        <v>0</v>
      </c>
      <c r="N36" s="207">
        <v>0</v>
      </c>
      <c r="O36" s="193">
        <v>0</v>
      </c>
      <c r="P36" s="19">
        <v>0</v>
      </c>
      <c r="Q36" s="19">
        <v>0</v>
      </c>
      <c r="R36" s="19">
        <v>0</v>
      </c>
      <c r="S36" s="19">
        <v>0</v>
      </c>
      <c r="T36" s="19">
        <v>0</v>
      </c>
      <c r="U36" s="110">
        <v>0</v>
      </c>
      <c r="V36" s="206">
        <v>0</v>
      </c>
      <c r="W36" s="207">
        <v>0</v>
      </c>
    </row>
    <row r="37" spans="1:23" ht="13.5" thickBot="1">
      <c r="A37" s="289">
        <v>1976</v>
      </c>
      <c r="B37" s="290" t="s">
        <v>409</v>
      </c>
      <c r="C37" s="291">
        <v>1338</v>
      </c>
      <c r="D37" s="397" t="s">
        <v>858</v>
      </c>
      <c r="E37" s="281">
        <v>14</v>
      </c>
      <c r="F37" s="193">
        <v>0</v>
      </c>
      <c r="G37" s="19">
        <v>0</v>
      </c>
      <c r="H37" s="19">
        <v>0</v>
      </c>
      <c r="I37" s="110">
        <v>0</v>
      </c>
      <c r="J37" s="206">
        <v>1</v>
      </c>
      <c r="K37" s="19">
        <v>0</v>
      </c>
      <c r="L37" s="19">
        <v>0</v>
      </c>
      <c r="M37" s="19">
        <v>1</v>
      </c>
      <c r="N37" s="207">
        <v>1</v>
      </c>
      <c r="O37" s="193">
        <v>0</v>
      </c>
      <c r="P37" s="19">
        <v>1</v>
      </c>
      <c r="Q37" s="19">
        <v>11</v>
      </c>
      <c r="R37" s="19">
        <v>1</v>
      </c>
      <c r="S37" s="19">
        <v>0</v>
      </c>
      <c r="T37" s="19">
        <v>0</v>
      </c>
      <c r="U37" s="110">
        <v>0</v>
      </c>
      <c r="V37" s="206">
        <v>1</v>
      </c>
      <c r="W37" s="207">
        <v>0</v>
      </c>
    </row>
    <row r="38" spans="1:23" ht="13.5" thickBot="1">
      <c r="A38" s="289">
        <v>1976</v>
      </c>
      <c r="B38" s="290" t="s">
        <v>409</v>
      </c>
      <c r="C38" s="291">
        <v>252</v>
      </c>
      <c r="D38" s="397" t="s">
        <v>412</v>
      </c>
      <c r="E38" s="281">
        <v>17</v>
      </c>
      <c r="F38" s="193">
        <v>3</v>
      </c>
      <c r="G38" s="19">
        <v>0</v>
      </c>
      <c r="H38" s="19">
        <v>0</v>
      </c>
      <c r="I38" s="110">
        <v>0</v>
      </c>
      <c r="J38" s="206">
        <v>0</v>
      </c>
      <c r="K38" s="19">
        <v>0</v>
      </c>
      <c r="L38" s="19">
        <v>0</v>
      </c>
      <c r="M38" s="19">
        <v>0</v>
      </c>
      <c r="N38" s="207">
        <v>0</v>
      </c>
      <c r="O38" s="193">
        <v>0</v>
      </c>
      <c r="P38" s="19">
        <v>1</v>
      </c>
      <c r="Q38" s="19">
        <v>9</v>
      </c>
      <c r="R38" s="19">
        <v>0</v>
      </c>
      <c r="S38" s="19">
        <v>0</v>
      </c>
      <c r="T38" s="19">
        <v>0</v>
      </c>
      <c r="U38" s="110">
        <v>1</v>
      </c>
      <c r="V38" s="206">
        <v>0</v>
      </c>
      <c r="W38" s="207">
        <v>0</v>
      </c>
    </row>
    <row r="39" spans="1:23" ht="13.5" thickBot="1">
      <c r="A39" s="289">
        <v>1976</v>
      </c>
      <c r="B39" s="290" t="s">
        <v>409</v>
      </c>
      <c r="C39" s="291">
        <v>3216</v>
      </c>
      <c r="D39" s="397" t="s">
        <v>413</v>
      </c>
      <c r="E39" s="281">
        <v>14</v>
      </c>
      <c r="F39" s="193">
        <v>0</v>
      </c>
      <c r="G39" s="19">
        <v>0</v>
      </c>
      <c r="H39" s="19">
        <v>0</v>
      </c>
      <c r="I39" s="110">
        <v>0</v>
      </c>
      <c r="J39" s="206">
        <v>0</v>
      </c>
      <c r="K39" s="19">
        <v>0</v>
      </c>
      <c r="L39" s="19">
        <v>0</v>
      </c>
      <c r="M39" s="19">
        <v>0</v>
      </c>
      <c r="N39" s="207">
        <v>0</v>
      </c>
      <c r="O39" s="193">
        <v>0</v>
      </c>
      <c r="P39" s="19">
        <v>1</v>
      </c>
      <c r="Q39" s="19">
        <v>2</v>
      </c>
      <c r="R39" s="19">
        <v>0</v>
      </c>
      <c r="S39" s="19">
        <v>0</v>
      </c>
      <c r="T39" s="19">
        <v>0</v>
      </c>
      <c r="U39" s="110">
        <v>0</v>
      </c>
      <c r="V39" s="206">
        <v>0</v>
      </c>
      <c r="W39" s="207">
        <v>0</v>
      </c>
    </row>
    <row r="40" spans="1:23" ht="13.5" thickBot="1">
      <c r="A40" s="289">
        <v>2088</v>
      </c>
      <c r="B40" s="290" t="s">
        <v>414</v>
      </c>
      <c r="C40" s="291">
        <v>3566</v>
      </c>
      <c r="D40" s="397" t="s">
        <v>859</v>
      </c>
      <c r="E40" s="281">
        <v>51</v>
      </c>
      <c r="F40" s="193">
        <v>1</v>
      </c>
      <c r="G40" s="19">
        <v>0</v>
      </c>
      <c r="H40" s="19">
        <v>2</v>
      </c>
      <c r="I40" s="110">
        <v>0</v>
      </c>
      <c r="J40" s="206">
        <v>4</v>
      </c>
      <c r="K40" s="19">
        <v>0</v>
      </c>
      <c r="L40" s="19">
        <v>0</v>
      </c>
      <c r="M40" s="19">
        <v>5</v>
      </c>
      <c r="N40" s="207">
        <v>9</v>
      </c>
      <c r="O40" s="193">
        <v>1</v>
      </c>
      <c r="P40" s="19">
        <v>0</v>
      </c>
      <c r="Q40" s="19">
        <v>6</v>
      </c>
      <c r="R40" s="19">
        <v>0</v>
      </c>
      <c r="S40" s="19">
        <v>2</v>
      </c>
      <c r="T40" s="19">
        <v>0</v>
      </c>
      <c r="U40" s="110">
        <v>3</v>
      </c>
      <c r="V40" s="206">
        <v>1</v>
      </c>
      <c r="W40" s="207">
        <v>0</v>
      </c>
    </row>
    <row r="41" spans="1:23" ht="13.5" thickBot="1">
      <c r="A41" s="289">
        <v>2088</v>
      </c>
      <c r="B41" s="290" t="s">
        <v>414</v>
      </c>
      <c r="C41" s="291">
        <v>588</v>
      </c>
      <c r="D41" s="397" t="s">
        <v>415</v>
      </c>
      <c r="E41" s="281">
        <v>27</v>
      </c>
      <c r="F41" s="193">
        <v>1</v>
      </c>
      <c r="G41" s="19">
        <v>3</v>
      </c>
      <c r="H41" s="19">
        <v>0</v>
      </c>
      <c r="I41" s="110">
        <v>0</v>
      </c>
      <c r="J41" s="206">
        <v>4</v>
      </c>
      <c r="K41" s="19">
        <v>1</v>
      </c>
      <c r="L41" s="19">
        <v>0</v>
      </c>
      <c r="M41" s="19">
        <v>0</v>
      </c>
      <c r="N41" s="207">
        <v>0</v>
      </c>
      <c r="O41" s="193">
        <v>3</v>
      </c>
      <c r="P41" s="19">
        <v>0</v>
      </c>
      <c r="Q41" s="19">
        <v>11</v>
      </c>
      <c r="R41" s="19">
        <v>0</v>
      </c>
      <c r="S41" s="19">
        <v>0</v>
      </c>
      <c r="T41" s="19">
        <v>0</v>
      </c>
      <c r="U41" s="110">
        <v>0</v>
      </c>
      <c r="V41" s="206">
        <v>2</v>
      </c>
      <c r="W41" s="207">
        <v>1</v>
      </c>
    </row>
    <row r="42" spans="1:23" ht="13.5" thickBot="1">
      <c r="A42" s="289">
        <v>2095</v>
      </c>
      <c r="B42" s="290" t="s">
        <v>416</v>
      </c>
      <c r="C42" s="291">
        <v>3401</v>
      </c>
      <c r="D42" s="397" t="s">
        <v>417</v>
      </c>
      <c r="E42" s="281">
        <v>0</v>
      </c>
      <c r="F42" s="193">
        <v>0</v>
      </c>
      <c r="G42" s="19">
        <v>0</v>
      </c>
      <c r="H42" s="19">
        <v>0</v>
      </c>
      <c r="I42" s="110">
        <v>0</v>
      </c>
      <c r="J42" s="206">
        <v>0</v>
      </c>
      <c r="K42" s="19">
        <v>0</v>
      </c>
      <c r="L42" s="19">
        <v>0</v>
      </c>
      <c r="M42" s="19">
        <v>0</v>
      </c>
      <c r="N42" s="207">
        <v>0</v>
      </c>
      <c r="O42" s="193">
        <v>0</v>
      </c>
      <c r="P42" s="19">
        <v>0</v>
      </c>
      <c r="Q42" s="19">
        <v>0</v>
      </c>
      <c r="R42" s="19">
        <v>0</v>
      </c>
      <c r="S42" s="19">
        <v>0</v>
      </c>
      <c r="T42" s="19">
        <v>0</v>
      </c>
      <c r="U42" s="110">
        <v>0</v>
      </c>
      <c r="V42" s="206">
        <v>0</v>
      </c>
      <c r="W42" s="207">
        <v>0</v>
      </c>
    </row>
    <row r="43" spans="1:23" ht="13.5" thickBot="1">
      <c r="A43" s="289">
        <v>1974</v>
      </c>
      <c r="B43" s="290" t="s">
        <v>418</v>
      </c>
      <c r="C43" s="291">
        <v>237</v>
      </c>
      <c r="D43" s="397" t="s">
        <v>419</v>
      </c>
      <c r="E43" s="281">
        <v>28</v>
      </c>
      <c r="F43" s="193">
        <v>0</v>
      </c>
      <c r="G43" s="19">
        <v>0</v>
      </c>
      <c r="H43" s="19">
        <v>0</v>
      </c>
      <c r="I43" s="110">
        <v>0</v>
      </c>
      <c r="J43" s="206">
        <v>0</v>
      </c>
      <c r="K43" s="19">
        <v>0</v>
      </c>
      <c r="L43" s="19">
        <v>0</v>
      </c>
      <c r="M43" s="19">
        <v>0</v>
      </c>
      <c r="N43" s="207">
        <v>0</v>
      </c>
      <c r="O43" s="193">
        <v>0</v>
      </c>
      <c r="P43" s="19">
        <v>0</v>
      </c>
      <c r="Q43" s="19">
        <v>0</v>
      </c>
      <c r="R43" s="19">
        <v>0</v>
      </c>
      <c r="S43" s="19">
        <v>0</v>
      </c>
      <c r="T43" s="19">
        <v>0</v>
      </c>
      <c r="U43" s="110">
        <v>0</v>
      </c>
      <c r="V43" s="206">
        <v>0</v>
      </c>
      <c r="W43" s="207">
        <v>0</v>
      </c>
    </row>
    <row r="44" spans="1:23" ht="13.5" thickBot="1">
      <c r="A44" s="289">
        <v>1896</v>
      </c>
      <c r="B44" s="290" t="s">
        <v>420</v>
      </c>
      <c r="C44" s="291">
        <v>3347</v>
      </c>
      <c r="D44" s="397" t="s">
        <v>421</v>
      </c>
      <c r="E44" s="281">
        <v>0</v>
      </c>
      <c r="F44" s="193">
        <v>0</v>
      </c>
      <c r="G44" s="19">
        <v>0</v>
      </c>
      <c r="H44" s="19">
        <v>0</v>
      </c>
      <c r="I44" s="110">
        <v>0</v>
      </c>
      <c r="J44" s="206">
        <v>0</v>
      </c>
      <c r="K44" s="19">
        <v>0</v>
      </c>
      <c r="L44" s="19">
        <v>0</v>
      </c>
      <c r="M44" s="19">
        <v>0</v>
      </c>
      <c r="N44" s="207">
        <v>0</v>
      </c>
      <c r="O44" s="193">
        <v>0</v>
      </c>
      <c r="P44" s="19">
        <v>0</v>
      </c>
      <c r="Q44" s="19">
        <v>0</v>
      </c>
      <c r="R44" s="19">
        <v>0</v>
      </c>
      <c r="S44" s="19">
        <v>0</v>
      </c>
      <c r="T44" s="19">
        <v>0</v>
      </c>
      <c r="U44" s="110">
        <v>0</v>
      </c>
      <c r="V44" s="206">
        <v>0</v>
      </c>
      <c r="W44" s="207">
        <v>0</v>
      </c>
    </row>
    <row r="45" spans="1:23" ht="13.5" thickBot="1">
      <c r="A45" s="289">
        <v>2046</v>
      </c>
      <c r="B45" s="290" t="s">
        <v>422</v>
      </c>
      <c r="C45" s="291">
        <v>406</v>
      </c>
      <c r="D45" s="397" t="s">
        <v>423</v>
      </c>
      <c r="E45" s="281">
        <v>4</v>
      </c>
      <c r="F45" s="193">
        <v>0</v>
      </c>
      <c r="G45" s="19">
        <v>0</v>
      </c>
      <c r="H45" s="19">
        <v>1</v>
      </c>
      <c r="I45" s="110">
        <v>0</v>
      </c>
      <c r="J45" s="206">
        <v>0</v>
      </c>
      <c r="K45" s="19">
        <v>1</v>
      </c>
      <c r="L45" s="19">
        <v>1</v>
      </c>
      <c r="M45" s="19">
        <v>2</v>
      </c>
      <c r="N45" s="207">
        <v>2</v>
      </c>
      <c r="O45" s="193">
        <v>0</v>
      </c>
      <c r="P45" s="19">
        <v>1</v>
      </c>
      <c r="Q45" s="19">
        <v>0</v>
      </c>
      <c r="R45" s="19">
        <v>0</v>
      </c>
      <c r="S45" s="19">
        <v>0</v>
      </c>
      <c r="T45" s="19">
        <v>0</v>
      </c>
      <c r="U45" s="110">
        <v>1</v>
      </c>
      <c r="V45" s="206">
        <v>0</v>
      </c>
      <c r="W45" s="207">
        <v>0</v>
      </c>
    </row>
    <row r="46" spans="1:23" ht="13.5" thickBot="1">
      <c r="A46" s="289">
        <v>1995</v>
      </c>
      <c r="B46" s="290" t="s">
        <v>834</v>
      </c>
      <c r="C46" s="291">
        <v>3400</v>
      </c>
      <c r="D46" s="397" t="s">
        <v>835</v>
      </c>
      <c r="E46" s="281">
        <v>0</v>
      </c>
      <c r="F46" s="193">
        <v>0</v>
      </c>
      <c r="G46" s="19">
        <v>0</v>
      </c>
      <c r="H46" s="19">
        <v>0</v>
      </c>
      <c r="I46" s="110">
        <v>0</v>
      </c>
      <c r="J46" s="206">
        <v>0</v>
      </c>
      <c r="K46" s="19">
        <v>0</v>
      </c>
      <c r="L46" s="19">
        <v>0</v>
      </c>
      <c r="M46" s="19">
        <v>0</v>
      </c>
      <c r="N46" s="207">
        <v>0</v>
      </c>
      <c r="O46" s="193">
        <v>0</v>
      </c>
      <c r="P46" s="19">
        <v>0</v>
      </c>
      <c r="Q46" s="19">
        <v>0</v>
      </c>
      <c r="R46" s="19">
        <v>0</v>
      </c>
      <c r="S46" s="19">
        <v>0</v>
      </c>
      <c r="T46" s="19">
        <v>0</v>
      </c>
      <c r="U46" s="110">
        <v>0</v>
      </c>
      <c r="V46" s="206">
        <v>0</v>
      </c>
      <c r="W46" s="207">
        <v>0</v>
      </c>
    </row>
    <row r="47" spans="1:23" ht="13.5" thickBot="1">
      <c r="A47" s="289">
        <v>1929</v>
      </c>
      <c r="B47" s="290" t="s">
        <v>424</v>
      </c>
      <c r="C47" s="291">
        <v>140</v>
      </c>
      <c r="D47" s="397" t="s">
        <v>425</v>
      </c>
      <c r="E47" s="281">
        <v>15</v>
      </c>
      <c r="F47" s="193">
        <v>0</v>
      </c>
      <c r="G47" s="19">
        <v>0</v>
      </c>
      <c r="H47" s="19">
        <v>0</v>
      </c>
      <c r="I47" s="110">
        <v>0</v>
      </c>
      <c r="J47" s="206">
        <v>2</v>
      </c>
      <c r="K47" s="19">
        <v>0</v>
      </c>
      <c r="L47" s="19">
        <v>0</v>
      </c>
      <c r="M47" s="19">
        <v>0</v>
      </c>
      <c r="N47" s="207">
        <v>0</v>
      </c>
      <c r="O47" s="193">
        <v>0</v>
      </c>
      <c r="P47" s="19">
        <v>0</v>
      </c>
      <c r="Q47" s="19">
        <v>1</v>
      </c>
      <c r="R47" s="19">
        <v>0</v>
      </c>
      <c r="S47" s="19">
        <v>0</v>
      </c>
      <c r="T47" s="19">
        <v>0</v>
      </c>
      <c r="U47" s="110">
        <v>0</v>
      </c>
      <c r="V47" s="206">
        <v>1</v>
      </c>
      <c r="W47" s="207">
        <v>0</v>
      </c>
    </row>
    <row r="48" spans="1:23" ht="13.5" thickBot="1">
      <c r="A48" s="289">
        <v>2139</v>
      </c>
      <c r="B48" s="290" t="s">
        <v>426</v>
      </c>
      <c r="C48" s="291">
        <v>811</v>
      </c>
      <c r="D48" s="397" t="s">
        <v>427</v>
      </c>
      <c r="E48" s="281">
        <v>11</v>
      </c>
      <c r="F48" s="193">
        <v>0</v>
      </c>
      <c r="G48" s="19">
        <v>0</v>
      </c>
      <c r="H48" s="19">
        <v>0</v>
      </c>
      <c r="I48" s="110">
        <v>0</v>
      </c>
      <c r="J48" s="206">
        <v>1</v>
      </c>
      <c r="K48" s="19">
        <v>0</v>
      </c>
      <c r="L48" s="19">
        <v>1</v>
      </c>
      <c r="M48" s="19">
        <v>0</v>
      </c>
      <c r="N48" s="207">
        <v>0</v>
      </c>
      <c r="O48" s="193">
        <v>0</v>
      </c>
      <c r="P48" s="19">
        <v>0</v>
      </c>
      <c r="Q48" s="19">
        <v>8</v>
      </c>
      <c r="R48" s="19">
        <v>0</v>
      </c>
      <c r="S48" s="19">
        <v>0</v>
      </c>
      <c r="T48" s="19">
        <v>0</v>
      </c>
      <c r="U48" s="110">
        <v>0</v>
      </c>
      <c r="V48" s="206">
        <v>1</v>
      </c>
      <c r="W48" s="207">
        <v>2</v>
      </c>
    </row>
    <row r="49" spans="1:23" ht="13.5" thickBot="1">
      <c r="A49" s="289">
        <v>2185</v>
      </c>
      <c r="B49" s="290" t="s">
        <v>428</v>
      </c>
      <c r="C49" s="291">
        <v>967</v>
      </c>
      <c r="D49" s="397" t="s">
        <v>429</v>
      </c>
      <c r="E49" s="281">
        <v>14</v>
      </c>
      <c r="F49" s="193">
        <v>0</v>
      </c>
      <c r="G49" s="19">
        <v>0</v>
      </c>
      <c r="H49" s="19">
        <v>0</v>
      </c>
      <c r="I49" s="110">
        <v>0</v>
      </c>
      <c r="J49" s="206">
        <v>0</v>
      </c>
      <c r="K49" s="19">
        <v>0</v>
      </c>
      <c r="L49" s="19">
        <v>0</v>
      </c>
      <c r="M49" s="19">
        <v>0</v>
      </c>
      <c r="N49" s="207">
        <v>0</v>
      </c>
      <c r="O49" s="193">
        <v>0</v>
      </c>
      <c r="P49" s="19">
        <v>0</v>
      </c>
      <c r="Q49" s="19">
        <v>0</v>
      </c>
      <c r="R49" s="19">
        <v>0</v>
      </c>
      <c r="S49" s="19">
        <v>0</v>
      </c>
      <c r="T49" s="19">
        <v>0</v>
      </c>
      <c r="U49" s="110">
        <v>0</v>
      </c>
      <c r="V49" s="206">
        <v>0</v>
      </c>
      <c r="W49" s="207">
        <v>0</v>
      </c>
    </row>
    <row r="50" spans="1:23" ht="13.5" thickBot="1">
      <c r="A50" s="289">
        <v>2185</v>
      </c>
      <c r="B50" s="290" t="s">
        <v>428</v>
      </c>
      <c r="C50" s="291">
        <v>1367</v>
      </c>
      <c r="D50" s="397" t="s">
        <v>860</v>
      </c>
      <c r="E50" s="281">
        <v>25</v>
      </c>
      <c r="F50" s="193">
        <v>2</v>
      </c>
      <c r="G50" s="19">
        <v>0</v>
      </c>
      <c r="H50" s="19">
        <v>16</v>
      </c>
      <c r="I50" s="110">
        <v>0</v>
      </c>
      <c r="J50" s="206">
        <v>5</v>
      </c>
      <c r="K50" s="19">
        <v>0</v>
      </c>
      <c r="L50" s="19">
        <v>0</v>
      </c>
      <c r="M50" s="19">
        <v>13</v>
      </c>
      <c r="N50" s="207">
        <v>19</v>
      </c>
      <c r="O50" s="193">
        <v>1</v>
      </c>
      <c r="P50" s="19">
        <v>1</v>
      </c>
      <c r="Q50" s="19">
        <v>4</v>
      </c>
      <c r="R50" s="19">
        <v>0</v>
      </c>
      <c r="S50" s="19">
        <v>0</v>
      </c>
      <c r="T50" s="19">
        <v>0</v>
      </c>
      <c r="U50" s="110">
        <v>0</v>
      </c>
      <c r="V50" s="206">
        <v>1</v>
      </c>
      <c r="W50" s="207">
        <v>2</v>
      </c>
    </row>
    <row r="51" spans="1:23" ht="13.5" thickBot="1">
      <c r="A51" s="289">
        <v>1972</v>
      </c>
      <c r="B51" s="290" t="s">
        <v>430</v>
      </c>
      <c r="C51" s="291">
        <v>239</v>
      </c>
      <c r="D51" s="397" t="s">
        <v>431</v>
      </c>
      <c r="E51" s="281">
        <v>2</v>
      </c>
      <c r="F51" s="193">
        <v>0</v>
      </c>
      <c r="G51" s="19">
        <v>0</v>
      </c>
      <c r="H51" s="19">
        <v>0</v>
      </c>
      <c r="I51" s="110">
        <v>0</v>
      </c>
      <c r="J51" s="206">
        <v>1</v>
      </c>
      <c r="K51" s="19">
        <v>0</v>
      </c>
      <c r="L51" s="19">
        <v>0</v>
      </c>
      <c r="M51" s="19">
        <v>0</v>
      </c>
      <c r="N51" s="207">
        <v>0</v>
      </c>
      <c r="O51" s="193">
        <v>0</v>
      </c>
      <c r="P51" s="19">
        <v>0</v>
      </c>
      <c r="Q51" s="19">
        <v>1</v>
      </c>
      <c r="R51" s="19">
        <v>0</v>
      </c>
      <c r="S51" s="19">
        <v>0</v>
      </c>
      <c r="T51" s="19">
        <v>0</v>
      </c>
      <c r="U51" s="110">
        <v>0</v>
      </c>
      <c r="V51" s="206">
        <v>0</v>
      </c>
      <c r="W51" s="207">
        <v>0</v>
      </c>
    </row>
    <row r="52" spans="1:23" ht="13.5" thickBot="1">
      <c r="A52" s="289">
        <v>2105</v>
      </c>
      <c r="B52" s="290" t="s">
        <v>432</v>
      </c>
      <c r="C52" s="291">
        <v>687</v>
      </c>
      <c r="D52" s="397" t="s">
        <v>433</v>
      </c>
      <c r="E52" s="281">
        <v>4</v>
      </c>
      <c r="F52" s="193">
        <v>0</v>
      </c>
      <c r="G52" s="19">
        <v>0</v>
      </c>
      <c r="H52" s="19">
        <v>0</v>
      </c>
      <c r="I52" s="110">
        <v>0</v>
      </c>
      <c r="J52" s="206">
        <v>0</v>
      </c>
      <c r="K52" s="19">
        <v>0</v>
      </c>
      <c r="L52" s="19">
        <v>0</v>
      </c>
      <c r="M52" s="19">
        <v>0</v>
      </c>
      <c r="N52" s="207">
        <v>0</v>
      </c>
      <c r="O52" s="193">
        <v>0</v>
      </c>
      <c r="P52" s="19">
        <v>0</v>
      </c>
      <c r="Q52" s="19">
        <v>0</v>
      </c>
      <c r="R52" s="19">
        <v>0</v>
      </c>
      <c r="S52" s="19">
        <v>0</v>
      </c>
      <c r="T52" s="19">
        <v>0</v>
      </c>
      <c r="U52" s="110">
        <v>0</v>
      </c>
      <c r="V52" s="206">
        <v>0</v>
      </c>
      <c r="W52" s="207">
        <v>0</v>
      </c>
    </row>
    <row r="53" spans="1:23" ht="23.25" thickBot="1">
      <c r="A53" s="289">
        <v>2042</v>
      </c>
      <c r="B53" s="290" t="s">
        <v>434</v>
      </c>
      <c r="C53" s="291">
        <v>4557</v>
      </c>
      <c r="D53" s="397" t="s">
        <v>354</v>
      </c>
      <c r="E53" s="281">
        <v>5</v>
      </c>
      <c r="F53" s="193">
        <v>0</v>
      </c>
      <c r="G53" s="19">
        <v>0</v>
      </c>
      <c r="H53" s="19">
        <v>0</v>
      </c>
      <c r="I53" s="110">
        <v>0</v>
      </c>
      <c r="J53" s="206">
        <v>0</v>
      </c>
      <c r="K53" s="19">
        <v>0</v>
      </c>
      <c r="L53" s="19">
        <v>0</v>
      </c>
      <c r="M53" s="19">
        <v>0</v>
      </c>
      <c r="N53" s="207">
        <v>0</v>
      </c>
      <c r="O53" s="193">
        <v>0</v>
      </c>
      <c r="P53" s="19">
        <v>0</v>
      </c>
      <c r="Q53" s="19">
        <v>0</v>
      </c>
      <c r="R53" s="19">
        <v>0</v>
      </c>
      <c r="S53" s="19">
        <v>0</v>
      </c>
      <c r="T53" s="19">
        <v>0</v>
      </c>
      <c r="U53" s="110">
        <v>0</v>
      </c>
      <c r="V53" s="206">
        <v>0</v>
      </c>
      <c r="W53" s="207">
        <v>0</v>
      </c>
    </row>
    <row r="54" spans="1:23" ht="13.5" thickBot="1">
      <c r="A54" s="289">
        <v>2042</v>
      </c>
      <c r="B54" s="290" t="s">
        <v>434</v>
      </c>
      <c r="C54" s="291">
        <v>4560</v>
      </c>
      <c r="D54" s="397" t="s">
        <v>355</v>
      </c>
      <c r="E54" s="281">
        <v>11</v>
      </c>
      <c r="F54" s="193">
        <v>0</v>
      </c>
      <c r="G54" s="19">
        <v>0</v>
      </c>
      <c r="H54" s="19">
        <v>0</v>
      </c>
      <c r="I54" s="110">
        <v>0</v>
      </c>
      <c r="J54" s="206">
        <v>0</v>
      </c>
      <c r="K54" s="19">
        <v>0</v>
      </c>
      <c r="L54" s="19">
        <v>0</v>
      </c>
      <c r="M54" s="19">
        <v>0</v>
      </c>
      <c r="N54" s="207">
        <v>0</v>
      </c>
      <c r="O54" s="193">
        <v>0</v>
      </c>
      <c r="P54" s="19">
        <v>0</v>
      </c>
      <c r="Q54" s="19">
        <v>0</v>
      </c>
      <c r="R54" s="19">
        <v>0</v>
      </c>
      <c r="S54" s="19">
        <v>0</v>
      </c>
      <c r="T54" s="19">
        <v>0</v>
      </c>
      <c r="U54" s="110">
        <v>0</v>
      </c>
      <c r="V54" s="206">
        <v>0</v>
      </c>
      <c r="W54" s="207">
        <v>0</v>
      </c>
    </row>
    <row r="55" spans="1:23" ht="13.5" thickBot="1">
      <c r="A55" s="289">
        <v>2042</v>
      </c>
      <c r="B55" s="290" t="s">
        <v>434</v>
      </c>
      <c r="C55" s="291">
        <v>389</v>
      </c>
      <c r="D55" s="397" t="s">
        <v>435</v>
      </c>
      <c r="E55" s="281">
        <v>0</v>
      </c>
      <c r="F55" s="193">
        <v>0</v>
      </c>
      <c r="G55" s="19">
        <v>0</v>
      </c>
      <c r="H55" s="19">
        <v>0</v>
      </c>
      <c r="I55" s="110">
        <v>0</v>
      </c>
      <c r="J55" s="206">
        <v>0</v>
      </c>
      <c r="K55" s="19">
        <v>0</v>
      </c>
      <c r="L55" s="19">
        <v>0</v>
      </c>
      <c r="M55" s="19">
        <v>0</v>
      </c>
      <c r="N55" s="207">
        <v>0</v>
      </c>
      <c r="O55" s="193">
        <v>0</v>
      </c>
      <c r="P55" s="19">
        <v>0</v>
      </c>
      <c r="Q55" s="19">
        <v>0</v>
      </c>
      <c r="R55" s="19">
        <v>0</v>
      </c>
      <c r="S55" s="19">
        <v>0</v>
      </c>
      <c r="T55" s="19">
        <v>0</v>
      </c>
      <c r="U55" s="110">
        <v>0</v>
      </c>
      <c r="V55" s="206">
        <v>0</v>
      </c>
      <c r="W55" s="207">
        <v>0</v>
      </c>
    </row>
    <row r="56" spans="1:23" ht="13.5" thickBot="1">
      <c r="A56" s="289">
        <v>2042</v>
      </c>
      <c r="B56" s="290" t="s">
        <v>434</v>
      </c>
      <c r="C56" s="291">
        <v>4561</v>
      </c>
      <c r="D56" s="397" t="s">
        <v>356</v>
      </c>
      <c r="E56" s="281">
        <v>7</v>
      </c>
      <c r="F56" s="193">
        <v>0</v>
      </c>
      <c r="G56" s="19">
        <v>0</v>
      </c>
      <c r="H56" s="19">
        <v>0</v>
      </c>
      <c r="I56" s="110">
        <v>0</v>
      </c>
      <c r="J56" s="206">
        <v>0</v>
      </c>
      <c r="K56" s="19">
        <v>0</v>
      </c>
      <c r="L56" s="19">
        <v>0</v>
      </c>
      <c r="M56" s="19">
        <v>1</v>
      </c>
      <c r="N56" s="207">
        <v>0</v>
      </c>
      <c r="O56" s="193">
        <v>0</v>
      </c>
      <c r="P56" s="19">
        <v>0</v>
      </c>
      <c r="Q56" s="19">
        <v>2</v>
      </c>
      <c r="R56" s="19">
        <v>0</v>
      </c>
      <c r="S56" s="19">
        <v>0</v>
      </c>
      <c r="T56" s="19">
        <v>0</v>
      </c>
      <c r="U56" s="110">
        <v>0</v>
      </c>
      <c r="V56" s="206">
        <v>0</v>
      </c>
      <c r="W56" s="207">
        <v>0</v>
      </c>
    </row>
    <row r="57" spans="1:23" ht="23.25" thickBot="1">
      <c r="A57" s="289">
        <v>2042</v>
      </c>
      <c r="B57" s="290" t="s">
        <v>434</v>
      </c>
      <c r="C57" s="291">
        <v>4559</v>
      </c>
      <c r="D57" s="397" t="s">
        <v>357</v>
      </c>
      <c r="E57" s="281">
        <v>18</v>
      </c>
      <c r="F57" s="193">
        <v>0</v>
      </c>
      <c r="G57" s="19">
        <v>0</v>
      </c>
      <c r="H57" s="19">
        <v>0</v>
      </c>
      <c r="I57" s="110">
        <v>0</v>
      </c>
      <c r="J57" s="206">
        <v>1</v>
      </c>
      <c r="K57" s="19">
        <v>0</v>
      </c>
      <c r="L57" s="19">
        <v>0</v>
      </c>
      <c r="M57" s="19">
        <v>0</v>
      </c>
      <c r="N57" s="207">
        <v>0</v>
      </c>
      <c r="O57" s="193">
        <v>0</v>
      </c>
      <c r="P57" s="19">
        <v>1</v>
      </c>
      <c r="Q57" s="19">
        <v>18</v>
      </c>
      <c r="R57" s="19">
        <v>0</v>
      </c>
      <c r="S57" s="19">
        <v>0</v>
      </c>
      <c r="T57" s="19">
        <v>0</v>
      </c>
      <c r="U57" s="110">
        <v>0</v>
      </c>
      <c r="V57" s="206">
        <v>0</v>
      </c>
      <c r="W57" s="207">
        <v>1</v>
      </c>
    </row>
    <row r="58" spans="1:23" ht="13.5" thickBot="1">
      <c r="A58" s="289">
        <v>2191</v>
      </c>
      <c r="B58" s="290" t="s">
        <v>437</v>
      </c>
      <c r="C58" s="291">
        <v>1002</v>
      </c>
      <c r="D58" s="397" t="s">
        <v>438</v>
      </c>
      <c r="E58" s="281">
        <v>13</v>
      </c>
      <c r="F58" s="193">
        <v>0</v>
      </c>
      <c r="G58" s="19">
        <v>0</v>
      </c>
      <c r="H58" s="19">
        <v>0</v>
      </c>
      <c r="I58" s="110">
        <v>0</v>
      </c>
      <c r="J58" s="206">
        <v>0</v>
      </c>
      <c r="K58" s="19">
        <v>0</v>
      </c>
      <c r="L58" s="19">
        <v>0</v>
      </c>
      <c r="M58" s="19">
        <v>8</v>
      </c>
      <c r="N58" s="207">
        <v>1</v>
      </c>
      <c r="O58" s="193">
        <v>0</v>
      </c>
      <c r="P58" s="19">
        <v>0</v>
      </c>
      <c r="Q58" s="19">
        <v>0</v>
      </c>
      <c r="R58" s="19">
        <v>0</v>
      </c>
      <c r="S58" s="19">
        <v>0</v>
      </c>
      <c r="T58" s="19">
        <v>1</v>
      </c>
      <c r="U58" s="110">
        <v>0</v>
      </c>
      <c r="V58" s="206">
        <v>0</v>
      </c>
      <c r="W58" s="207">
        <v>0</v>
      </c>
    </row>
    <row r="59" spans="1:23" ht="13.5" thickBot="1">
      <c r="A59" s="289">
        <v>1945</v>
      </c>
      <c r="B59" s="290" t="s">
        <v>439</v>
      </c>
      <c r="C59" s="291">
        <v>168</v>
      </c>
      <c r="D59" s="397" t="s">
        <v>440</v>
      </c>
      <c r="E59" s="281">
        <v>7</v>
      </c>
      <c r="F59" s="193">
        <v>0</v>
      </c>
      <c r="G59" s="19">
        <v>0</v>
      </c>
      <c r="H59" s="19">
        <v>0</v>
      </c>
      <c r="I59" s="110">
        <v>0</v>
      </c>
      <c r="J59" s="206">
        <v>0</v>
      </c>
      <c r="K59" s="19">
        <v>0</v>
      </c>
      <c r="L59" s="19">
        <v>1</v>
      </c>
      <c r="M59" s="19">
        <v>0</v>
      </c>
      <c r="N59" s="207">
        <v>1</v>
      </c>
      <c r="O59" s="193">
        <v>0</v>
      </c>
      <c r="P59" s="19">
        <v>0</v>
      </c>
      <c r="Q59" s="19">
        <v>2</v>
      </c>
      <c r="R59" s="19">
        <v>0</v>
      </c>
      <c r="S59" s="19">
        <v>0</v>
      </c>
      <c r="T59" s="19">
        <v>0</v>
      </c>
      <c r="U59" s="110">
        <v>0</v>
      </c>
      <c r="V59" s="206">
        <v>0</v>
      </c>
      <c r="W59" s="207">
        <v>0</v>
      </c>
    </row>
    <row r="60" spans="1:23" ht="13.5" thickBot="1">
      <c r="A60" s="289">
        <v>1927</v>
      </c>
      <c r="B60" s="290" t="s">
        <v>441</v>
      </c>
      <c r="C60" s="291">
        <v>104</v>
      </c>
      <c r="D60" s="397" t="s">
        <v>442</v>
      </c>
      <c r="E60" s="281">
        <v>1</v>
      </c>
      <c r="F60" s="193">
        <v>0</v>
      </c>
      <c r="G60" s="19">
        <v>0</v>
      </c>
      <c r="H60" s="19">
        <v>0</v>
      </c>
      <c r="I60" s="110">
        <v>0</v>
      </c>
      <c r="J60" s="206">
        <v>0</v>
      </c>
      <c r="K60" s="19">
        <v>0</v>
      </c>
      <c r="L60" s="19">
        <v>0</v>
      </c>
      <c r="M60" s="19">
        <v>0</v>
      </c>
      <c r="N60" s="207">
        <v>0</v>
      </c>
      <c r="O60" s="193">
        <v>0</v>
      </c>
      <c r="P60" s="19">
        <v>0</v>
      </c>
      <c r="Q60" s="19">
        <v>0</v>
      </c>
      <c r="R60" s="19">
        <v>0</v>
      </c>
      <c r="S60" s="19">
        <v>0</v>
      </c>
      <c r="T60" s="19">
        <v>0</v>
      </c>
      <c r="U60" s="110">
        <v>0</v>
      </c>
      <c r="V60" s="206">
        <v>0</v>
      </c>
      <c r="W60" s="207">
        <v>0</v>
      </c>
    </row>
    <row r="61" spans="1:23" ht="13.5" thickBot="1">
      <c r="A61" s="289">
        <v>2006</v>
      </c>
      <c r="B61" s="290" t="s">
        <v>443</v>
      </c>
      <c r="C61" s="291">
        <v>326</v>
      </c>
      <c r="D61" s="397" t="s">
        <v>444</v>
      </c>
      <c r="E61" s="281">
        <v>0</v>
      </c>
      <c r="F61" s="193">
        <v>0</v>
      </c>
      <c r="G61" s="19">
        <v>0</v>
      </c>
      <c r="H61" s="19">
        <v>0</v>
      </c>
      <c r="I61" s="110">
        <v>0</v>
      </c>
      <c r="J61" s="206">
        <v>0</v>
      </c>
      <c r="K61" s="19">
        <v>0</v>
      </c>
      <c r="L61" s="19">
        <v>0</v>
      </c>
      <c r="M61" s="19">
        <v>0</v>
      </c>
      <c r="N61" s="207">
        <v>0</v>
      </c>
      <c r="O61" s="193">
        <v>0</v>
      </c>
      <c r="P61" s="19">
        <v>0</v>
      </c>
      <c r="Q61" s="19">
        <v>0</v>
      </c>
      <c r="R61" s="19">
        <v>0</v>
      </c>
      <c r="S61" s="19">
        <v>0</v>
      </c>
      <c r="T61" s="19">
        <v>0</v>
      </c>
      <c r="U61" s="110">
        <v>0</v>
      </c>
      <c r="V61" s="206">
        <v>0</v>
      </c>
      <c r="W61" s="207">
        <v>0</v>
      </c>
    </row>
    <row r="62" spans="1:23" ht="13.5" thickBot="1">
      <c r="A62" s="289">
        <v>1965</v>
      </c>
      <c r="B62" s="290" t="s">
        <v>445</v>
      </c>
      <c r="C62" s="291">
        <v>3227</v>
      </c>
      <c r="D62" s="397" t="s">
        <v>446</v>
      </c>
      <c r="E62" s="281">
        <v>19</v>
      </c>
      <c r="F62" s="193">
        <v>0</v>
      </c>
      <c r="G62" s="19">
        <v>0</v>
      </c>
      <c r="H62" s="19">
        <v>0</v>
      </c>
      <c r="I62" s="110">
        <v>1</v>
      </c>
      <c r="J62" s="206">
        <v>3</v>
      </c>
      <c r="K62" s="19">
        <v>1</v>
      </c>
      <c r="L62" s="19">
        <v>0</v>
      </c>
      <c r="M62" s="19">
        <v>14</v>
      </c>
      <c r="N62" s="207">
        <v>15</v>
      </c>
      <c r="O62" s="193">
        <v>0</v>
      </c>
      <c r="P62" s="19">
        <v>1</v>
      </c>
      <c r="Q62" s="19">
        <v>0</v>
      </c>
      <c r="R62" s="19">
        <v>1</v>
      </c>
      <c r="S62" s="19">
        <v>0</v>
      </c>
      <c r="T62" s="19">
        <v>0</v>
      </c>
      <c r="U62" s="110">
        <v>0</v>
      </c>
      <c r="V62" s="206">
        <v>1</v>
      </c>
      <c r="W62" s="207">
        <v>0</v>
      </c>
    </row>
    <row r="63" spans="1:23" ht="13.5" thickBot="1">
      <c r="A63" s="289">
        <v>1965</v>
      </c>
      <c r="B63" s="290" t="s">
        <v>445</v>
      </c>
      <c r="C63" s="291">
        <v>201</v>
      </c>
      <c r="D63" s="397" t="s">
        <v>447</v>
      </c>
      <c r="E63" s="281">
        <v>33</v>
      </c>
      <c r="F63" s="193">
        <v>0</v>
      </c>
      <c r="G63" s="19">
        <v>1</v>
      </c>
      <c r="H63" s="19">
        <v>5</v>
      </c>
      <c r="I63" s="110">
        <v>27</v>
      </c>
      <c r="J63" s="206">
        <v>1</v>
      </c>
      <c r="K63" s="19">
        <v>2</v>
      </c>
      <c r="L63" s="19">
        <v>1</v>
      </c>
      <c r="M63" s="19">
        <v>30</v>
      </c>
      <c r="N63" s="207">
        <v>1</v>
      </c>
      <c r="O63" s="193">
        <v>0</v>
      </c>
      <c r="P63" s="19">
        <v>0</v>
      </c>
      <c r="Q63" s="19">
        <v>0</v>
      </c>
      <c r="R63" s="19">
        <v>0</v>
      </c>
      <c r="S63" s="19">
        <v>0</v>
      </c>
      <c r="T63" s="19">
        <v>0</v>
      </c>
      <c r="U63" s="110">
        <v>0</v>
      </c>
      <c r="V63" s="206">
        <v>1</v>
      </c>
      <c r="W63" s="207">
        <v>0</v>
      </c>
    </row>
    <row r="64" spans="1:23" ht="13.5" thickBot="1">
      <c r="A64" s="289">
        <v>1965</v>
      </c>
      <c r="B64" s="290" t="s">
        <v>445</v>
      </c>
      <c r="C64" s="291">
        <v>4079</v>
      </c>
      <c r="D64" s="397" t="s">
        <v>836</v>
      </c>
      <c r="E64" s="281">
        <v>8</v>
      </c>
      <c r="F64" s="193">
        <v>0</v>
      </c>
      <c r="G64" s="19">
        <v>0</v>
      </c>
      <c r="H64" s="19">
        <v>0</v>
      </c>
      <c r="I64" s="110">
        <v>1</v>
      </c>
      <c r="J64" s="206">
        <v>0</v>
      </c>
      <c r="K64" s="19">
        <v>0</v>
      </c>
      <c r="L64" s="19">
        <v>0</v>
      </c>
      <c r="M64" s="19">
        <v>2</v>
      </c>
      <c r="N64" s="207">
        <v>1</v>
      </c>
      <c r="O64" s="193">
        <v>0</v>
      </c>
      <c r="P64" s="19">
        <v>0</v>
      </c>
      <c r="Q64" s="19">
        <v>2</v>
      </c>
      <c r="R64" s="19">
        <v>0</v>
      </c>
      <c r="S64" s="19">
        <v>0</v>
      </c>
      <c r="T64" s="19">
        <v>0</v>
      </c>
      <c r="U64" s="110">
        <v>1</v>
      </c>
      <c r="V64" s="206">
        <v>0</v>
      </c>
      <c r="W64" s="207">
        <v>0</v>
      </c>
    </row>
    <row r="65" spans="1:23" ht="13.5" thickBot="1">
      <c r="A65" s="289">
        <v>1964</v>
      </c>
      <c r="B65" s="290" t="s">
        <v>448</v>
      </c>
      <c r="C65" s="291">
        <v>191</v>
      </c>
      <c r="D65" s="397" t="s">
        <v>449</v>
      </c>
      <c r="E65" s="281">
        <v>11</v>
      </c>
      <c r="F65" s="193">
        <v>0</v>
      </c>
      <c r="G65" s="19">
        <v>0</v>
      </c>
      <c r="H65" s="19">
        <v>1</v>
      </c>
      <c r="I65" s="110">
        <v>0</v>
      </c>
      <c r="J65" s="206">
        <v>0</v>
      </c>
      <c r="K65" s="19">
        <v>1</v>
      </c>
      <c r="L65" s="19">
        <v>1</v>
      </c>
      <c r="M65" s="19">
        <v>2</v>
      </c>
      <c r="N65" s="207">
        <v>2</v>
      </c>
      <c r="O65" s="193">
        <v>1</v>
      </c>
      <c r="P65" s="19">
        <v>0</v>
      </c>
      <c r="Q65" s="19">
        <v>11</v>
      </c>
      <c r="R65" s="19">
        <v>0</v>
      </c>
      <c r="S65" s="19">
        <v>0</v>
      </c>
      <c r="T65" s="19">
        <v>0</v>
      </c>
      <c r="U65" s="110">
        <v>0</v>
      </c>
      <c r="V65" s="206">
        <v>0</v>
      </c>
      <c r="W65" s="207">
        <v>0</v>
      </c>
    </row>
    <row r="66" spans="1:23" ht="13.5" thickBot="1">
      <c r="A66" s="289">
        <v>2186</v>
      </c>
      <c r="B66" s="290" t="s">
        <v>450</v>
      </c>
      <c r="C66" s="291">
        <v>4592</v>
      </c>
      <c r="D66" s="397" t="s">
        <v>358</v>
      </c>
      <c r="E66" s="281">
        <v>4</v>
      </c>
      <c r="F66" s="193">
        <v>0</v>
      </c>
      <c r="G66" s="19">
        <v>0</v>
      </c>
      <c r="H66" s="19">
        <v>0</v>
      </c>
      <c r="I66" s="110">
        <v>0</v>
      </c>
      <c r="J66" s="206">
        <v>0</v>
      </c>
      <c r="K66" s="19">
        <v>0</v>
      </c>
      <c r="L66" s="19">
        <v>0</v>
      </c>
      <c r="M66" s="19">
        <v>0</v>
      </c>
      <c r="N66" s="207">
        <v>0</v>
      </c>
      <c r="O66" s="193">
        <v>1</v>
      </c>
      <c r="P66" s="19">
        <v>0</v>
      </c>
      <c r="Q66" s="19">
        <v>0</v>
      </c>
      <c r="R66" s="19">
        <v>0</v>
      </c>
      <c r="S66" s="19">
        <v>0</v>
      </c>
      <c r="T66" s="19">
        <v>0</v>
      </c>
      <c r="U66" s="110">
        <v>0</v>
      </c>
      <c r="V66" s="206">
        <v>0</v>
      </c>
      <c r="W66" s="207">
        <v>0</v>
      </c>
    </row>
    <row r="67" spans="1:23" ht="13.5" thickBot="1">
      <c r="A67" s="289">
        <v>1901</v>
      </c>
      <c r="B67" s="290" t="s">
        <v>451</v>
      </c>
      <c r="C67" s="291">
        <v>40</v>
      </c>
      <c r="D67" s="397" t="s">
        <v>452</v>
      </c>
      <c r="E67" s="281">
        <v>10</v>
      </c>
      <c r="F67" s="193">
        <v>0</v>
      </c>
      <c r="G67" s="19">
        <v>0</v>
      </c>
      <c r="H67" s="19">
        <v>0</v>
      </c>
      <c r="I67" s="110">
        <v>0</v>
      </c>
      <c r="J67" s="206">
        <v>0</v>
      </c>
      <c r="K67" s="19">
        <v>1</v>
      </c>
      <c r="L67" s="19">
        <v>0</v>
      </c>
      <c r="M67" s="19">
        <v>1</v>
      </c>
      <c r="N67" s="207">
        <v>0</v>
      </c>
      <c r="O67" s="193">
        <v>0</v>
      </c>
      <c r="P67" s="19">
        <v>0</v>
      </c>
      <c r="Q67" s="19">
        <v>10</v>
      </c>
      <c r="R67" s="19">
        <v>0</v>
      </c>
      <c r="S67" s="19">
        <v>0</v>
      </c>
      <c r="T67" s="19">
        <v>0</v>
      </c>
      <c r="U67" s="110">
        <v>0</v>
      </c>
      <c r="V67" s="206">
        <v>1</v>
      </c>
      <c r="W67" s="207">
        <v>0</v>
      </c>
    </row>
    <row r="68" spans="1:23" ht="13.5" thickBot="1">
      <c r="A68" s="289">
        <v>1901</v>
      </c>
      <c r="B68" s="290" t="s">
        <v>451</v>
      </c>
      <c r="C68" s="291">
        <v>41</v>
      </c>
      <c r="D68" s="397" t="s">
        <v>453</v>
      </c>
      <c r="E68" s="281">
        <v>22</v>
      </c>
      <c r="F68" s="193">
        <v>2</v>
      </c>
      <c r="G68" s="19">
        <v>0</v>
      </c>
      <c r="H68" s="19">
        <v>1</v>
      </c>
      <c r="I68" s="110">
        <v>0</v>
      </c>
      <c r="J68" s="206">
        <v>2</v>
      </c>
      <c r="K68" s="19">
        <v>0</v>
      </c>
      <c r="L68" s="19">
        <v>1</v>
      </c>
      <c r="M68" s="19">
        <v>2</v>
      </c>
      <c r="N68" s="207">
        <v>5</v>
      </c>
      <c r="O68" s="193">
        <v>2</v>
      </c>
      <c r="P68" s="19">
        <v>0</v>
      </c>
      <c r="Q68" s="19">
        <v>13</v>
      </c>
      <c r="R68" s="19">
        <v>0</v>
      </c>
      <c r="S68" s="19">
        <v>0</v>
      </c>
      <c r="T68" s="19">
        <v>0</v>
      </c>
      <c r="U68" s="110">
        <v>0</v>
      </c>
      <c r="V68" s="206">
        <v>0</v>
      </c>
      <c r="W68" s="207">
        <v>0</v>
      </c>
    </row>
    <row r="69" spans="1:23" ht="13.5" thickBot="1">
      <c r="A69" s="289">
        <v>2216</v>
      </c>
      <c r="B69" s="290" t="s">
        <v>454</v>
      </c>
      <c r="C69" s="291">
        <v>3434</v>
      </c>
      <c r="D69" s="397" t="s">
        <v>455</v>
      </c>
      <c r="E69" s="281">
        <v>0</v>
      </c>
      <c r="F69" s="193">
        <v>0</v>
      </c>
      <c r="G69" s="19">
        <v>0</v>
      </c>
      <c r="H69" s="19">
        <v>0</v>
      </c>
      <c r="I69" s="110">
        <v>0</v>
      </c>
      <c r="J69" s="206">
        <v>0</v>
      </c>
      <c r="K69" s="19">
        <v>0</v>
      </c>
      <c r="L69" s="19">
        <v>0</v>
      </c>
      <c r="M69" s="19">
        <v>0</v>
      </c>
      <c r="N69" s="207">
        <v>0</v>
      </c>
      <c r="O69" s="193">
        <v>0</v>
      </c>
      <c r="P69" s="19">
        <v>0</v>
      </c>
      <c r="Q69" s="19">
        <v>0</v>
      </c>
      <c r="R69" s="19">
        <v>0</v>
      </c>
      <c r="S69" s="19">
        <v>0</v>
      </c>
      <c r="T69" s="19">
        <v>0</v>
      </c>
      <c r="U69" s="110">
        <v>0</v>
      </c>
      <c r="V69" s="206">
        <v>0</v>
      </c>
      <c r="W69" s="207">
        <v>0</v>
      </c>
    </row>
    <row r="70" spans="1:23" ht="13.5" thickBot="1">
      <c r="A70" s="289">
        <v>2086</v>
      </c>
      <c r="B70" s="290" t="s">
        <v>456</v>
      </c>
      <c r="C70" s="291">
        <v>572</v>
      </c>
      <c r="D70" s="397" t="s">
        <v>457</v>
      </c>
      <c r="E70" s="281">
        <v>5</v>
      </c>
      <c r="F70" s="193">
        <v>0</v>
      </c>
      <c r="G70" s="19">
        <v>0</v>
      </c>
      <c r="H70" s="19">
        <v>0</v>
      </c>
      <c r="I70" s="110">
        <v>0</v>
      </c>
      <c r="J70" s="206">
        <v>0</v>
      </c>
      <c r="K70" s="19">
        <v>0</v>
      </c>
      <c r="L70" s="19">
        <v>0</v>
      </c>
      <c r="M70" s="19">
        <v>0</v>
      </c>
      <c r="N70" s="207">
        <v>0</v>
      </c>
      <c r="O70" s="193">
        <v>0</v>
      </c>
      <c r="P70" s="19">
        <v>0</v>
      </c>
      <c r="Q70" s="19">
        <v>0</v>
      </c>
      <c r="R70" s="19">
        <v>0</v>
      </c>
      <c r="S70" s="19">
        <v>0</v>
      </c>
      <c r="T70" s="19">
        <v>0</v>
      </c>
      <c r="U70" s="110">
        <v>0</v>
      </c>
      <c r="V70" s="206">
        <v>0</v>
      </c>
      <c r="W70" s="207">
        <v>0</v>
      </c>
    </row>
    <row r="71" spans="1:23" ht="13.5" thickBot="1">
      <c r="A71" s="289">
        <v>1970</v>
      </c>
      <c r="B71" s="290" t="s">
        <v>458</v>
      </c>
      <c r="C71" s="291">
        <v>225</v>
      </c>
      <c r="D71" s="397" t="s">
        <v>459</v>
      </c>
      <c r="E71" s="281">
        <v>2</v>
      </c>
      <c r="F71" s="193">
        <v>0</v>
      </c>
      <c r="G71" s="19">
        <v>0</v>
      </c>
      <c r="H71" s="19">
        <v>0</v>
      </c>
      <c r="I71" s="110">
        <v>0</v>
      </c>
      <c r="J71" s="206">
        <v>0</v>
      </c>
      <c r="K71" s="19">
        <v>0</v>
      </c>
      <c r="L71" s="19">
        <v>0</v>
      </c>
      <c r="M71" s="19">
        <v>0</v>
      </c>
      <c r="N71" s="207">
        <v>0</v>
      </c>
      <c r="O71" s="193">
        <v>0</v>
      </c>
      <c r="P71" s="19">
        <v>0</v>
      </c>
      <c r="Q71" s="19">
        <v>0</v>
      </c>
      <c r="R71" s="19">
        <v>0</v>
      </c>
      <c r="S71" s="19">
        <v>0</v>
      </c>
      <c r="T71" s="19">
        <v>0</v>
      </c>
      <c r="U71" s="110">
        <v>0</v>
      </c>
      <c r="V71" s="206">
        <v>0</v>
      </c>
      <c r="W71" s="207">
        <v>0</v>
      </c>
    </row>
    <row r="72" spans="1:23" ht="23.25" thickBot="1">
      <c r="A72" s="289">
        <v>1970</v>
      </c>
      <c r="B72" s="290" t="s">
        <v>458</v>
      </c>
      <c r="C72" s="291">
        <v>4392</v>
      </c>
      <c r="D72" s="397" t="s">
        <v>861</v>
      </c>
      <c r="E72" s="281">
        <v>17</v>
      </c>
      <c r="F72" s="193">
        <v>0</v>
      </c>
      <c r="G72" s="19">
        <v>0</v>
      </c>
      <c r="H72" s="19">
        <v>0</v>
      </c>
      <c r="I72" s="110">
        <v>0</v>
      </c>
      <c r="J72" s="206">
        <v>2</v>
      </c>
      <c r="K72" s="19">
        <v>2</v>
      </c>
      <c r="L72" s="19">
        <v>0</v>
      </c>
      <c r="M72" s="19">
        <v>0</v>
      </c>
      <c r="N72" s="207">
        <v>0</v>
      </c>
      <c r="O72" s="193">
        <v>1</v>
      </c>
      <c r="P72" s="19">
        <v>0</v>
      </c>
      <c r="Q72" s="19">
        <v>14</v>
      </c>
      <c r="R72" s="19">
        <v>0</v>
      </c>
      <c r="S72" s="19">
        <v>0</v>
      </c>
      <c r="T72" s="19">
        <v>0</v>
      </c>
      <c r="U72" s="110">
        <v>0</v>
      </c>
      <c r="V72" s="206">
        <v>3</v>
      </c>
      <c r="W72" s="207">
        <v>0</v>
      </c>
    </row>
    <row r="73" spans="1:23" ht="13.5" thickBot="1">
      <c r="A73" s="289">
        <v>2089</v>
      </c>
      <c r="B73" s="290" t="s">
        <v>460</v>
      </c>
      <c r="C73" s="291">
        <v>592</v>
      </c>
      <c r="D73" s="397" t="s">
        <v>461</v>
      </c>
      <c r="E73" s="281">
        <v>1</v>
      </c>
      <c r="F73" s="193">
        <v>0</v>
      </c>
      <c r="G73" s="19">
        <v>0</v>
      </c>
      <c r="H73" s="19">
        <v>0</v>
      </c>
      <c r="I73" s="110">
        <v>0</v>
      </c>
      <c r="J73" s="206">
        <v>0</v>
      </c>
      <c r="K73" s="19">
        <v>0</v>
      </c>
      <c r="L73" s="19">
        <v>0</v>
      </c>
      <c r="M73" s="19">
        <v>0</v>
      </c>
      <c r="N73" s="207">
        <v>0</v>
      </c>
      <c r="O73" s="193">
        <v>0</v>
      </c>
      <c r="P73" s="19">
        <v>0</v>
      </c>
      <c r="Q73" s="19">
        <v>0</v>
      </c>
      <c r="R73" s="19">
        <v>0</v>
      </c>
      <c r="S73" s="19">
        <v>0</v>
      </c>
      <c r="T73" s="19">
        <v>0</v>
      </c>
      <c r="U73" s="110">
        <v>0</v>
      </c>
      <c r="V73" s="206">
        <v>0</v>
      </c>
      <c r="W73" s="207">
        <v>0</v>
      </c>
    </row>
    <row r="74" spans="1:23" ht="13.5" thickBot="1">
      <c r="A74" s="289">
        <v>2050</v>
      </c>
      <c r="B74" s="290" t="s">
        <v>462</v>
      </c>
      <c r="C74" s="291">
        <v>426</v>
      </c>
      <c r="D74" s="397" t="s">
        <v>463</v>
      </c>
      <c r="E74" s="281">
        <v>5</v>
      </c>
      <c r="F74" s="193">
        <v>0</v>
      </c>
      <c r="G74" s="19">
        <v>0</v>
      </c>
      <c r="H74" s="19">
        <v>0</v>
      </c>
      <c r="I74" s="110">
        <v>0</v>
      </c>
      <c r="J74" s="206">
        <v>0</v>
      </c>
      <c r="K74" s="19">
        <v>0</v>
      </c>
      <c r="L74" s="19">
        <v>0</v>
      </c>
      <c r="M74" s="19">
        <v>0</v>
      </c>
      <c r="N74" s="207">
        <v>1</v>
      </c>
      <c r="O74" s="193">
        <v>0</v>
      </c>
      <c r="P74" s="19">
        <v>0</v>
      </c>
      <c r="Q74" s="19">
        <v>2</v>
      </c>
      <c r="R74" s="19">
        <v>0</v>
      </c>
      <c r="S74" s="19">
        <v>0</v>
      </c>
      <c r="T74" s="19">
        <v>0</v>
      </c>
      <c r="U74" s="110">
        <v>0</v>
      </c>
      <c r="V74" s="206">
        <v>0</v>
      </c>
      <c r="W74" s="207">
        <v>0</v>
      </c>
    </row>
    <row r="75" spans="1:23" ht="13.5" thickBot="1">
      <c r="A75" s="289">
        <v>2190</v>
      </c>
      <c r="B75" s="290" t="s">
        <v>464</v>
      </c>
      <c r="C75" s="291">
        <v>995</v>
      </c>
      <c r="D75" s="397" t="s">
        <v>465</v>
      </c>
      <c r="E75" s="281">
        <v>29</v>
      </c>
      <c r="F75" s="193">
        <v>0</v>
      </c>
      <c r="G75" s="19">
        <v>0</v>
      </c>
      <c r="H75" s="19">
        <v>1</v>
      </c>
      <c r="I75" s="110">
        <v>0</v>
      </c>
      <c r="J75" s="206">
        <v>6</v>
      </c>
      <c r="K75" s="19">
        <v>0</v>
      </c>
      <c r="L75" s="19">
        <v>1</v>
      </c>
      <c r="M75" s="19">
        <v>1</v>
      </c>
      <c r="N75" s="207">
        <v>0</v>
      </c>
      <c r="O75" s="193">
        <v>4</v>
      </c>
      <c r="P75" s="19">
        <v>3</v>
      </c>
      <c r="Q75" s="19">
        <v>13</v>
      </c>
      <c r="R75" s="19">
        <v>0</v>
      </c>
      <c r="S75" s="19">
        <v>0</v>
      </c>
      <c r="T75" s="19">
        <v>0</v>
      </c>
      <c r="U75" s="110">
        <v>11</v>
      </c>
      <c r="V75" s="206">
        <v>4</v>
      </c>
      <c r="W75" s="207">
        <v>0</v>
      </c>
    </row>
    <row r="76" spans="1:23" ht="13.5" thickBot="1">
      <c r="A76" s="289">
        <v>2187</v>
      </c>
      <c r="B76" s="290" t="s">
        <v>466</v>
      </c>
      <c r="C76" s="291">
        <v>4666</v>
      </c>
      <c r="D76" s="397" t="s">
        <v>999</v>
      </c>
      <c r="E76" s="281">
        <v>9</v>
      </c>
      <c r="F76" s="193">
        <v>0</v>
      </c>
      <c r="G76" s="19">
        <v>0</v>
      </c>
      <c r="H76" s="19">
        <v>0</v>
      </c>
      <c r="I76" s="110">
        <v>0</v>
      </c>
      <c r="J76" s="206">
        <v>0</v>
      </c>
      <c r="K76" s="19">
        <v>0</v>
      </c>
      <c r="L76" s="19">
        <v>0</v>
      </c>
      <c r="M76" s="19">
        <v>0</v>
      </c>
      <c r="N76" s="207">
        <v>0</v>
      </c>
      <c r="O76" s="193">
        <v>0</v>
      </c>
      <c r="P76" s="19">
        <v>0</v>
      </c>
      <c r="Q76" s="19">
        <v>0</v>
      </c>
      <c r="R76" s="19">
        <v>0</v>
      </c>
      <c r="S76" s="19">
        <v>0</v>
      </c>
      <c r="T76" s="19">
        <v>0</v>
      </c>
      <c r="U76" s="110">
        <v>0</v>
      </c>
      <c r="V76" s="206">
        <v>0</v>
      </c>
      <c r="W76" s="207">
        <v>0</v>
      </c>
    </row>
    <row r="77" spans="1:23" ht="13.5" thickBot="1">
      <c r="A77" s="289">
        <v>2187</v>
      </c>
      <c r="B77" s="290" t="s">
        <v>466</v>
      </c>
      <c r="C77" s="291">
        <v>983</v>
      </c>
      <c r="D77" s="397" t="s">
        <v>467</v>
      </c>
      <c r="E77" s="281">
        <v>96</v>
      </c>
      <c r="F77" s="193">
        <v>2</v>
      </c>
      <c r="G77" s="19">
        <v>5</v>
      </c>
      <c r="H77" s="19">
        <v>3</v>
      </c>
      <c r="I77" s="110">
        <v>2</v>
      </c>
      <c r="J77" s="206">
        <v>2</v>
      </c>
      <c r="K77" s="19">
        <v>1</v>
      </c>
      <c r="L77" s="19">
        <v>2</v>
      </c>
      <c r="M77" s="19">
        <v>36</v>
      </c>
      <c r="N77" s="207">
        <v>28</v>
      </c>
      <c r="O77" s="193">
        <v>0</v>
      </c>
      <c r="P77" s="19">
        <v>0</v>
      </c>
      <c r="Q77" s="19">
        <v>14</v>
      </c>
      <c r="R77" s="19">
        <v>0</v>
      </c>
      <c r="S77" s="19">
        <v>4</v>
      </c>
      <c r="T77" s="19">
        <v>0</v>
      </c>
      <c r="U77" s="110">
        <v>15</v>
      </c>
      <c r="V77" s="206">
        <v>3</v>
      </c>
      <c r="W77" s="207">
        <v>2</v>
      </c>
    </row>
    <row r="78" spans="1:23" ht="13.5" thickBot="1">
      <c r="A78" s="289">
        <v>2253</v>
      </c>
      <c r="B78" s="290" t="s">
        <v>468</v>
      </c>
      <c r="C78" s="291">
        <v>1212</v>
      </c>
      <c r="D78" s="397" t="s">
        <v>469</v>
      </c>
      <c r="E78" s="281">
        <v>3</v>
      </c>
      <c r="F78" s="193">
        <v>1</v>
      </c>
      <c r="G78" s="19">
        <v>0</v>
      </c>
      <c r="H78" s="19">
        <v>0</v>
      </c>
      <c r="I78" s="110">
        <v>0</v>
      </c>
      <c r="J78" s="206">
        <v>1</v>
      </c>
      <c r="K78" s="19">
        <v>1</v>
      </c>
      <c r="L78" s="19">
        <v>0</v>
      </c>
      <c r="M78" s="19">
        <v>2</v>
      </c>
      <c r="N78" s="207">
        <v>2</v>
      </c>
      <c r="O78" s="193">
        <v>0</v>
      </c>
      <c r="P78" s="19">
        <v>0</v>
      </c>
      <c r="Q78" s="19">
        <v>0</v>
      </c>
      <c r="R78" s="19">
        <v>0</v>
      </c>
      <c r="S78" s="19">
        <v>0</v>
      </c>
      <c r="T78" s="19">
        <v>0</v>
      </c>
      <c r="U78" s="110">
        <v>0</v>
      </c>
      <c r="V78" s="206">
        <v>0</v>
      </c>
      <c r="W78" s="207">
        <v>0</v>
      </c>
    </row>
    <row r="79" spans="1:23" ht="13.5" thickBot="1">
      <c r="A79" s="289">
        <v>2011</v>
      </c>
      <c r="B79" s="290" t="s">
        <v>470</v>
      </c>
      <c r="C79" s="291">
        <v>3353</v>
      </c>
      <c r="D79" s="397" t="s">
        <v>471</v>
      </c>
      <c r="E79" s="281">
        <v>0</v>
      </c>
      <c r="F79" s="193">
        <v>0</v>
      </c>
      <c r="G79" s="19">
        <v>0</v>
      </c>
      <c r="H79" s="19">
        <v>0</v>
      </c>
      <c r="I79" s="110">
        <v>0</v>
      </c>
      <c r="J79" s="206">
        <v>0</v>
      </c>
      <c r="K79" s="19">
        <v>0</v>
      </c>
      <c r="L79" s="19">
        <v>0</v>
      </c>
      <c r="M79" s="19">
        <v>0</v>
      </c>
      <c r="N79" s="207">
        <v>0</v>
      </c>
      <c r="O79" s="193">
        <v>0</v>
      </c>
      <c r="P79" s="19">
        <v>0</v>
      </c>
      <c r="Q79" s="19">
        <v>0</v>
      </c>
      <c r="R79" s="19">
        <v>0</v>
      </c>
      <c r="S79" s="19">
        <v>0</v>
      </c>
      <c r="T79" s="19">
        <v>0</v>
      </c>
      <c r="U79" s="110">
        <v>0</v>
      </c>
      <c r="V79" s="206">
        <v>0</v>
      </c>
      <c r="W79" s="207">
        <v>0</v>
      </c>
    </row>
    <row r="80" spans="1:23" ht="13.5" thickBot="1">
      <c r="A80" s="289">
        <v>1993</v>
      </c>
      <c r="B80" s="290" t="s">
        <v>472</v>
      </c>
      <c r="C80" s="291">
        <v>3348</v>
      </c>
      <c r="D80" s="397" t="s">
        <v>473</v>
      </c>
      <c r="E80" s="281">
        <v>7</v>
      </c>
      <c r="F80" s="193">
        <v>0</v>
      </c>
      <c r="G80" s="19">
        <v>0</v>
      </c>
      <c r="H80" s="19">
        <v>0</v>
      </c>
      <c r="I80" s="110">
        <v>0</v>
      </c>
      <c r="J80" s="206">
        <v>0</v>
      </c>
      <c r="K80" s="19">
        <v>0</v>
      </c>
      <c r="L80" s="19">
        <v>0</v>
      </c>
      <c r="M80" s="19">
        <v>0</v>
      </c>
      <c r="N80" s="207">
        <v>0</v>
      </c>
      <c r="O80" s="193">
        <v>0</v>
      </c>
      <c r="P80" s="19">
        <v>0</v>
      </c>
      <c r="Q80" s="19">
        <v>2</v>
      </c>
      <c r="R80" s="19">
        <v>0</v>
      </c>
      <c r="S80" s="19">
        <v>0</v>
      </c>
      <c r="T80" s="19">
        <v>0</v>
      </c>
      <c r="U80" s="110">
        <v>0</v>
      </c>
      <c r="V80" s="206">
        <v>2</v>
      </c>
      <c r="W80" s="207">
        <v>0</v>
      </c>
    </row>
    <row r="81" spans="1:23" ht="13.5" thickBot="1">
      <c r="A81" s="289">
        <v>1991</v>
      </c>
      <c r="B81" s="290" t="s">
        <v>474</v>
      </c>
      <c r="C81" s="291">
        <v>4391</v>
      </c>
      <c r="D81" s="397" t="s">
        <v>837</v>
      </c>
      <c r="E81" s="281">
        <v>0</v>
      </c>
      <c r="F81" s="193">
        <v>0</v>
      </c>
      <c r="G81" s="19">
        <v>0</v>
      </c>
      <c r="H81" s="19">
        <v>0</v>
      </c>
      <c r="I81" s="110">
        <v>0</v>
      </c>
      <c r="J81" s="206">
        <v>0</v>
      </c>
      <c r="K81" s="19">
        <v>0</v>
      </c>
      <c r="L81" s="19">
        <v>0</v>
      </c>
      <c r="M81" s="19">
        <v>0</v>
      </c>
      <c r="N81" s="207">
        <v>0</v>
      </c>
      <c r="O81" s="193">
        <v>0</v>
      </c>
      <c r="P81" s="19">
        <v>0</v>
      </c>
      <c r="Q81" s="19">
        <v>0</v>
      </c>
      <c r="R81" s="19">
        <v>0</v>
      </c>
      <c r="S81" s="19">
        <v>0</v>
      </c>
      <c r="T81" s="19">
        <v>0</v>
      </c>
      <c r="U81" s="110">
        <v>0</v>
      </c>
      <c r="V81" s="206">
        <v>0</v>
      </c>
      <c r="W81" s="207">
        <v>0</v>
      </c>
    </row>
    <row r="82" spans="1:23" ht="13.5" thickBot="1">
      <c r="A82" s="289">
        <v>1991</v>
      </c>
      <c r="B82" s="290" t="s">
        <v>474</v>
      </c>
      <c r="C82" s="291">
        <v>280</v>
      </c>
      <c r="D82" s="397" t="s">
        <v>475</v>
      </c>
      <c r="E82" s="281">
        <v>17</v>
      </c>
      <c r="F82" s="193">
        <v>1</v>
      </c>
      <c r="G82" s="19">
        <v>0</v>
      </c>
      <c r="H82" s="19">
        <v>1</v>
      </c>
      <c r="I82" s="110">
        <v>2</v>
      </c>
      <c r="J82" s="206">
        <v>0</v>
      </c>
      <c r="K82" s="19">
        <v>0</v>
      </c>
      <c r="L82" s="19">
        <v>0</v>
      </c>
      <c r="M82" s="19">
        <v>1</v>
      </c>
      <c r="N82" s="207">
        <v>0</v>
      </c>
      <c r="O82" s="193">
        <v>0</v>
      </c>
      <c r="P82" s="19">
        <v>0</v>
      </c>
      <c r="Q82" s="19">
        <v>4</v>
      </c>
      <c r="R82" s="19">
        <v>0</v>
      </c>
      <c r="S82" s="19">
        <v>0</v>
      </c>
      <c r="T82" s="19">
        <v>0</v>
      </c>
      <c r="U82" s="110">
        <v>0</v>
      </c>
      <c r="V82" s="206">
        <v>0</v>
      </c>
      <c r="W82" s="207">
        <v>0</v>
      </c>
    </row>
    <row r="83" spans="1:23" ht="13.5" thickBot="1">
      <c r="A83" s="289">
        <v>2229</v>
      </c>
      <c r="B83" s="290" t="s">
        <v>476</v>
      </c>
      <c r="C83" s="291">
        <v>3402</v>
      </c>
      <c r="D83" s="397" t="s">
        <v>477</v>
      </c>
      <c r="E83" s="281">
        <v>0</v>
      </c>
      <c r="F83" s="193">
        <v>0</v>
      </c>
      <c r="G83" s="19">
        <v>0</v>
      </c>
      <c r="H83" s="19">
        <v>0</v>
      </c>
      <c r="I83" s="110">
        <v>0</v>
      </c>
      <c r="J83" s="206">
        <v>0</v>
      </c>
      <c r="K83" s="19">
        <v>0</v>
      </c>
      <c r="L83" s="19">
        <v>0</v>
      </c>
      <c r="M83" s="19">
        <v>0</v>
      </c>
      <c r="N83" s="207">
        <v>0</v>
      </c>
      <c r="O83" s="193">
        <v>0</v>
      </c>
      <c r="P83" s="19">
        <v>0</v>
      </c>
      <c r="Q83" s="19">
        <v>0</v>
      </c>
      <c r="R83" s="19">
        <v>0</v>
      </c>
      <c r="S83" s="19">
        <v>0</v>
      </c>
      <c r="T83" s="19">
        <v>0</v>
      </c>
      <c r="U83" s="110">
        <v>0</v>
      </c>
      <c r="V83" s="206">
        <v>0</v>
      </c>
      <c r="W83" s="207">
        <v>0</v>
      </c>
    </row>
    <row r="84" spans="1:23" ht="13.5" thickBot="1">
      <c r="A84" s="289">
        <v>2043</v>
      </c>
      <c r="B84" s="290" t="s">
        <v>478</v>
      </c>
      <c r="C84" s="291">
        <v>4378</v>
      </c>
      <c r="D84" s="397" t="s">
        <v>862</v>
      </c>
      <c r="E84" s="281">
        <v>23</v>
      </c>
      <c r="F84" s="193">
        <v>0</v>
      </c>
      <c r="G84" s="19">
        <v>0</v>
      </c>
      <c r="H84" s="19">
        <v>0</v>
      </c>
      <c r="I84" s="110">
        <v>0</v>
      </c>
      <c r="J84" s="206">
        <v>1</v>
      </c>
      <c r="K84" s="19">
        <v>0</v>
      </c>
      <c r="L84" s="19">
        <v>0</v>
      </c>
      <c r="M84" s="19">
        <v>0</v>
      </c>
      <c r="N84" s="207">
        <v>0</v>
      </c>
      <c r="O84" s="193">
        <v>0</v>
      </c>
      <c r="P84" s="19">
        <v>0</v>
      </c>
      <c r="Q84" s="19">
        <v>0</v>
      </c>
      <c r="R84" s="19">
        <v>0</v>
      </c>
      <c r="S84" s="19">
        <v>0</v>
      </c>
      <c r="T84" s="19">
        <v>0</v>
      </c>
      <c r="U84" s="110">
        <v>0</v>
      </c>
      <c r="V84" s="206">
        <v>0</v>
      </c>
      <c r="W84" s="207">
        <v>3</v>
      </c>
    </row>
    <row r="85" spans="1:23" ht="13.5" thickBot="1">
      <c r="A85" s="289">
        <v>2043</v>
      </c>
      <c r="B85" s="290" t="s">
        <v>478</v>
      </c>
      <c r="C85" s="291">
        <v>397</v>
      </c>
      <c r="D85" s="397" t="s">
        <v>479</v>
      </c>
      <c r="E85" s="281">
        <v>17</v>
      </c>
      <c r="F85" s="193">
        <v>0</v>
      </c>
      <c r="G85" s="19">
        <v>0</v>
      </c>
      <c r="H85" s="19">
        <v>0</v>
      </c>
      <c r="I85" s="110">
        <v>0</v>
      </c>
      <c r="J85" s="206">
        <v>0</v>
      </c>
      <c r="K85" s="19">
        <v>0</v>
      </c>
      <c r="L85" s="19">
        <v>0</v>
      </c>
      <c r="M85" s="19">
        <v>0</v>
      </c>
      <c r="N85" s="207">
        <v>0</v>
      </c>
      <c r="O85" s="193">
        <v>0</v>
      </c>
      <c r="P85" s="19">
        <v>0</v>
      </c>
      <c r="Q85" s="19">
        <v>0</v>
      </c>
      <c r="R85" s="19">
        <v>0</v>
      </c>
      <c r="S85" s="19">
        <v>0</v>
      </c>
      <c r="T85" s="19">
        <v>0</v>
      </c>
      <c r="U85" s="110">
        <v>0</v>
      </c>
      <c r="V85" s="206">
        <v>0</v>
      </c>
      <c r="W85" s="207">
        <v>0</v>
      </c>
    </row>
    <row r="86" spans="1:23" ht="13.5" thickBot="1">
      <c r="A86" s="289">
        <v>2203</v>
      </c>
      <c r="B86" s="290" t="s">
        <v>480</v>
      </c>
      <c r="C86" s="291">
        <v>3433</v>
      </c>
      <c r="D86" s="397" t="s">
        <v>481</v>
      </c>
      <c r="E86" s="281">
        <v>1</v>
      </c>
      <c r="F86" s="193">
        <v>0</v>
      </c>
      <c r="G86" s="19">
        <v>0</v>
      </c>
      <c r="H86" s="19">
        <v>0</v>
      </c>
      <c r="I86" s="110">
        <v>0</v>
      </c>
      <c r="J86" s="206">
        <v>0</v>
      </c>
      <c r="K86" s="19">
        <v>0</v>
      </c>
      <c r="L86" s="19">
        <v>0</v>
      </c>
      <c r="M86" s="19">
        <v>1</v>
      </c>
      <c r="N86" s="207">
        <v>0</v>
      </c>
      <c r="O86" s="193">
        <v>0</v>
      </c>
      <c r="P86" s="19">
        <v>0</v>
      </c>
      <c r="Q86" s="19">
        <v>0</v>
      </c>
      <c r="R86" s="19">
        <v>0</v>
      </c>
      <c r="S86" s="19">
        <v>0</v>
      </c>
      <c r="T86" s="19">
        <v>0</v>
      </c>
      <c r="U86" s="110">
        <v>0</v>
      </c>
      <c r="V86" s="206">
        <v>0</v>
      </c>
      <c r="W86" s="207">
        <v>0</v>
      </c>
    </row>
    <row r="87" spans="1:23" ht="13.5" thickBot="1">
      <c r="A87" s="289">
        <v>2217</v>
      </c>
      <c r="B87" s="290" t="s">
        <v>482</v>
      </c>
      <c r="C87" s="291">
        <v>1083</v>
      </c>
      <c r="D87" s="397" t="s">
        <v>483</v>
      </c>
      <c r="E87" s="281">
        <v>2</v>
      </c>
      <c r="F87" s="193">
        <v>0</v>
      </c>
      <c r="G87" s="19">
        <v>0</v>
      </c>
      <c r="H87" s="19">
        <v>0</v>
      </c>
      <c r="I87" s="110">
        <v>0</v>
      </c>
      <c r="J87" s="206">
        <v>0</v>
      </c>
      <c r="K87" s="19">
        <v>0</v>
      </c>
      <c r="L87" s="19">
        <v>0</v>
      </c>
      <c r="M87" s="19">
        <v>0</v>
      </c>
      <c r="N87" s="207">
        <v>0</v>
      </c>
      <c r="O87" s="193">
        <v>0</v>
      </c>
      <c r="P87" s="19">
        <v>0</v>
      </c>
      <c r="Q87" s="19">
        <v>0</v>
      </c>
      <c r="R87" s="19">
        <v>0</v>
      </c>
      <c r="S87" s="19">
        <v>0</v>
      </c>
      <c r="T87" s="19">
        <v>0</v>
      </c>
      <c r="U87" s="110">
        <v>0</v>
      </c>
      <c r="V87" s="206">
        <v>0</v>
      </c>
      <c r="W87" s="207">
        <v>0</v>
      </c>
    </row>
    <row r="88" spans="1:23" ht="13.5" thickBot="1">
      <c r="A88" s="289">
        <v>1998</v>
      </c>
      <c r="B88" s="290" t="s">
        <v>484</v>
      </c>
      <c r="C88" s="291">
        <v>302</v>
      </c>
      <c r="D88" s="397" t="s">
        <v>485</v>
      </c>
      <c r="E88" s="281">
        <v>2</v>
      </c>
      <c r="F88" s="193">
        <v>0</v>
      </c>
      <c r="G88" s="19">
        <v>0</v>
      </c>
      <c r="H88" s="19">
        <v>0</v>
      </c>
      <c r="I88" s="110">
        <v>0</v>
      </c>
      <c r="J88" s="206">
        <v>0</v>
      </c>
      <c r="K88" s="19">
        <v>0</v>
      </c>
      <c r="L88" s="19">
        <v>0</v>
      </c>
      <c r="M88" s="19">
        <v>2</v>
      </c>
      <c r="N88" s="207">
        <v>2</v>
      </c>
      <c r="O88" s="193">
        <v>0</v>
      </c>
      <c r="P88" s="19">
        <v>0</v>
      </c>
      <c r="Q88" s="19">
        <v>1</v>
      </c>
      <c r="R88" s="19">
        <v>0</v>
      </c>
      <c r="S88" s="19">
        <v>0</v>
      </c>
      <c r="T88" s="19">
        <v>0</v>
      </c>
      <c r="U88" s="110">
        <v>0</v>
      </c>
      <c r="V88" s="206">
        <v>0</v>
      </c>
      <c r="W88" s="207">
        <v>0</v>
      </c>
    </row>
    <row r="89" spans="1:23" ht="13.5" thickBot="1">
      <c r="A89" s="289">
        <v>2221</v>
      </c>
      <c r="B89" s="290" t="s">
        <v>486</v>
      </c>
      <c r="C89" s="291">
        <v>1091</v>
      </c>
      <c r="D89" s="397" t="s">
        <v>487</v>
      </c>
      <c r="E89" s="281">
        <v>1</v>
      </c>
      <c r="F89" s="193">
        <v>0</v>
      </c>
      <c r="G89" s="19">
        <v>0</v>
      </c>
      <c r="H89" s="19">
        <v>0</v>
      </c>
      <c r="I89" s="110">
        <v>0</v>
      </c>
      <c r="J89" s="206">
        <v>0</v>
      </c>
      <c r="K89" s="19">
        <v>0</v>
      </c>
      <c r="L89" s="19">
        <v>0</v>
      </c>
      <c r="M89" s="19">
        <v>0</v>
      </c>
      <c r="N89" s="207">
        <v>0</v>
      </c>
      <c r="O89" s="193">
        <v>0</v>
      </c>
      <c r="P89" s="19">
        <v>0</v>
      </c>
      <c r="Q89" s="19">
        <v>0</v>
      </c>
      <c r="R89" s="19">
        <v>0</v>
      </c>
      <c r="S89" s="19">
        <v>0</v>
      </c>
      <c r="T89" s="19">
        <v>0</v>
      </c>
      <c r="U89" s="110">
        <v>0</v>
      </c>
      <c r="V89" s="206">
        <v>0</v>
      </c>
      <c r="W89" s="207">
        <v>0</v>
      </c>
    </row>
    <row r="90" spans="1:23" ht="13.5" thickBot="1">
      <c r="A90" s="289">
        <v>1930</v>
      </c>
      <c r="B90" s="290" t="s">
        <v>488</v>
      </c>
      <c r="C90" s="291">
        <v>4469</v>
      </c>
      <c r="D90" s="397" t="s">
        <v>863</v>
      </c>
      <c r="E90" s="281">
        <v>46</v>
      </c>
      <c r="F90" s="193">
        <v>4</v>
      </c>
      <c r="G90" s="19">
        <v>0</v>
      </c>
      <c r="H90" s="19">
        <v>1</v>
      </c>
      <c r="I90" s="110">
        <v>3</v>
      </c>
      <c r="J90" s="206">
        <v>0</v>
      </c>
      <c r="K90" s="19">
        <v>0</v>
      </c>
      <c r="L90" s="19">
        <v>0</v>
      </c>
      <c r="M90" s="19">
        <v>8</v>
      </c>
      <c r="N90" s="207">
        <v>0</v>
      </c>
      <c r="O90" s="193">
        <v>0</v>
      </c>
      <c r="P90" s="19">
        <v>8</v>
      </c>
      <c r="Q90" s="19">
        <v>7</v>
      </c>
      <c r="R90" s="19">
        <v>1</v>
      </c>
      <c r="S90" s="19">
        <v>0</v>
      </c>
      <c r="T90" s="19">
        <v>0</v>
      </c>
      <c r="U90" s="110">
        <v>0</v>
      </c>
      <c r="V90" s="206">
        <v>2</v>
      </c>
      <c r="W90" s="207">
        <v>0</v>
      </c>
    </row>
    <row r="91" spans="1:23" ht="13.5" thickBot="1">
      <c r="A91" s="289">
        <v>1930</v>
      </c>
      <c r="B91" s="290" t="s">
        <v>488</v>
      </c>
      <c r="C91" s="291">
        <v>135</v>
      </c>
      <c r="D91" s="397" t="s">
        <v>489</v>
      </c>
      <c r="E91" s="281">
        <v>18</v>
      </c>
      <c r="F91" s="193">
        <v>0</v>
      </c>
      <c r="G91" s="19">
        <v>0</v>
      </c>
      <c r="H91" s="19">
        <v>2</v>
      </c>
      <c r="I91" s="110">
        <v>1</v>
      </c>
      <c r="J91" s="206">
        <v>0</v>
      </c>
      <c r="K91" s="19">
        <v>0</v>
      </c>
      <c r="L91" s="19">
        <v>3</v>
      </c>
      <c r="M91" s="19">
        <v>3</v>
      </c>
      <c r="N91" s="207">
        <v>2</v>
      </c>
      <c r="O91" s="193">
        <v>0</v>
      </c>
      <c r="P91" s="19">
        <v>0</v>
      </c>
      <c r="Q91" s="19">
        <v>6</v>
      </c>
      <c r="R91" s="19">
        <v>0</v>
      </c>
      <c r="S91" s="19">
        <v>0</v>
      </c>
      <c r="T91" s="19">
        <v>0</v>
      </c>
      <c r="U91" s="110">
        <v>0</v>
      </c>
      <c r="V91" s="206">
        <v>1</v>
      </c>
      <c r="W91" s="207">
        <v>2</v>
      </c>
    </row>
    <row r="92" spans="1:23" ht="13.5" thickBot="1">
      <c r="A92" s="289">
        <v>1930</v>
      </c>
      <c r="B92" s="290" t="s">
        <v>488</v>
      </c>
      <c r="C92" s="291">
        <v>4670</v>
      </c>
      <c r="D92" s="397" t="s">
        <v>1000</v>
      </c>
      <c r="E92" s="281">
        <v>30</v>
      </c>
      <c r="F92" s="193">
        <v>0</v>
      </c>
      <c r="G92" s="19">
        <v>0</v>
      </c>
      <c r="H92" s="19">
        <v>0</v>
      </c>
      <c r="I92" s="110">
        <v>0</v>
      </c>
      <c r="J92" s="206">
        <v>0</v>
      </c>
      <c r="K92" s="19">
        <v>0</v>
      </c>
      <c r="L92" s="19">
        <v>0</v>
      </c>
      <c r="M92" s="19">
        <v>0</v>
      </c>
      <c r="N92" s="207">
        <v>0</v>
      </c>
      <c r="O92" s="193">
        <v>0</v>
      </c>
      <c r="P92" s="19">
        <v>0</v>
      </c>
      <c r="Q92" s="19">
        <v>8</v>
      </c>
      <c r="R92" s="19">
        <v>0</v>
      </c>
      <c r="S92" s="19">
        <v>1</v>
      </c>
      <c r="T92" s="19">
        <v>0</v>
      </c>
      <c r="U92" s="110">
        <v>0</v>
      </c>
      <c r="V92" s="206">
        <v>2</v>
      </c>
      <c r="W92" s="207">
        <v>0</v>
      </c>
    </row>
    <row r="93" spans="1:23" ht="13.5" thickBot="1">
      <c r="A93" s="289">
        <v>2082</v>
      </c>
      <c r="B93" s="290" t="s">
        <v>490</v>
      </c>
      <c r="C93" s="291">
        <v>3153</v>
      </c>
      <c r="D93" s="397" t="s">
        <v>864</v>
      </c>
      <c r="E93" s="281">
        <v>7</v>
      </c>
      <c r="F93" s="193">
        <v>0</v>
      </c>
      <c r="G93" s="19">
        <v>0</v>
      </c>
      <c r="H93" s="19">
        <v>0</v>
      </c>
      <c r="I93" s="110">
        <v>0</v>
      </c>
      <c r="J93" s="206">
        <v>0</v>
      </c>
      <c r="K93" s="19">
        <v>0</v>
      </c>
      <c r="L93" s="19">
        <v>0</v>
      </c>
      <c r="M93" s="19">
        <v>0</v>
      </c>
      <c r="N93" s="207">
        <v>0</v>
      </c>
      <c r="O93" s="193">
        <v>0</v>
      </c>
      <c r="P93" s="19">
        <v>0</v>
      </c>
      <c r="Q93" s="19">
        <v>0</v>
      </c>
      <c r="R93" s="19">
        <v>0</v>
      </c>
      <c r="S93" s="19">
        <v>0</v>
      </c>
      <c r="T93" s="19">
        <v>0</v>
      </c>
      <c r="U93" s="110">
        <v>0</v>
      </c>
      <c r="V93" s="206">
        <v>0</v>
      </c>
      <c r="W93" s="207">
        <v>0</v>
      </c>
    </row>
    <row r="94" spans="1:23" ht="13.5" thickBot="1">
      <c r="A94" s="289">
        <v>2082</v>
      </c>
      <c r="B94" s="290" t="s">
        <v>490</v>
      </c>
      <c r="C94" s="291">
        <v>540</v>
      </c>
      <c r="D94" s="397" t="s">
        <v>491</v>
      </c>
      <c r="E94" s="281">
        <v>5</v>
      </c>
      <c r="F94" s="193">
        <v>0</v>
      </c>
      <c r="G94" s="19">
        <v>0</v>
      </c>
      <c r="H94" s="19">
        <v>0</v>
      </c>
      <c r="I94" s="110">
        <v>0</v>
      </c>
      <c r="J94" s="206">
        <v>0</v>
      </c>
      <c r="K94" s="19">
        <v>0</v>
      </c>
      <c r="L94" s="19">
        <v>0</v>
      </c>
      <c r="M94" s="19">
        <v>0</v>
      </c>
      <c r="N94" s="207">
        <v>0</v>
      </c>
      <c r="O94" s="193">
        <v>0</v>
      </c>
      <c r="P94" s="19">
        <v>0</v>
      </c>
      <c r="Q94" s="19">
        <v>0</v>
      </c>
      <c r="R94" s="19">
        <v>0</v>
      </c>
      <c r="S94" s="19">
        <v>0</v>
      </c>
      <c r="T94" s="19">
        <v>0</v>
      </c>
      <c r="U94" s="110">
        <v>0</v>
      </c>
      <c r="V94" s="206">
        <v>0</v>
      </c>
      <c r="W94" s="207">
        <v>0</v>
      </c>
    </row>
    <row r="95" spans="1:23" ht="13.5" thickBot="1">
      <c r="A95" s="289">
        <v>2082</v>
      </c>
      <c r="B95" s="290" t="s">
        <v>490</v>
      </c>
      <c r="C95" s="291">
        <v>4041</v>
      </c>
      <c r="D95" s="397" t="s">
        <v>838</v>
      </c>
      <c r="E95" s="281">
        <v>9</v>
      </c>
      <c r="F95" s="193">
        <v>0</v>
      </c>
      <c r="G95" s="19">
        <v>0</v>
      </c>
      <c r="H95" s="19">
        <v>0</v>
      </c>
      <c r="I95" s="110">
        <v>0</v>
      </c>
      <c r="J95" s="206">
        <v>0</v>
      </c>
      <c r="K95" s="19">
        <v>0</v>
      </c>
      <c r="L95" s="19">
        <v>0</v>
      </c>
      <c r="M95" s="19">
        <v>0</v>
      </c>
      <c r="N95" s="207">
        <v>0</v>
      </c>
      <c r="O95" s="193">
        <v>0</v>
      </c>
      <c r="P95" s="19">
        <v>0</v>
      </c>
      <c r="Q95" s="19">
        <v>0</v>
      </c>
      <c r="R95" s="19">
        <v>0</v>
      </c>
      <c r="S95" s="19">
        <v>0</v>
      </c>
      <c r="T95" s="19">
        <v>0</v>
      </c>
      <c r="U95" s="110">
        <v>0</v>
      </c>
      <c r="V95" s="206">
        <v>0</v>
      </c>
      <c r="W95" s="207">
        <v>0</v>
      </c>
    </row>
    <row r="96" spans="1:23" ht="13.5" thickBot="1">
      <c r="A96" s="289">
        <v>2082</v>
      </c>
      <c r="B96" s="290" t="s">
        <v>490</v>
      </c>
      <c r="C96" s="291">
        <v>3470</v>
      </c>
      <c r="D96" s="397" t="s">
        <v>865</v>
      </c>
      <c r="E96" s="281">
        <v>2</v>
      </c>
      <c r="F96" s="193">
        <v>0</v>
      </c>
      <c r="G96" s="19">
        <v>0</v>
      </c>
      <c r="H96" s="19">
        <v>0</v>
      </c>
      <c r="I96" s="110">
        <v>0</v>
      </c>
      <c r="J96" s="206">
        <v>0</v>
      </c>
      <c r="K96" s="19">
        <v>0</v>
      </c>
      <c r="L96" s="19">
        <v>0</v>
      </c>
      <c r="M96" s="19">
        <v>0</v>
      </c>
      <c r="N96" s="207">
        <v>0</v>
      </c>
      <c r="O96" s="193">
        <v>0</v>
      </c>
      <c r="P96" s="19">
        <v>0</v>
      </c>
      <c r="Q96" s="19">
        <v>0</v>
      </c>
      <c r="R96" s="19">
        <v>0</v>
      </c>
      <c r="S96" s="19">
        <v>0</v>
      </c>
      <c r="T96" s="19">
        <v>0</v>
      </c>
      <c r="U96" s="110">
        <v>0</v>
      </c>
      <c r="V96" s="206">
        <v>0</v>
      </c>
      <c r="W96" s="207">
        <v>0</v>
      </c>
    </row>
    <row r="97" spans="1:23" ht="13.5" thickBot="1">
      <c r="A97" s="289">
        <v>2082</v>
      </c>
      <c r="B97" s="290" t="s">
        <v>490</v>
      </c>
      <c r="C97" s="291">
        <v>536</v>
      </c>
      <c r="D97" s="397" t="s">
        <v>492</v>
      </c>
      <c r="E97" s="281">
        <v>7</v>
      </c>
      <c r="F97" s="193">
        <v>0</v>
      </c>
      <c r="G97" s="19">
        <v>0</v>
      </c>
      <c r="H97" s="19">
        <v>0</v>
      </c>
      <c r="I97" s="110">
        <v>0</v>
      </c>
      <c r="J97" s="206">
        <v>0</v>
      </c>
      <c r="K97" s="19">
        <v>0</v>
      </c>
      <c r="L97" s="19">
        <v>0</v>
      </c>
      <c r="M97" s="19">
        <v>0</v>
      </c>
      <c r="N97" s="207">
        <v>0</v>
      </c>
      <c r="O97" s="193">
        <v>0</v>
      </c>
      <c r="P97" s="19">
        <v>0</v>
      </c>
      <c r="Q97" s="19">
        <v>0</v>
      </c>
      <c r="R97" s="19">
        <v>0</v>
      </c>
      <c r="S97" s="19">
        <v>0</v>
      </c>
      <c r="T97" s="19">
        <v>0</v>
      </c>
      <c r="U97" s="110">
        <v>0</v>
      </c>
      <c r="V97" s="206">
        <v>2</v>
      </c>
      <c r="W97" s="207">
        <v>0</v>
      </c>
    </row>
    <row r="98" spans="1:23" ht="13.5" thickBot="1">
      <c r="A98" s="289">
        <v>2082</v>
      </c>
      <c r="B98" s="290" t="s">
        <v>490</v>
      </c>
      <c r="C98" s="291">
        <v>537</v>
      </c>
      <c r="D98" s="397" t="s">
        <v>866</v>
      </c>
      <c r="E98" s="281">
        <v>27</v>
      </c>
      <c r="F98" s="193">
        <v>0</v>
      </c>
      <c r="G98" s="19">
        <v>0</v>
      </c>
      <c r="H98" s="19">
        <v>4</v>
      </c>
      <c r="I98" s="110">
        <v>1</v>
      </c>
      <c r="J98" s="206">
        <v>1</v>
      </c>
      <c r="K98" s="19">
        <v>0</v>
      </c>
      <c r="L98" s="19">
        <v>0</v>
      </c>
      <c r="M98" s="19">
        <v>2</v>
      </c>
      <c r="N98" s="207">
        <v>1</v>
      </c>
      <c r="O98" s="193">
        <v>0</v>
      </c>
      <c r="P98" s="19">
        <v>0</v>
      </c>
      <c r="Q98" s="19">
        <v>0</v>
      </c>
      <c r="R98" s="19">
        <v>0</v>
      </c>
      <c r="S98" s="19">
        <v>0</v>
      </c>
      <c r="T98" s="19">
        <v>0</v>
      </c>
      <c r="U98" s="110">
        <v>0</v>
      </c>
      <c r="V98" s="206">
        <v>4</v>
      </c>
      <c r="W98" s="207">
        <v>0</v>
      </c>
    </row>
    <row r="99" spans="1:23" ht="13.5" thickBot="1">
      <c r="A99" s="289">
        <v>2082</v>
      </c>
      <c r="B99" s="290" t="s">
        <v>490</v>
      </c>
      <c r="C99" s="291">
        <v>538</v>
      </c>
      <c r="D99" s="397" t="s">
        <v>493</v>
      </c>
      <c r="E99" s="281">
        <v>11</v>
      </c>
      <c r="F99" s="193">
        <v>0</v>
      </c>
      <c r="G99" s="19">
        <v>0</v>
      </c>
      <c r="H99" s="19">
        <v>2</v>
      </c>
      <c r="I99" s="110">
        <v>1</v>
      </c>
      <c r="J99" s="206">
        <v>0</v>
      </c>
      <c r="K99" s="19">
        <v>0</v>
      </c>
      <c r="L99" s="19">
        <v>0</v>
      </c>
      <c r="M99" s="19">
        <v>3</v>
      </c>
      <c r="N99" s="207">
        <v>3</v>
      </c>
      <c r="O99" s="193">
        <v>4</v>
      </c>
      <c r="P99" s="19">
        <v>1</v>
      </c>
      <c r="Q99" s="19">
        <v>8</v>
      </c>
      <c r="R99" s="19">
        <v>0</v>
      </c>
      <c r="S99" s="19">
        <v>0</v>
      </c>
      <c r="T99" s="19">
        <v>0</v>
      </c>
      <c r="U99" s="110">
        <v>0</v>
      </c>
      <c r="V99" s="206">
        <v>0</v>
      </c>
      <c r="W99" s="207">
        <v>0</v>
      </c>
    </row>
    <row r="100" spans="1:23" ht="13.5" thickBot="1">
      <c r="A100" s="289">
        <v>2082</v>
      </c>
      <c r="B100" s="290" t="s">
        <v>490</v>
      </c>
      <c r="C100" s="291">
        <v>539</v>
      </c>
      <c r="D100" s="397" t="s">
        <v>494</v>
      </c>
      <c r="E100" s="281">
        <v>17</v>
      </c>
      <c r="F100" s="193">
        <v>0</v>
      </c>
      <c r="G100" s="19">
        <v>0</v>
      </c>
      <c r="H100" s="19">
        <v>0</v>
      </c>
      <c r="I100" s="110">
        <v>0</v>
      </c>
      <c r="J100" s="206">
        <v>0</v>
      </c>
      <c r="K100" s="19">
        <v>0</v>
      </c>
      <c r="L100" s="19">
        <v>0</v>
      </c>
      <c r="M100" s="19">
        <v>0</v>
      </c>
      <c r="N100" s="207">
        <v>0</v>
      </c>
      <c r="O100" s="193">
        <v>0</v>
      </c>
      <c r="P100" s="19">
        <v>0</v>
      </c>
      <c r="Q100" s="19">
        <v>0</v>
      </c>
      <c r="R100" s="19">
        <v>0</v>
      </c>
      <c r="S100" s="19">
        <v>0</v>
      </c>
      <c r="T100" s="19">
        <v>0</v>
      </c>
      <c r="U100" s="110">
        <v>0</v>
      </c>
      <c r="V100" s="206">
        <v>0</v>
      </c>
      <c r="W100" s="207">
        <v>0</v>
      </c>
    </row>
    <row r="101" spans="1:23" ht="13.5" thickBot="1">
      <c r="A101" s="289">
        <v>2193</v>
      </c>
      <c r="B101" s="290" t="s">
        <v>495</v>
      </c>
      <c r="C101" s="291">
        <v>1006</v>
      </c>
      <c r="D101" s="397" t="s">
        <v>496</v>
      </c>
      <c r="E101" s="281">
        <v>1</v>
      </c>
      <c r="F101" s="193">
        <v>0</v>
      </c>
      <c r="G101" s="19">
        <v>0</v>
      </c>
      <c r="H101" s="19">
        <v>0</v>
      </c>
      <c r="I101" s="110">
        <v>0</v>
      </c>
      <c r="J101" s="206">
        <v>0</v>
      </c>
      <c r="K101" s="19">
        <v>0</v>
      </c>
      <c r="L101" s="19">
        <v>0</v>
      </c>
      <c r="M101" s="19">
        <v>1</v>
      </c>
      <c r="N101" s="207">
        <v>0</v>
      </c>
      <c r="O101" s="193">
        <v>0</v>
      </c>
      <c r="P101" s="19">
        <v>0</v>
      </c>
      <c r="Q101" s="19">
        <v>0</v>
      </c>
      <c r="R101" s="19">
        <v>0</v>
      </c>
      <c r="S101" s="19">
        <v>0</v>
      </c>
      <c r="T101" s="19">
        <v>0</v>
      </c>
      <c r="U101" s="110">
        <v>0</v>
      </c>
      <c r="V101" s="206">
        <v>0</v>
      </c>
      <c r="W101" s="207">
        <v>0</v>
      </c>
    </row>
    <row r="102" spans="1:23" ht="13.5" thickBot="1">
      <c r="A102" s="289">
        <v>2084</v>
      </c>
      <c r="B102" s="290" t="s">
        <v>497</v>
      </c>
      <c r="C102" s="291">
        <v>567</v>
      </c>
      <c r="D102" s="397" t="s">
        <v>498</v>
      </c>
      <c r="E102" s="281">
        <v>6</v>
      </c>
      <c r="F102" s="193">
        <v>0</v>
      </c>
      <c r="G102" s="19">
        <v>0</v>
      </c>
      <c r="H102" s="19">
        <v>0</v>
      </c>
      <c r="I102" s="110">
        <v>0</v>
      </c>
      <c r="J102" s="206">
        <v>0</v>
      </c>
      <c r="K102" s="19">
        <v>0</v>
      </c>
      <c r="L102" s="19">
        <v>0</v>
      </c>
      <c r="M102" s="19">
        <v>0</v>
      </c>
      <c r="N102" s="207">
        <v>0</v>
      </c>
      <c r="O102" s="193">
        <v>0</v>
      </c>
      <c r="P102" s="19">
        <v>0</v>
      </c>
      <c r="Q102" s="19">
        <v>1</v>
      </c>
      <c r="R102" s="19">
        <v>0</v>
      </c>
      <c r="S102" s="19">
        <v>0</v>
      </c>
      <c r="T102" s="19">
        <v>0</v>
      </c>
      <c r="U102" s="110">
        <v>0</v>
      </c>
      <c r="V102" s="206">
        <v>0</v>
      </c>
      <c r="W102" s="207">
        <v>0</v>
      </c>
    </row>
    <row r="103" spans="1:23" ht="23.25" thickBot="1">
      <c r="A103" s="289">
        <v>2084</v>
      </c>
      <c r="B103" s="290" t="s">
        <v>497</v>
      </c>
      <c r="C103" s="291">
        <v>4045</v>
      </c>
      <c r="D103" s="397" t="s">
        <v>839</v>
      </c>
      <c r="E103" s="281">
        <v>23</v>
      </c>
      <c r="F103" s="193">
        <v>0</v>
      </c>
      <c r="G103" s="19">
        <v>0</v>
      </c>
      <c r="H103" s="19">
        <v>0</v>
      </c>
      <c r="I103" s="110">
        <v>0</v>
      </c>
      <c r="J103" s="206">
        <v>3</v>
      </c>
      <c r="K103" s="19">
        <v>1</v>
      </c>
      <c r="L103" s="19">
        <v>0</v>
      </c>
      <c r="M103" s="19">
        <v>11</v>
      </c>
      <c r="N103" s="207">
        <v>1</v>
      </c>
      <c r="O103" s="193">
        <v>0</v>
      </c>
      <c r="P103" s="19">
        <v>0</v>
      </c>
      <c r="Q103" s="19">
        <v>3</v>
      </c>
      <c r="R103" s="19">
        <v>0</v>
      </c>
      <c r="S103" s="19">
        <v>0</v>
      </c>
      <c r="T103" s="19">
        <v>0</v>
      </c>
      <c r="U103" s="110">
        <v>0</v>
      </c>
      <c r="V103" s="206">
        <v>4</v>
      </c>
      <c r="W103" s="207">
        <v>0</v>
      </c>
    </row>
    <row r="104" spans="1:23" ht="13.5" thickBot="1">
      <c r="A104" s="289">
        <v>2084</v>
      </c>
      <c r="B104" s="290" t="s">
        <v>497</v>
      </c>
      <c r="C104" s="291">
        <v>4058</v>
      </c>
      <c r="D104" s="397" t="s">
        <v>840</v>
      </c>
      <c r="E104" s="281">
        <v>2</v>
      </c>
      <c r="F104" s="193">
        <v>0</v>
      </c>
      <c r="G104" s="19">
        <v>0</v>
      </c>
      <c r="H104" s="19">
        <v>0</v>
      </c>
      <c r="I104" s="110">
        <v>0</v>
      </c>
      <c r="J104" s="206">
        <v>0</v>
      </c>
      <c r="K104" s="19">
        <v>0</v>
      </c>
      <c r="L104" s="19">
        <v>0</v>
      </c>
      <c r="M104" s="19">
        <v>0</v>
      </c>
      <c r="N104" s="207">
        <v>0</v>
      </c>
      <c r="O104" s="193">
        <v>0</v>
      </c>
      <c r="P104" s="19">
        <v>0</v>
      </c>
      <c r="Q104" s="19">
        <v>0</v>
      </c>
      <c r="R104" s="19">
        <v>0</v>
      </c>
      <c r="S104" s="19">
        <v>0</v>
      </c>
      <c r="T104" s="19">
        <v>0</v>
      </c>
      <c r="U104" s="110">
        <v>0</v>
      </c>
      <c r="V104" s="206">
        <v>0</v>
      </c>
      <c r="W104" s="207">
        <v>0</v>
      </c>
    </row>
    <row r="105" spans="1:23" ht="13.5" thickBot="1">
      <c r="A105" s="289">
        <v>2241</v>
      </c>
      <c r="B105" s="290" t="s">
        <v>499</v>
      </c>
      <c r="C105" s="291">
        <v>4595</v>
      </c>
      <c r="D105" s="397" t="s">
        <v>359</v>
      </c>
      <c r="E105" s="281">
        <v>0</v>
      </c>
      <c r="F105" s="193">
        <v>0</v>
      </c>
      <c r="G105" s="19">
        <v>0</v>
      </c>
      <c r="H105" s="19">
        <v>0</v>
      </c>
      <c r="I105" s="110">
        <v>0</v>
      </c>
      <c r="J105" s="206">
        <v>0</v>
      </c>
      <c r="K105" s="19">
        <v>0</v>
      </c>
      <c r="L105" s="19">
        <v>0</v>
      </c>
      <c r="M105" s="19">
        <v>0</v>
      </c>
      <c r="N105" s="207">
        <v>0</v>
      </c>
      <c r="O105" s="193">
        <v>0</v>
      </c>
      <c r="P105" s="19">
        <v>0</v>
      </c>
      <c r="Q105" s="19">
        <v>0</v>
      </c>
      <c r="R105" s="19">
        <v>0</v>
      </c>
      <c r="S105" s="19">
        <v>0</v>
      </c>
      <c r="T105" s="19">
        <v>0</v>
      </c>
      <c r="U105" s="110">
        <v>0</v>
      </c>
      <c r="V105" s="206">
        <v>0</v>
      </c>
      <c r="W105" s="207">
        <v>0</v>
      </c>
    </row>
    <row r="106" spans="1:23" ht="13.5" thickBot="1">
      <c r="A106" s="289">
        <v>2241</v>
      </c>
      <c r="B106" s="290" t="s">
        <v>499</v>
      </c>
      <c r="C106" s="291">
        <v>1134</v>
      </c>
      <c r="D106" s="397" t="s">
        <v>500</v>
      </c>
      <c r="E106" s="281">
        <v>38</v>
      </c>
      <c r="F106" s="193">
        <v>0</v>
      </c>
      <c r="G106" s="19">
        <v>0</v>
      </c>
      <c r="H106" s="19">
        <v>0</v>
      </c>
      <c r="I106" s="110">
        <v>0</v>
      </c>
      <c r="J106" s="206">
        <v>0</v>
      </c>
      <c r="K106" s="19">
        <v>0</v>
      </c>
      <c r="L106" s="19">
        <v>0</v>
      </c>
      <c r="M106" s="19">
        <v>2</v>
      </c>
      <c r="N106" s="207">
        <v>0</v>
      </c>
      <c r="O106" s="193">
        <v>0</v>
      </c>
      <c r="P106" s="19">
        <v>0</v>
      </c>
      <c r="Q106" s="19">
        <v>3</v>
      </c>
      <c r="R106" s="19">
        <v>0</v>
      </c>
      <c r="S106" s="19">
        <v>0</v>
      </c>
      <c r="T106" s="19">
        <v>0</v>
      </c>
      <c r="U106" s="110">
        <v>0</v>
      </c>
      <c r="V106" s="206">
        <v>2</v>
      </c>
      <c r="W106" s="207">
        <v>1</v>
      </c>
    </row>
    <row r="107" spans="1:23" ht="13.5" thickBot="1">
      <c r="A107" s="289">
        <v>2248</v>
      </c>
      <c r="B107" s="290" t="s">
        <v>501</v>
      </c>
      <c r="C107" s="291">
        <v>1205</v>
      </c>
      <c r="D107" s="397" t="s">
        <v>1001</v>
      </c>
      <c r="E107" s="281">
        <v>0</v>
      </c>
      <c r="F107" s="193">
        <v>0</v>
      </c>
      <c r="G107" s="19">
        <v>0</v>
      </c>
      <c r="H107" s="19">
        <v>0</v>
      </c>
      <c r="I107" s="110">
        <v>0</v>
      </c>
      <c r="J107" s="206">
        <v>0</v>
      </c>
      <c r="K107" s="19">
        <v>0</v>
      </c>
      <c r="L107" s="19">
        <v>0</v>
      </c>
      <c r="M107" s="19">
        <v>0</v>
      </c>
      <c r="N107" s="207">
        <v>0</v>
      </c>
      <c r="O107" s="193">
        <v>0</v>
      </c>
      <c r="P107" s="19">
        <v>0</v>
      </c>
      <c r="Q107" s="19">
        <v>0</v>
      </c>
      <c r="R107" s="19">
        <v>0</v>
      </c>
      <c r="S107" s="19">
        <v>0</v>
      </c>
      <c r="T107" s="19">
        <v>0</v>
      </c>
      <c r="U107" s="110">
        <v>0</v>
      </c>
      <c r="V107" s="206">
        <v>0</v>
      </c>
      <c r="W107" s="207">
        <v>0</v>
      </c>
    </row>
    <row r="108" spans="1:23" ht="13.5" thickBot="1">
      <c r="A108" s="289">
        <v>2245</v>
      </c>
      <c r="B108" s="290" t="s">
        <v>502</v>
      </c>
      <c r="C108" s="291">
        <v>1195</v>
      </c>
      <c r="D108" s="397" t="s">
        <v>503</v>
      </c>
      <c r="E108" s="281">
        <v>7</v>
      </c>
      <c r="F108" s="193">
        <v>0</v>
      </c>
      <c r="G108" s="19">
        <v>0</v>
      </c>
      <c r="H108" s="19">
        <v>2</v>
      </c>
      <c r="I108" s="110">
        <v>0</v>
      </c>
      <c r="J108" s="206">
        <v>0</v>
      </c>
      <c r="K108" s="19">
        <v>1</v>
      </c>
      <c r="L108" s="19">
        <v>0</v>
      </c>
      <c r="M108" s="19">
        <v>5</v>
      </c>
      <c r="N108" s="207">
        <v>3</v>
      </c>
      <c r="O108" s="193">
        <v>0</v>
      </c>
      <c r="P108" s="19">
        <v>2</v>
      </c>
      <c r="Q108" s="19">
        <v>6</v>
      </c>
      <c r="R108" s="19">
        <v>0</v>
      </c>
      <c r="S108" s="19">
        <v>0</v>
      </c>
      <c r="T108" s="19">
        <v>0</v>
      </c>
      <c r="U108" s="110">
        <v>0</v>
      </c>
      <c r="V108" s="206">
        <v>0</v>
      </c>
      <c r="W108" s="207">
        <v>0</v>
      </c>
    </row>
    <row r="109" spans="1:23" ht="13.5" thickBot="1">
      <c r="A109" s="289">
        <v>2137</v>
      </c>
      <c r="B109" s="290" t="s">
        <v>504</v>
      </c>
      <c r="C109" s="291">
        <v>4024</v>
      </c>
      <c r="D109" s="397" t="s">
        <v>867</v>
      </c>
      <c r="E109" s="281">
        <v>5</v>
      </c>
      <c r="F109" s="193">
        <v>0</v>
      </c>
      <c r="G109" s="19">
        <v>0</v>
      </c>
      <c r="H109" s="19">
        <v>1</v>
      </c>
      <c r="I109" s="110">
        <v>0</v>
      </c>
      <c r="J109" s="206">
        <v>3</v>
      </c>
      <c r="K109" s="19">
        <v>1</v>
      </c>
      <c r="L109" s="19">
        <v>0</v>
      </c>
      <c r="M109" s="19">
        <v>1</v>
      </c>
      <c r="N109" s="207">
        <v>2</v>
      </c>
      <c r="O109" s="193">
        <v>0</v>
      </c>
      <c r="P109" s="19">
        <v>0</v>
      </c>
      <c r="Q109" s="19">
        <v>1</v>
      </c>
      <c r="R109" s="19">
        <v>0</v>
      </c>
      <c r="S109" s="19">
        <v>0</v>
      </c>
      <c r="T109" s="19">
        <v>0</v>
      </c>
      <c r="U109" s="110">
        <v>0</v>
      </c>
      <c r="V109" s="206">
        <v>0</v>
      </c>
      <c r="W109" s="207">
        <v>1</v>
      </c>
    </row>
    <row r="110" spans="1:23" ht="13.5" thickBot="1">
      <c r="A110" s="289">
        <v>2137</v>
      </c>
      <c r="B110" s="290" t="s">
        <v>504</v>
      </c>
      <c r="C110" s="291">
        <v>808</v>
      </c>
      <c r="D110" s="397" t="s">
        <v>505</v>
      </c>
      <c r="E110" s="281">
        <v>7</v>
      </c>
      <c r="F110" s="193">
        <v>0</v>
      </c>
      <c r="G110" s="19">
        <v>1</v>
      </c>
      <c r="H110" s="19">
        <v>0</v>
      </c>
      <c r="I110" s="110">
        <v>0</v>
      </c>
      <c r="J110" s="206">
        <v>0</v>
      </c>
      <c r="K110" s="19">
        <v>0</v>
      </c>
      <c r="L110" s="19">
        <v>0</v>
      </c>
      <c r="M110" s="19">
        <v>0</v>
      </c>
      <c r="N110" s="207">
        <v>0</v>
      </c>
      <c r="O110" s="193">
        <v>0</v>
      </c>
      <c r="P110" s="19">
        <v>0</v>
      </c>
      <c r="Q110" s="19">
        <v>3</v>
      </c>
      <c r="R110" s="19">
        <v>0</v>
      </c>
      <c r="S110" s="19">
        <v>0</v>
      </c>
      <c r="T110" s="19">
        <v>0</v>
      </c>
      <c r="U110" s="110">
        <v>0</v>
      </c>
      <c r="V110" s="206">
        <v>1</v>
      </c>
      <c r="W110" s="207">
        <v>1</v>
      </c>
    </row>
    <row r="111" spans="1:23" ht="13.5" thickBot="1">
      <c r="A111" s="289">
        <v>1931</v>
      </c>
      <c r="B111" s="290" t="s">
        <v>506</v>
      </c>
      <c r="C111" s="291">
        <v>138</v>
      </c>
      <c r="D111" s="397" t="s">
        <v>507</v>
      </c>
      <c r="E111" s="281">
        <v>13</v>
      </c>
      <c r="F111" s="193">
        <v>1</v>
      </c>
      <c r="G111" s="19">
        <v>0</v>
      </c>
      <c r="H111" s="19">
        <v>0</v>
      </c>
      <c r="I111" s="110">
        <v>0</v>
      </c>
      <c r="J111" s="206">
        <v>0</v>
      </c>
      <c r="K111" s="19">
        <v>0</v>
      </c>
      <c r="L111" s="19">
        <v>0</v>
      </c>
      <c r="M111" s="19">
        <v>2</v>
      </c>
      <c r="N111" s="207">
        <v>4</v>
      </c>
      <c r="O111" s="193">
        <v>0</v>
      </c>
      <c r="P111" s="19">
        <v>0</v>
      </c>
      <c r="Q111" s="19">
        <v>0</v>
      </c>
      <c r="R111" s="19">
        <v>1</v>
      </c>
      <c r="S111" s="19">
        <v>0</v>
      </c>
      <c r="T111" s="19">
        <v>0</v>
      </c>
      <c r="U111" s="110">
        <v>1</v>
      </c>
      <c r="V111" s="206">
        <v>0</v>
      </c>
      <c r="W111" s="207">
        <v>0</v>
      </c>
    </row>
    <row r="112" spans="1:23" ht="13.5" thickBot="1">
      <c r="A112" s="289">
        <v>2000</v>
      </c>
      <c r="B112" s="290" t="s">
        <v>508</v>
      </c>
      <c r="C112" s="291">
        <v>307</v>
      </c>
      <c r="D112" s="397" t="s">
        <v>509</v>
      </c>
      <c r="E112" s="281">
        <v>7</v>
      </c>
      <c r="F112" s="193">
        <v>0</v>
      </c>
      <c r="G112" s="19">
        <v>0</v>
      </c>
      <c r="H112" s="19">
        <v>0</v>
      </c>
      <c r="I112" s="110">
        <v>0</v>
      </c>
      <c r="J112" s="206">
        <v>0</v>
      </c>
      <c r="K112" s="19">
        <v>0</v>
      </c>
      <c r="L112" s="19">
        <v>0</v>
      </c>
      <c r="M112" s="19">
        <v>4</v>
      </c>
      <c r="N112" s="207">
        <v>2</v>
      </c>
      <c r="O112" s="193">
        <v>0</v>
      </c>
      <c r="P112" s="19">
        <v>0</v>
      </c>
      <c r="Q112" s="19">
        <v>1</v>
      </c>
      <c r="R112" s="19">
        <v>0</v>
      </c>
      <c r="S112" s="19">
        <v>0</v>
      </c>
      <c r="T112" s="19">
        <v>0</v>
      </c>
      <c r="U112" s="110">
        <v>0</v>
      </c>
      <c r="V112" s="206">
        <v>0</v>
      </c>
      <c r="W112" s="207">
        <v>0</v>
      </c>
    </row>
    <row r="113" spans="1:23" ht="13.5" thickBot="1">
      <c r="A113" s="289">
        <v>1992</v>
      </c>
      <c r="B113" s="290" t="s">
        <v>510</v>
      </c>
      <c r="C113" s="291">
        <v>285</v>
      </c>
      <c r="D113" s="397" t="s">
        <v>511</v>
      </c>
      <c r="E113" s="281">
        <v>4</v>
      </c>
      <c r="F113" s="193">
        <v>0</v>
      </c>
      <c r="G113" s="19">
        <v>0</v>
      </c>
      <c r="H113" s="19">
        <v>0</v>
      </c>
      <c r="I113" s="110">
        <v>0</v>
      </c>
      <c r="J113" s="206">
        <v>1</v>
      </c>
      <c r="K113" s="19">
        <v>0</v>
      </c>
      <c r="L113" s="19">
        <v>0</v>
      </c>
      <c r="M113" s="19">
        <v>4</v>
      </c>
      <c r="N113" s="207">
        <v>2</v>
      </c>
      <c r="O113" s="193">
        <v>0</v>
      </c>
      <c r="P113" s="19">
        <v>0</v>
      </c>
      <c r="Q113" s="19">
        <v>2</v>
      </c>
      <c r="R113" s="19">
        <v>0</v>
      </c>
      <c r="S113" s="19">
        <v>0</v>
      </c>
      <c r="T113" s="19">
        <v>0</v>
      </c>
      <c r="U113" s="110">
        <v>0</v>
      </c>
      <c r="V113" s="206">
        <v>0</v>
      </c>
      <c r="W113" s="207">
        <v>0</v>
      </c>
    </row>
    <row r="114" spans="1:23" ht="13.5" thickBot="1">
      <c r="A114" s="289">
        <v>2054</v>
      </c>
      <c r="B114" s="290" t="s">
        <v>512</v>
      </c>
      <c r="C114" s="291">
        <v>442</v>
      </c>
      <c r="D114" s="397" t="s">
        <v>513</v>
      </c>
      <c r="E114" s="281">
        <v>84</v>
      </c>
      <c r="F114" s="193">
        <v>1</v>
      </c>
      <c r="G114" s="19">
        <v>0</v>
      </c>
      <c r="H114" s="19">
        <v>0</v>
      </c>
      <c r="I114" s="110">
        <v>0</v>
      </c>
      <c r="J114" s="206">
        <v>3</v>
      </c>
      <c r="K114" s="19">
        <v>0</v>
      </c>
      <c r="L114" s="19">
        <v>0</v>
      </c>
      <c r="M114" s="19">
        <v>9</v>
      </c>
      <c r="N114" s="207">
        <v>1</v>
      </c>
      <c r="O114" s="193">
        <v>0</v>
      </c>
      <c r="P114" s="19">
        <v>2</v>
      </c>
      <c r="Q114" s="19">
        <v>0</v>
      </c>
      <c r="R114" s="19">
        <v>0</v>
      </c>
      <c r="S114" s="19">
        <v>0</v>
      </c>
      <c r="T114" s="19">
        <v>0</v>
      </c>
      <c r="U114" s="110">
        <v>0</v>
      </c>
      <c r="V114" s="206">
        <v>0</v>
      </c>
      <c r="W114" s="207">
        <v>0</v>
      </c>
    </row>
    <row r="115" spans="1:23" ht="13.5" thickBot="1">
      <c r="A115" s="289">
        <v>2100</v>
      </c>
      <c r="B115" s="290" t="s">
        <v>514</v>
      </c>
      <c r="C115" s="291">
        <v>3950</v>
      </c>
      <c r="D115" s="397" t="s">
        <v>868</v>
      </c>
      <c r="E115" s="281">
        <v>24</v>
      </c>
      <c r="F115" s="193">
        <v>1</v>
      </c>
      <c r="G115" s="19">
        <v>0</v>
      </c>
      <c r="H115" s="19">
        <v>1</v>
      </c>
      <c r="I115" s="110">
        <v>0</v>
      </c>
      <c r="J115" s="206">
        <v>2</v>
      </c>
      <c r="K115" s="19">
        <v>0</v>
      </c>
      <c r="L115" s="19">
        <v>1</v>
      </c>
      <c r="M115" s="19">
        <v>1</v>
      </c>
      <c r="N115" s="207">
        <v>4</v>
      </c>
      <c r="O115" s="193">
        <v>1</v>
      </c>
      <c r="P115" s="19">
        <v>5</v>
      </c>
      <c r="Q115" s="19">
        <v>12</v>
      </c>
      <c r="R115" s="19">
        <v>0</v>
      </c>
      <c r="S115" s="19">
        <v>0</v>
      </c>
      <c r="T115" s="19">
        <v>0</v>
      </c>
      <c r="U115" s="110">
        <v>0</v>
      </c>
      <c r="V115" s="206">
        <v>3</v>
      </c>
      <c r="W115" s="207">
        <v>1</v>
      </c>
    </row>
    <row r="116" spans="1:23" ht="13.5" thickBot="1">
      <c r="A116" s="289">
        <v>2100</v>
      </c>
      <c r="B116" s="290" t="s">
        <v>514</v>
      </c>
      <c r="C116" s="291">
        <v>650</v>
      </c>
      <c r="D116" s="397" t="s">
        <v>515</v>
      </c>
      <c r="E116" s="281">
        <v>38</v>
      </c>
      <c r="F116" s="193">
        <v>2</v>
      </c>
      <c r="G116" s="19">
        <v>1</v>
      </c>
      <c r="H116" s="19">
        <v>3</v>
      </c>
      <c r="I116" s="110">
        <v>2</v>
      </c>
      <c r="J116" s="206">
        <v>2</v>
      </c>
      <c r="K116" s="19">
        <v>1</v>
      </c>
      <c r="L116" s="19">
        <v>0</v>
      </c>
      <c r="M116" s="19">
        <v>6</v>
      </c>
      <c r="N116" s="207">
        <v>13</v>
      </c>
      <c r="O116" s="193">
        <v>5</v>
      </c>
      <c r="P116" s="19">
        <v>2</v>
      </c>
      <c r="Q116" s="19">
        <v>16</v>
      </c>
      <c r="R116" s="19">
        <v>2</v>
      </c>
      <c r="S116" s="19">
        <v>3</v>
      </c>
      <c r="T116" s="19">
        <v>0</v>
      </c>
      <c r="U116" s="110">
        <v>1</v>
      </c>
      <c r="V116" s="206">
        <v>4</v>
      </c>
      <c r="W116" s="207">
        <v>1</v>
      </c>
    </row>
    <row r="117" spans="1:23" ht="13.5" thickBot="1">
      <c r="A117" s="289">
        <v>2100</v>
      </c>
      <c r="B117" s="290" t="s">
        <v>514</v>
      </c>
      <c r="C117" s="291">
        <v>649</v>
      </c>
      <c r="D117" s="397" t="s">
        <v>516</v>
      </c>
      <c r="E117" s="281">
        <v>12</v>
      </c>
      <c r="F117" s="193">
        <v>0</v>
      </c>
      <c r="G117" s="19">
        <v>1</v>
      </c>
      <c r="H117" s="19">
        <v>1</v>
      </c>
      <c r="I117" s="110">
        <v>0</v>
      </c>
      <c r="J117" s="206">
        <v>0</v>
      </c>
      <c r="K117" s="19">
        <v>1</v>
      </c>
      <c r="L117" s="19">
        <v>0</v>
      </c>
      <c r="M117" s="19">
        <v>3</v>
      </c>
      <c r="N117" s="207">
        <v>3</v>
      </c>
      <c r="O117" s="193">
        <v>2</v>
      </c>
      <c r="P117" s="19">
        <v>2</v>
      </c>
      <c r="Q117" s="19">
        <v>3</v>
      </c>
      <c r="R117" s="19">
        <v>0</v>
      </c>
      <c r="S117" s="19">
        <v>0</v>
      </c>
      <c r="T117" s="19">
        <v>1</v>
      </c>
      <c r="U117" s="110">
        <v>0</v>
      </c>
      <c r="V117" s="206">
        <v>0</v>
      </c>
      <c r="W117" s="207">
        <v>1</v>
      </c>
    </row>
    <row r="118" spans="1:23" ht="13.5" thickBot="1">
      <c r="A118" s="289">
        <v>2183</v>
      </c>
      <c r="B118" s="290" t="s">
        <v>517</v>
      </c>
      <c r="C118" s="291">
        <v>3553</v>
      </c>
      <c r="D118" s="397" t="s">
        <v>360</v>
      </c>
      <c r="E118" s="281">
        <v>0</v>
      </c>
      <c r="F118" s="193">
        <v>0</v>
      </c>
      <c r="G118" s="19">
        <v>0</v>
      </c>
      <c r="H118" s="19">
        <v>0</v>
      </c>
      <c r="I118" s="110">
        <v>0</v>
      </c>
      <c r="J118" s="206">
        <v>0</v>
      </c>
      <c r="K118" s="19">
        <v>0</v>
      </c>
      <c r="L118" s="19">
        <v>0</v>
      </c>
      <c r="M118" s="19">
        <v>0</v>
      </c>
      <c r="N118" s="207">
        <v>0</v>
      </c>
      <c r="O118" s="193">
        <v>0</v>
      </c>
      <c r="P118" s="19">
        <v>0</v>
      </c>
      <c r="Q118" s="19">
        <v>0</v>
      </c>
      <c r="R118" s="19">
        <v>0</v>
      </c>
      <c r="S118" s="19">
        <v>0</v>
      </c>
      <c r="T118" s="19">
        <v>0</v>
      </c>
      <c r="U118" s="110">
        <v>0</v>
      </c>
      <c r="V118" s="206">
        <v>0</v>
      </c>
      <c r="W118" s="207">
        <v>0</v>
      </c>
    </row>
    <row r="119" spans="1:23" ht="13.5" thickBot="1">
      <c r="A119" s="289">
        <v>2183</v>
      </c>
      <c r="B119" s="290" t="s">
        <v>517</v>
      </c>
      <c r="C119" s="291">
        <v>986</v>
      </c>
      <c r="D119" s="397" t="s">
        <v>518</v>
      </c>
      <c r="E119" s="281">
        <v>96</v>
      </c>
      <c r="F119" s="193">
        <v>0</v>
      </c>
      <c r="G119" s="19">
        <v>0</v>
      </c>
      <c r="H119" s="19">
        <v>0</v>
      </c>
      <c r="I119" s="110">
        <v>0</v>
      </c>
      <c r="J119" s="206">
        <v>1</v>
      </c>
      <c r="K119" s="19">
        <v>0</v>
      </c>
      <c r="L119" s="19">
        <v>0</v>
      </c>
      <c r="M119" s="19">
        <v>0</v>
      </c>
      <c r="N119" s="207">
        <v>0</v>
      </c>
      <c r="O119" s="193">
        <v>0</v>
      </c>
      <c r="P119" s="19">
        <v>0</v>
      </c>
      <c r="Q119" s="19">
        <v>0</v>
      </c>
      <c r="R119" s="19">
        <v>0</v>
      </c>
      <c r="S119" s="19">
        <v>0</v>
      </c>
      <c r="T119" s="19">
        <v>0</v>
      </c>
      <c r="U119" s="110">
        <v>0</v>
      </c>
      <c r="V119" s="206">
        <v>0</v>
      </c>
      <c r="W119" s="207">
        <v>0</v>
      </c>
    </row>
    <row r="120" spans="1:23" ht="13.5" thickBot="1">
      <c r="A120" s="289">
        <v>2183</v>
      </c>
      <c r="B120" s="290" t="s">
        <v>517</v>
      </c>
      <c r="C120" s="291">
        <v>987</v>
      </c>
      <c r="D120" s="397" t="s">
        <v>519</v>
      </c>
      <c r="E120" s="281">
        <v>60</v>
      </c>
      <c r="F120" s="193">
        <v>1</v>
      </c>
      <c r="G120" s="19">
        <v>0</v>
      </c>
      <c r="H120" s="19">
        <v>7</v>
      </c>
      <c r="I120" s="110">
        <v>6</v>
      </c>
      <c r="J120" s="206">
        <v>1</v>
      </c>
      <c r="K120" s="19">
        <v>0</v>
      </c>
      <c r="L120" s="19">
        <v>0</v>
      </c>
      <c r="M120" s="19">
        <v>1</v>
      </c>
      <c r="N120" s="207">
        <v>2</v>
      </c>
      <c r="O120" s="193">
        <v>0</v>
      </c>
      <c r="P120" s="19">
        <v>4</v>
      </c>
      <c r="Q120" s="19">
        <v>15</v>
      </c>
      <c r="R120" s="19">
        <v>1</v>
      </c>
      <c r="S120" s="19">
        <v>0</v>
      </c>
      <c r="T120" s="19">
        <v>0</v>
      </c>
      <c r="U120" s="110">
        <v>0</v>
      </c>
      <c r="V120" s="206">
        <v>0</v>
      </c>
      <c r="W120" s="207">
        <v>0</v>
      </c>
    </row>
    <row r="121" spans="1:23" ht="13.5" thickBot="1">
      <c r="A121" s="289">
        <v>2183</v>
      </c>
      <c r="B121" s="290" t="s">
        <v>517</v>
      </c>
      <c r="C121" s="291">
        <v>3577</v>
      </c>
      <c r="D121" s="397" t="s">
        <v>520</v>
      </c>
      <c r="E121" s="281">
        <v>8</v>
      </c>
      <c r="F121" s="193">
        <v>0</v>
      </c>
      <c r="G121" s="19">
        <v>0</v>
      </c>
      <c r="H121" s="19">
        <v>0</v>
      </c>
      <c r="I121" s="110">
        <v>0</v>
      </c>
      <c r="J121" s="206">
        <v>0</v>
      </c>
      <c r="K121" s="19">
        <v>0</v>
      </c>
      <c r="L121" s="19">
        <v>0</v>
      </c>
      <c r="M121" s="19">
        <v>0</v>
      </c>
      <c r="N121" s="207">
        <v>0</v>
      </c>
      <c r="O121" s="193">
        <v>0</v>
      </c>
      <c r="P121" s="19">
        <v>0</v>
      </c>
      <c r="Q121" s="19">
        <v>1</v>
      </c>
      <c r="R121" s="19">
        <v>0</v>
      </c>
      <c r="S121" s="19">
        <v>0</v>
      </c>
      <c r="T121" s="19">
        <v>0</v>
      </c>
      <c r="U121" s="110">
        <v>0</v>
      </c>
      <c r="V121" s="206">
        <v>0</v>
      </c>
      <c r="W121" s="207">
        <v>0</v>
      </c>
    </row>
    <row r="122" spans="1:23" ht="13.5" thickBot="1">
      <c r="A122" s="289">
        <v>2014</v>
      </c>
      <c r="B122" s="290" t="s">
        <v>521</v>
      </c>
      <c r="C122" s="291">
        <v>3740</v>
      </c>
      <c r="D122" s="397" t="s">
        <v>869</v>
      </c>
      <c r="E122" s="281">
        <v>14</v>
      </c>
      <c r="F122" s="193">
        <v>0</v>
      </c>
      <c r="G122" s="19">
        <v>0</v>
      </c>
      <c r="H122" s="19">
        <v>0</v>
      </c>
      <c r="I122" s="110">
        <v>0</v>
      </c>
      <c r="J122" s="206">
        <v>0</v>
      </c>
      <c r="K122" s="19">
        <v>0</v>
      </c>
      <c r="L122" s="19">
        <v>1</v>
      </c>
      <c r="M122" s="19">
        <v>7</v>
      </c>
      <c r="N122" s="207">
        <v>9</v>
      </c>
      <c r="O122" s="193">
        <v>2</v>
      </c>
      <c r="P122" s="19">
        <v>4</v>
      </c>
      <c r="Q122" s="19">
        <v>9</v>
      </c>
      <c r="R122" s="19">
        <v>1</v>
      </c>
      <c r="S122" s="19">
        <v>0</v>
      </c>
      <c r="T122" s="19">
        <v>0</v>
      </c>
      <c r="U122" s="110">
        <v>0</v>
      </c>
      <c r="V122" s="206">
        <v>0</v>
      </c>
      <c r="W122" s="207">
        <v>0</v>
      </c>
    </row>
    <row r="123" spans="1:23" ht="13.5" thickBot="1">
      <c r="A123" s="289">
        <v>2014</v>
      </c>
      <c r="B123" s="290" t="s">
        <v>521</v>
      </c>
      <c r="C123" s="291">
        <v>359</v>
      </c>
      <c r="D123" s="397" t="s">
        <v>522</v>
      </c>
      <c r="E123" s="281">
        <v>3</v>
      </c>
      <c r="F123" s="193">
        <v>0</v>
      </c>
      <c r="G123" s="19">
        <v>0</v>
      </c>
      <c r="H123" s="19">
        <v>0</v>
      </c>
      <c r="I123" s="110">
        <v>0</v>
      </c>
      <c r="J123" s="206">
        <v>0</v>
      </c>
      <c r="K123" s="19">
        <v>0</v>
      </c>
      <c r="L123" s="19">
        <v>0</v>
      </c>
      <c r="M123" s="19">
        <v>1</v>
      </c>
      <c r="N123" s="207">
        <v>1</v>
      </c>
      <c r="O123" s="193">
        <v>1</v>
      </c>
      <c r="P123" s="19">
        <v>0</v>
      </c>
      <c r="Q123" s="19">
        <v>0</v>
      </c>
      <c r="R123" s="19">
        <v>0</v>
      </c>
      <c r="S123" s="19">
        <v>0</v>
      </c>
      <c r="T123" s="19">
        <v>0</v>
      </c>
      <c r="U123" s="110">
        <v>0</v>
      </c>
      <c r="V123" s="206">
        <v>0</v>
      </c>
      <c r="W123" s="207">
        <v>0</v>
      </c>
    </row>
    <row r="124" spans="1:23" ht="13.5" thickBot="1">
      <c r="A124" s="289">
        <v>2014</v>
      </c>
      <c r="B124" s="290" t="s">
        <v>521</v>
      </c>
      <c r="C124" s="291">
        <v>4702</v>
      </c>
      <c r="D124" s="397" t="s">
        <v>1002</v>
      </c>
      <c r="E124" s="281">
        <v>11</v>
      </c>
      <c r="F124" s="193">
        <v>0</v>
      </c>
      <c r="G124" s="19">
        <v>0</v>
      </c>
      <c r="H124" s="19">
        <v>0</v>
      </c>
      <c r="I124" s="110">
        <v>0</v>
      </c>
      <c r="J124" s="206">
        <v>0</v>
      </c>
      <c r="K124" s="19">
        <v>0</v>
      </c>
      <c r="L124" s="19">
        <v>0</v>
      </c>
      <c r="M124" s="19">
        <v>0</v>
      </c>
      <c r="N124" s="207">
        <v>0</v>
      </c>
      <c r="O124" s="193">
        <v>0</v>
      </c>
      <c r="P124" s="19">
        <v>0</v>
      </c>
      <c r="Q124" s="19">
        <v>0</v>
      </c>
      <c r="R124" s="19">
        <v>0</v>
      </c>
      <c r="S124" s="19">
        <v>0</v>
      </c>
      <c r="T124" s="19">
        <v>0</v>
      </c>
      <c r="U124" s="110">
        <v>0</v>
      </c>
      <c r="V124" s="206">
        <v>0</v>
      </c>
      <c r="W124" s="207">
        <v>0</v>
      </c>
    </row>
    <row r="125" spans="1:23" ht="13.5" thickBot="1">
      <c r="A125" s="289">
        <v>2023</v>
      </c>
      <c r="B125" s="290" t="s">
        <v>523</v>
      </c>
      <c r="C125" s="291">
        <v>358</v>
      </c>
      <c r="D125" s="397" t="s">
        <v>524</v>
      </c>
      <c r="E125" s="281">
        <v>2</v>
      </c>
      <c r="F125" s="193">
        <v>0</v>
      </c>
      <c r="G125" s="19">
        <v>0</v>
      </c>
      <c r="H125" s="19">
        <v>0</v>
      </c>
      <c r="I125" s="110">
        <v>0</v>
      </c>
      <c r="J125" s="206">
        <v>0</v>
      </c>
      <c r="K125" s="19">
        <v>0</v>
      </c>
      <c r="L125" s="19">
        <v>0</v>
      </c>
      <c r="M125" s="19">
        <v>0</v>
      </c>
      <c r="N125" s="207">
        <v>0</v>
      </c>
      <c r="O125" s="193">
        <v>0</v>
      </c>
      <c r="P125" s="19">
        <v>0</v>
      </c>
      <c r="Q125" s="19">
        <v>0</v>
      </c>
      <c r="R125" s="19">
        <v>0</v>
      </c>
      <c r="S125" s="19">
        <v>0</v>
      </c>
      <c r="T125" s="19">
        <v>0</v>
      </c>
      <c r="U125" s="110">
        <v>0</v>
      </c>
      <c r="V125" s="206">
        <v>0</v>
      </c>
      <c r="W125" s="207">
        <v>0</v>
      </c>
    </row>
    <row r="126" spans="1:23" ht="13.5" thickBot="1">
      <c r="A126" s="289">
        <v>2114</v>
      </c>
      <c r="B126" s="290" t="s">
        <v>525</v>
      </c>
      <c r="C126" s="291">
        <v>3362</v>
      </c>
      <c r="D126" s="397" t="s">
        <v>526</v>
      </c>
      <c r="E126" s="281">
        <v>0</v>
      </c>
      <c r="F126" s="193">
        <v>0</v>
      </c>
      <c r="G126" s="19">
        <v>0</v>
      </c>
      <c r="H126" s="19">
        <v>0</v>
      </c>
      <c r="I126" s="110">
        <v>0</v>
      </c>
      <c r="J126" s="206">
        <v>0</v>
      </c>
      <c r="K126" s="19">
        <v>0</v>
      </c>
      <c r="L126" s="19">
        <v>0</v>
      </c>
      <c r="M126" s="19">
        <v>0</v>
      </c>
      <c r="N126" s="207">
        <v>0</v>
      </c>
      <c r="O126" s="193">
        <v>0</v>
      </c>
      <c r="P126" s="19">
        <v>0</v>
      </c>
      <c r="Q126" s="19">
        <v>0</v>
      </c>
      <c r="R126" s="19">
        <v>0</v>
      </c>
      <c r="S126" s="19">
        <v>0</v>
      </c>
      <c r="T126" s="19">
        <v>0</v>
      </c>
      <c r="U126" s="110">
        <v>0</v>
      </c>
      <c r="V126" s="206">
        <v>0</v>
      </c>
      <c r="W126" s="207">
        <v>0</v>
      </c>
    </row>
    <row r="127" spans="1:23" ht="13.5" thickBot="1">
      <c r="A127" s="289">
        <v>2099</v>
      </c>
      <c r="B127" s="290" t="s">
        <v>527</v>
      </c>
      <c r="C127" s="291">
        <v>689</v>
      </c>
      <c r="D127" s="397" t="s">
        <v>528</v>
      </c>
      <c r="E127" s="281">
        <v>3</v>
      </c>
      <c r="F127" s="193">
        <v>0</v>
      </c>
      <c r="G127" s="19">
        <v>0</v>
      </c>
      <c r="H127" s="19">
        <v>0</v>
      </c>
      <c r="I127" s="110">
        <v>0</v>
      </c>
      <c r="J127" s="206">
        <v>0</v>
      </c>
      <c r="K127" s="19">
        <v>0</v>
      </c>
      <c r="L127" s="19">
        <v>0</v>
      </c>
      <c r="M127" s="19">
        <v>3</v>
      </c>
      <c r="N127" s="207">
        <v>3</v>
      </c>
      <c r="O127" s="193">
        <v>0</v>
      </c>
      <c r="P127" s="19">
        <v>0</v>
      </c>
      <c r="Q127" s="19">
        <v>0</v>
      </c>
      <c r="R127" s="19">
        <v>0</v>
      </c>
      <c r="S127" s="19">
        <v>0</v>
      </c>
      <c r="T127" s="19">
        <v>0</v>
      </c>
      <c r="U127" s="110">
        <v>0</v>
      </c>
      <c r="V127" s="206">
        <v>0</v>
      </c>
      <c r="W127" s="207">
        <v>0</v>
      </c>
    </row>
    <row r="128" spans="1:23" ht="13.5" thickBot="1">
      <c r="A128" s="289">
        <v>2201</v>
      </c>
      <c r="B128" s="290" t="s">
        <v>529</v>
      </c>
      <c r="C128" s="291">
        <v>3364</v>
      </c>
      <c r="D128" s="397" t="s">
        <v>530</v>
      </c>
      <c r="E128" s="281">
        <v>0</v>
      </c>
      <c r="F128" s="193">
        <v>0</v>
      </c>
      <c r="G128" s="19">
        <v>0</v>
      </c>
      <c r="H128" s="19">
        <v>0</v>
      </c>
      <c r="I128" s="110">
        <v>0</v>
      </c>
      <c r="J128" s="206">
        <v>0</v>
      </c>
      <c r="K128" s="19">
        <v>0</v>
      </c>
      <c r="L128" s="19">
        <v>0</v>
      </c>
      <c r="M128" s="19">
        <v>0</v>
      </c>
      <c r="N128" s="207">
        <v>0</v>
      </c>
      <c r="O128" s="193">
        <v>0</v>
      </c>
      <c r="P128" s="19">
        <v>0</v>
      </c>
      <c r="Q128" s="19">
        <v>0</v>
      </c>
      <c r="R128" s="19">
        <v>0</v>
      </c>
      <c r="S128" s="19">
        <v>0</v>
      </c>
      <c r="T128" s="19">
        <v>0</v>
      </c>
      <c r="U128" s="110">
        <v>0</v>
      </c>
      <c r="V128" s="206">
        <v>0</v>
      </c>
      <c r="W128" s="207">
        <v>0</v>
      </c>
    </row>
    <row r="129" spans="1:23" ht="13.5" thickBot="1">
      <c r="A129" s="289">
        <v>2206</v>
      </c>
      <c r="B129" s="290" t="s">
        <v>555</v>
      </c>
      <c r="C129" s="291">
        <v>1040</v>
      </c>
      <c r="D129" s="397" t="s">
        <v>556</v>
      </c>
      <c r="E129" s="281">
        <v>14</v>
      </c>
      <c r="F129" s="193">
        <v>0</v>
      </c>
      <c r="G129" s="19">
        <v>0</v>
      </c>
      <c r="H129" s="19">
        <v>0</v>
      </c>
      <c r="I129" s="110">
        <v>0</v>
      </c>
      <c r="J129" s="206">
        <v>2</v>
      </c>
      <c r="K129" s="19">
        <v>0</v>
      </c>
      <c r="L129" s="19">
        <v>0</v>
      </c>
      <c r="M129" s="19">
        <v>0</v>
      </c>
      <c r="N129" s="207">
        <v>0</v>
      </c>
      <c r="O129" s="193">
        <v>2</v>
      </c>
      <c r="P129" s="19">
        <v>1</v>
      </c>
      <c r="Q129" s="19">
        <v>0</v>
      </c>
      <c r="R129" s="19">
        <v>0</v>
      </c>
      <c r="S129" s="19">
        <v>0</v>
      </c>
      <c r="T129" s="19">
        <v>0</v>
      </c>
      <c r="U129" s="110">
        <v>0</v>
      </c>
      <c r="V129" s="206">
        <v>0</v>
      </c>
      <c r="W129" s="207">
        <v>0</v>
      </c>
    </row>
    <row r="130" spans="1:23" ht="13.5" thickBot="1">
      <c r="A130" s="289">
        <v>2239</v>
      </c>
      <c r="B130" s="290" t="s">
        <v>557</v>
      </c>
      <c r="C130" s="291">
        <v>1368</v>
      </c>
      <c r="D130" s="397" t="s">
        <v>558</v>
      </c>
      <c r="E130" s="281">
        <v>10</v>
      </c>
      <c r="F130" s="193">
        <v>0</v>
      </c>
      <c r="G130" s="19">
        <v>0</v>
      </c>
      <c r="H130" s="19">
        <v>0</v>
      </c>
      <c r="I130" s="110">
        <v>0</v>
      </c>
      <c r="J130" s="206">
        <v>1</v>
      </c>
      <c r="K130" s="19">
        <v>0</v>
      </c>
      <c r="L130" s="19">
        <v>0</v>
      </c>
      <c r="M130" s="19">
        <v>1</v>
      </c>
      <c r="N130" s="207">
        <v>3</v>
      </c>
      <c r="O130" s="193">
        <v>0</v>
      </c>
      <c r="P130" s="19">
        <v>1</v>
      </c>
      <c r="Q130" s="19">
        <v>4</v>
      </c>
      <c r="R130" s="19">
        <v>0</v>
      </c>
      <c r="S130" s="19">
        <v>0</v>
      </c>
      <c r="T130" s="19">
        <v>0</v>
      </c>
      <c r="U130" s="110">
        <v>0</v>
      </c>
      <c r="V130" s="206">
        <v>0</v>
      </c>
      <c r="W130" s="207">
        <v>0</v>
      </c>
    </row>
    <row r="131" spans="1:23" ht="13.5" thickBot="1">
      <c r="A131" s="289">
        <v>2239</v>
      </c>
      <c r="B131" s="290" t="s">
        <v>557</v>
      </c>
      <c r="C131" s="291">
        <v>1200</v>
      </c>
      <c r="D131" s="397" t="s">
        <v>559</v>
      </c>
      <c r="E131" s="281">
        <v>15</v>
      </c>
      <c r="F131" s="193">
        <v>0</v>
      </c>
      <c r="G131" s="19">
        <v>0</v>
      </c>
      <c r="H131" s="19">
        <v>0</v>
      </c>
      <c r="I131" s="110">
        <v>0</v>
      </c>
      <c r="J131" s="206">
        <v>0</v>
      </c>
      <c r="K131" s="19">
        <v>0</v>
      </c>
      <c r="L131" s="19">
        <v>0</v>
      </c>
      <c r="M131" s="19">
        <v>4</v>
      </c>
      <c r="N131" s="207">
        <v>2</v>
      </c>
      <c r="O131" s="193">
        <v>0</v>
      </c>
      <c r="P131" s="19">
        <v>0</v>
      </c>
      <c r="Q131" s="19">
        <v>2</v>
      </c>
      <c r="R131" s="19">
        <v>0</v>
      </c>
      <c r="S131" s="19">
        <v>0</v>
      </c>
      <c r="T131" s="19">
        <v>0</v>
      </c>
      <c r="U131" s="110">
        <v>0</v>
      </c>
      <c r="V131" s="206">
        <v>0</v>
      </c>
      <c r="W131" s="207">
        <v>0</v>
      </c>
    </row>
    <row r="132" spans="1:23" ht="13.5" thickBot="1">
      <c r="A132" s="289">
        <v>2239</v>
      </c>
      <c r="B132" s="290" t="s">
        <v>557</v>
      </c>
      <c r="C132" s="291">
        <v>1201</v>
      </c>
      <c r="D132" s="397" t="s">
        <v>560</v>
      </c>
      <c r="E132" s="281">
        <v>25</v>
      </c>
      <c r="F132" s="193">
        <v>0</v>
      </c>
      <c r="G132" s="19">
        <v>0</v>
      </c>
      <c r="H132" s="19">
        <v>0</v>
      </c>
      <c r="I132" s="110">
        <v>0</v>
      </c>
      <c r="J132" s="206">
        <v>1</v>
      </c>
      <c r="K132" s="19">
        <v>1</v>
      </c>
      <c r="L132" s="19">
        <v>1</v>
      </c>
      <c r="M132" s="19">
        <v>3</v>
      </c>
      <c r="N132" s="207">
        <v>4</v>
      </c>
      <c r="O132" s="193">
        <v>0</v>
      </c>
      <c r="P132" s="19">
        <v>0</v>
      </c>
      <c r="Q132" s="19">
        <v>7</v>
      </c>
      <c r="R132" s="19">
        <v>0</v>
      </c>
      <c r="S132" s="19">
        <v>2</v>
      </c>
      <c r="T132" s="19">
        <v>2</v>
      </c>
      <c r="U132" s="110">
        <v>0</v>
      </c>
      <c r="V132" s="206">
        <v>3</v>
      </c>
      <c r="W132" s="207">
        <v>0</v>
      </c>
    </row>
    <row r="133" spans="1:23" ht="13.5" thickBot="1">
      <c r="A133" s="289">
        <v>2239</v>
      </c>
      <c r="B133" s="290" t="s">
        <v>557</v>
      </c>
      <c r="C133" s="291">
        <v>4018</v>
      </c>
      <c r="D133" s="397" t="s">
        <v>561</v>
      </c>
      <c r="E133" s="281">
        <v>21</v>
      </c>
      <c r="F133" s="193">
        <v>0</v>
      </c>
      <c r="G133" s="19">
        <v>0</v>
      </c>
      <c r="H133" s="19">
        <v>0</v>
      </c>
      <c r="I133" s="110">
        <v>0</v>
      </c>
      <c r="J133" s="206">
        <v>2</v>
      </c>
      <c r="K133" s="19">
        <v>0</v>
      </c>
      <c r="L133" s="19">
        <v>0</v>
      </c>
      <c r="M133" s="19">
        <v>0</v>
      </c>
      <c r="N133" s="207">
        <v>0</v>
      </c>
      <c r="O133" s="193">
        <v>0</v>
      </c>
      <c r="P133" s="19">
        <v>0</v>
      </c>
      <c r="Q133" s="19">
        <v>4</v>
      </c>
      <c r="R133" s="19">
        <v>0</v>
      </c>
      <c r="S133" s="19">
        <v>0</v>
      </c>
      <c r="T133" s="19">
        <v>0</v>
      </c>
      <c r="U133" s="110">
        <v>1</v>
      </c>
      <c r="V133" s="206">
        <v>2</v>
      </c>
      <c r="W133" s="207">
        <v>0</v>
      </c>
    </row>
    <row r="134" spans="1:23" ht="13.5" thickBot="1">
      <c r="A134" s="289">
        <v>2024</v>
      </c>
      <c r="B134" s="290" t="s">
        <v>565</v>
      </c>
      <c r="C134" s="291">
        <v>3372</v>
      </c>
      <c r="D134" s="397" t="s">
        <v>566</v>
      </c>
      <c r="E134" s="281">
        <v>4</v>
      </c>
      <c r="F134" s="193">
        <v>0</v>
      </c>
      <c r="G134" s="19">
        <v>0</v>
      </c>
      <c r="H134" s="19">
        <v>0</v>
      </c>
      <c r="I134" s="110">
        <v>2</v>
      </c>
      <c r="J134" s="206">
        <v>0</v>
      </c>
      <c r="K134" s="19">
        <v>0</v>
      </c>
      <c r="L134" s="19">
        <v>0</v>
      </c>
      <c r="M134" s="19">
        <v>1</v>
      </c>
      <c r="N134" s="207">
        <v>1</v>
      </c>
      <c r="O134" s="193">
        <v>0</v>
      </c>
      <c r="P134" s="19">
        <v>0</v>
      </c>
      <c r="Q134" s="19">
        <v>4</v>
      </c>
      <c r="R134" s="19">
        <v>0</v>
      </c>
      <c r="S134" s="19">
        <v>0</v>
      </c>
      <c r="T134" s="19">
        <v>0</v>
      </c>
      <c r="U134" s="110">
        <v>0</v>
      </c>
      <c r="V134" s="206">
        <v>0</v>
      </c>
      <c r="W134" s="207">
        <v>0</v>
      </c>
    </row>
    <row r="135" spans="1:23" ht="13.5" thickBot="1">
      <c r="A135" s="289">
        <v>2024</v>
      </c>
      <c r="B135" s="290" t="s">
        <v>565</v>
      </c>
      <c r="C135" s="291">
        <v>369</v>
      </c>
      <c r="D135" s="397" t="s">
        <v>567</v>
      </c>
      <c r="E135" s="281">
        <v>32</v>
      </c>
      <c r="F135" s="193">
        <v>1</v>
      </c>
      <c r="G135" s="19">
        <v>5</v>
      </c>
      <c r="H135" s="19">
        <v>3</v>
      </c>
      <c r="I135" s="110">
        <v>2</v>
      </c>
      <c r="J135" s="206">
        <v>1</v>
      </c>
      <c r="K135" s="19">
        <v>1</v>
      </c>
      <c r="L135" s="19">
        <v>2</v>
      </c>
      <c r="M135" s="19">
        <v>14</v>
      </c>
      <c r="N135" s="207">
        <v>15</v>
      </c>
      <c r="O135" s="193">
        <v>1</v>
      </c>
      <c r="P135" s="19">
        <v>6</v>
      </c>
      <c r="Q135" s="19">
        <v>13</v>
      </c>
      <c r="R135" s="19">
        <v>1</v>
      </c>
      <c r="S135" s="19">
        <v>2</v>
      </c>
      <c r="T135" s="19">
        <v>0</v>
      </c>
      <c r="U135" s="110">
        <v>0</v>
      </c>
      <c r="V135" s="206">
        <v>10</v>
      </c>
      <c r="W135" s="207">
        <v>5</v>
      </c>
    </row>
    <row r="136" spans="1:23" ht="13.5" thickBot="1">
      <c r="A136" s="289">
        <v>1895</v>
      </c>
      <c r="B136" s="290" t="s">
        <v>568</v>
      </c>
      <c r="C136" s="291">
        <v>3351</v>
      </c>
      <c r="D136" s="397" t="s">
        <v>569</v>
      </c>
      <c r="E136" s="281">
        <v>0</v>
      </c>
      <c r="F136" s="193">
        <v>0</v>
      </c>
      <c r="G136" s="19">
        <v>0</v>
      </c>
      <c r="H136" s="19">
        <v>0</v>
      </c>
      <c r="I136" s="110">
        <v>0</v>
      </c>
      <c r="J136" s="206">
        <v>0</v>
      </c>
      <c r="K136" s="19">
        <v>0</v>
      </c>
      <c r="L136" s="19">
        <v>0</v>
      </c>
      <c r="M136" s="19">
        <v>0</v>
      </c>
      <c r="N136" s="207">
        <v>0</v>
      </c>
      <c r="O136" s="193">
        <v>0</v>
      </c>
      <c r="P136" s="19">
        <v>0</v>
      </c>
      <c r="Q136" s="19">
        <v>0</v>
      </c>
      <c r="R136" s="19">
        <v>0</v>
      </c>
      <c r="S136" s="19">
        <v>0</v>
      </c>
      <c r="T136" s="19">
        <v>0</v>
      </c>
      <c r="U136" s="110">
        <v>0</v>
      </c>
      <c r="V136" s="206">
        <v>0</v>
      </c>
      <c r="W136" s="207">
        <v>0</v>
      </c>
    </row>
    <row r="137" spans="1:23" ht="13.5" thickBot="1">
      <c r="A137" s="289">
        <v>2215</v>
      </c>
      <c r="B137" s="290" t="s">
        <v>570</v>
      </c>
      <c r="C137" s="291">
        <v>1079</v>
      </c>
      <c r="D137" s="397" t="s">
        <v>571</v>
      </c>
      <c r="E137" s="281">
        <v>0</v>
      </c>
      <c r="F137" s="193">
        <v>0</v>
      </c>
      <c r="G137" s="19">
        <v>0</v>
      </c>
      <c r="H137" s="19">
        <v>0</v>
      </c>
      <c r="I137" s="110">
        <v>0</v>
      </c>
      <c r="J137" s="206">
        <v>0</v>
      </c>
      <c r="K137" s="19">
        <v>0</v>
      </c>
      <c r="L137" s="19">
        <v>0</v>
      </c>
      <c r="M137" s="19">
        <v>0</v>
      </c>
      <c r="N137" s="207">
        <v>0</v>
      </c>
      <c r="O137" s="193">
        <v>0</v>
      </c>
      <c r="P137" s="19">
        <v>0</v>
      </c>
      <c r="Q137" s="19">
        <v>0</v>
      </c>
      <c r="R137" s="19">
        <v>0</v>
      </c>
      <c r="S137" s="19">
        <v>0</v>
      </c>
      <c r="T137" s="19">
        <v>0</v>
      </c>
      <c r="U137" s="110">
        <v>0</v>
      </c>
      <c r="V137" s="206">
        <v>0</v>
      </c>
      <c r="W137" s="207">
        <v>0</v>
      </c>
    </row>
    <row r="138" spans="1:23" ht="13.5" thickBot="1">
      <c r="A138" s="289">
        <v>3997</v>
      </c>
      <c r="B138" s="290" t="s">
        <v>572</v>
      </c>
      <c r="C138" s="291">
        <v>3363</v>
      </c>
      <c r="D138" s="397" t="s">
        <v>573</v>
      </c>
      <c r="E138" s="281">
        <v>2</v>
      </c>
      <c r="F138" s="193">
        <v>0</v>
      </c>
      <c r="G138" s="19">
        <v>0</v>
      </c>
      <c r="H138" s="19">
        <v>0</v>
      </c>
      <c r="I138" s="110">
        <v>0</v>
      </c>
      <c r="J138" s="206">
        <v>0</v>
      </c>
      <c r="K138" s="19">
        <v>0</v>
      </c>
      <c r="L138" s="19">
        <v>0</v>
      </c>
      <c r="M138" s="19">
        <v>0</v>
      </c>
      <c r="N138" s="207">
        <v>0</v>
      </c>
      <c r="O138" s="193">
        <v>0</v>
      </c>
      <c r="P138" s="19">
        <v>1</v>
      </c>
      <c r="Q138" s="19">
        <v>0</v>
      </c>
      <c r="R138" s="19">
        <v>0</v>
      </c>
      <c r="S138" s="19">
        <v>0</v>
      </c>
      <c r="T138" s="19">
        <v>0</v>
      </c>
      <c r="U138" s="110">
        <v>0</v>
      </c>
      <c r="V138" s="206">
        <v>0</v>
      </c>
      <c r="W138" s="207">
        <v>1</v>
      </c>
    </row>
    <row r="139" spans="1:23" ht="13.5" thickBot="1">
      <c r="A139" s="289">
        <v>2053</v>
      </c>
      <c r="B139" s="290" t="s">
        <v>574</v>
      </c>
      <c r="C139" s="291">
        <v>434</v>
      </c>
      <c r="D139" s="397" t="s">
        <v>575</v>
      </c>
      <c r="E139" s="281">
        <v>49</v>
      </c>
      <c r="F139" s="193">
        <v>0</v>
      </c>
      <c r="G139" s="19">
        <v>0</v>
      </c>
      <c r="H139" s="19">
        <v>2</v>
      </c>
      <c r="I139" s="110">
        <v>0</v>
      </c>
      <c r="J139" s="206">
        <v>1</v>
      </c>
      <c r="K139" s="19">
        <v>1</v>
      </c>
      <c r="L139" s="19">
        <v>0</v>
      </c>
      <c r="M139" s="19">
        <v>0</v>
      </c>
      <c r="N139" s="207">
        <v>16</v>
      </c>
      <c r="O139" s="193">
        <v>0</v>
      </c>
      <c r="P139" s="19">
        <v>2</v>
      </c>
      <c r="Q139" s="19">
        <v>17</v>
      </c>
      <c r="R139" s="19">
        <v>0</v>
      </c>
      <c r="S139" s="19">
        <v>0</v>
      </c>
      <c r="T139" s="19">
        <v>0</v>
      </c>
      <c r="U139" s="110">
        <v>0</v>
      </c>
      <c r="V139" s="206">
        <v>1</v>
      </c>
      <c r="W139" s="207">
        <v>1</v>
      </c>
    </row>
    <row r="140" spans="1:23" ht="13.5" thickBot="1">
      <c r="A140" s="289">
        <v>2140</v>
      </c>
      <c r="B140" s="290" t="s">
        <v>576</v>
      </c>
      <c r="C140" s="291">
        <v>723</v>
      </c>
      <c r="D140" s="397" t="s">
        <v>577</v>
      </c>
      <c r="E140" s="281">
        <v>3</v>
      </c>
      <c r="F140" s="193">
        <v>0</v>
      </c>
      <c r="G140" s="19">
        <v>0</v>
      </c>
      <c r="H140" s="19">
        <v>0</v>
      </c>
      <c r="I140" s="110">
        <v>0</v>
      </c>
      <c r="J140" s="206">
        <v>0</v>
      </c>
      <c r="K140" s="19">
        <v>0</v>
      </c>
      <c r="L140" s="19">
        <v>0</v>
      </c>
      <c r="M140" s="19">
        <v>0</v>
      </c>
      <c r="N140" s="207">
        <v>2</v>
      </c>
      <c r="O140" s="193">
        <v>0</v>
      </c>
      <c r="P140" s="19">
        <v>0</v>
      </c>
      <c r="Q140" s="19">
        <v>1</v>
      </c>
      <c r="R140" s="19">
        <v>0</v>
      </c>
      <c r="S140" s="19">
        <v>0</v>
      </c>
      <c r="T140" s="19">
        <v>0</v>
      </c>
      <c r="U140" s="110">
        <v>0</v>
      </c>
      <c r="V140" s="206">
        <v>0</v>
      </c>
      <c r="W140" s="207">
        <v>0</v>
      </c>
    </row>
    <row r="141" spans="1:23" ht="13.5" thickBot="1">
      <c r="A141" s="289">
        <v>1934</v>
      </c>
      <c r="B141" s="290" t="s">
        <v>578</v>
      </c>
      <c r="C141" s="291">
        <v>3352</v>
      </c>
      <c r="D141" s="397" t="s">
        <v>579</v>
      </c>
      <c r="E141" s="281">
        <v>1</v>
      </c>
      <c r="F141" s="193">
        <v>0</v>
      </c>
      <c r="G141" s="19">
        <v>0</v>
      </c>
      <c r="H141" s="19">
        <v>0</v>
      </c>
      <c r="I141" s="110">
        <v>0</v>
      </c>
      <c r="J141" s="206">
        <v>0</v>
      </c>
      <c r="K141" s="19">
        <v>0</v>
      </c>
      <c r="L141" s="19">
        <v>0</v>
      </c>
      <c r="M141" s="19">
        <v>0</v>
      </c>
      <c r="N141" s="207">
        <v>0</v>
      </c>
      <c r="O141" s="193">
        <v>0</v>
      </c>
      <c r="P141" s="19">
        <v>0</v>
      </c>
      <c r="Q141" s="19">
        <v>0</v>
      </c>
      <c r="R141" s="19">
        <v>0</v>
      </c>
      <c r="S141" s="19">
        <v>0</v>
      </c>
      <c r="T141" s="19">
        <v>0</v>
      </c>
      <c r="U141" s="110">
        <v>0</v>
      </c>
      <c r="V141" s="206">
        <v>0</v>
      </c>
      <c r="W141" s="207">
        <v>0</v>
      </c>
    </row>
    <row r="142" spans="1:23" ht="13.5" thickBot="1">
      <c r="A142" s="289">
        <v>2008</v>
      </c>
      <c r="B142" s="290" t="s">
        <v>580</v>
      </c>
      <c r="C142" s="291">
        <v>3446</v>
      </c>
      <c r="D142" s="397" t="s">
        <v>896</v>
      </c>
      <c r="E142" s="281">
        <v>4</v>
      </c>
      <c r="F142" s="193">
        <v>1</v>
      </c>
      <c r="G142" s="19">
        <v>0</v>
      </c>
      <c r="H142" s="19">
        <v>0</v>
      </c>
      <c r="I142" s="110">
        <v>0</v>
      </c>
      <c r="J142" s="206">
        <v>1</v>
      </c>
      <c r="K142" s="19">
        <v>1</v>
      </c>
      <c r="L142" s="19">
        <v>1</v>
      </c>
      <c r="M142" s="19">
        <v>2</v>
      </c>
      <c r="N142" s="207">
        <v>2</v>
      </c>
      <c r="O142" s="193">
        <v>0</v>
      </c>
      <c r="P142" s="19">
        <v>0</v>
      </c>
      <c r="Q142" s="19">
        <v>1</v>
      </c>
      <c r="R142" s="19">
        <v>0</v>
      </c>
      <c r="S142" s="19">
        <v>0</v>
      </c>
      <c r="T142" s="19">
        <v>0</v>
      </c>
      <c r="U142" s="110">
        <v>0</v>
      </c>
      <c r="V142" s="206">
        <v>3</v>
      </c>
      <c r="W142" s="207">
        <v>1</v>
      </c>
    </row>
    <row r="143" spans="1:23" ht="13.5" thickBot="1">
      <c r="A143" s="289">
        <v>2008</v>
      </c>
      <c r="B143" s="290" t="s">
        <v>580</v>
      </c>
      <c r="C143" s="291">
        <v>331</v>
      </c>
      <c r="D143" s="397" t="s">
        <v>581</v>
      </c>
      <c r="E143" s="281">
        <v>0</v>
      </c>
      <c r="F143" s="193">
        <v>0</v>
      </c>
      <c r="G143" s="19">
        <v>0</v>
      </c>
      <c r="H143" s="19">
        <v>0</v>
      </c>
      <c r="I143" s="110">
        <v>0</v>
      </c>
      <c r="J143" s="206">
        <v>0</v>
      </c>
      <c r="K143" s="19">
        <v>0</v>
      </c>
      <c r="L143" s="19">
        <v>0</v>
      </c>
      <c r="M143" s="19">
        <v>0</v>
      </c>
      <c r="N143" s="207">
        <v>0</v>
      </c>
      <c r="O143" s="193">
        <v>0</v>
      </c>
      <c r="P143" s="19">
        <v>0</v>
      </c>
      <c r="Q143" s="19">
        <v>0</v>
      </c>
      <c r="R143" s="19">
        <v>0</v>
      </c>
      <c r="S143" s="19">
        <v>0</v>
      </c>
      <c r="T143" s="19">
        <v>0</v>
      </c>
      <c r="U143" s="110">
        <v>0</v>
      </c>
      <c r="V143" s="206">
        <v>0</v>
      </c>
      <c r="W143" s="207">
        <v>0</v>
      </c>
    </row>
    <row r="144" spans="1:23" ht="13.5" thickBot="1">
      <c r="A144" s="289">
        <v>2107</v>
      </c>
      <c r="B144" s="290" t="s">
        <v>582</v>
      </c>
      <c r="C144" s="291">
        <v>712</v>
      </c>
      <c r="D144" s="397" t="s">
        <v>583</v>
      </c>
      <c r="E144" s="281">
        <v>0</v>
      </c>
      <c r="F144" s="193">
        <v>0</v>
      </c>
      <c r="G144" s="19">
        <v>0</v>
      </c>
      <c r="H144" s="19">
        <v>0</v>
      </c>
      <c r="I144" s="110">
        <v>0</v>
      </c>
      <c r="J144" s="206">
        <v>0</v>
      </c>
      <c r="K144" s="19">
        <v>0</v>
      </c>
      <c r="L144" s="19">
        <v>0</v>
      </c>
      <c r="M144" s="19">
        <v>0</v>
      </c>
      <c r="N144" s="207">
        <v>0</v>
      </c>
      <c r="O144" s="193">
        <v>0</v>
      </c>
      <c r="P144" s="19">
        <v>0</v>
      </c>
      <c r="Q144" s="19">
        <v>0</v>
      </c>
      <c r="R144" s="19">
        <v>0</v>
      </c>
      <c r="S144" s="19">
        <v>0</v>
      </c>
      <c r="T144" s="19">
        <v>0</v>
      </c>
      <c r="U144" s="110">
        <v>0</v>
      </c>
      <c r="V144" s="206">
        <v>0</v>
      </c>
      <c r="W144" s="207">
        <v>0</v>
      </c>
    </row>
    <row r="145" spans="1:23" ht="13.5" thickBot="1">
      <c r="A145" s="289">
        <v>2219</v>
      </c>
      <c r="B145" s="290" t="s">
        <v>584</v>
      </c>
      <c r="C145" s="291">
        <v>1087</v>
      </c>
      <c r="D145" s="397" t="s">
        <v>585</v>
      </c>
      <c r="E145" s="281">
        <v>0</v>
      </c>
      <c r="F145" s="193">
        <v>0</v>
      </c>
      <c r="G145" s="19">
        <v>0</v>
      </c>
      <c r="H145" s="19">
        <v>0</v>
      </c>
      <c r="I145" s="110">
        <v>0</v>
      </c>
      <c r="J145" s="206">
        <v>0</v>
      </c>
      <c r="K145" s="19">
        <v>0</v>
      </c>
      <c r="L145" s="19">
        <v>0</v>
      </c>
      <c r="M145" s="19">
        <v>0</v>
      </c>
      <c r="N145" s="207">
        <v>0</v>
      </c>
      <c r="O145" s="193">
        <v>0</v>
      </c>
      <c r="P145" s="19">
        <v>0</v>
      </c>
      <c r="Q145" s="19">
        <v>0</v>
      </c>
      <c r="R145" s="19">
        <v>0</v>
      </c>
      <c r="S145" s="19">
        <v>0</v>
      </c>
      <c r="T145" s="19">
        <v>0</v>
      </c>
      <c r="U145" s="110">
        <v>0</v>
      </c>
      <c r="V145" s="206">
        <v>0</v>
      </c>
      <c r="W145" s="207">
        <v>0</v>
      </c>
    </row>
    <row r="146" spans="1:23" ht="13.5" thickBot="1">
      <c r="A146" s="289">
        <v>2091</v>
      </c>
      <c r="B146" s="290" t="s">
        <v>586</v>
      </c>
      <c r="C146" s="291">
        <v>597</v>
      </c>
      <c r="D146" s="397" t="s">
        <v>587</v>
      </c>
      <c r="E146" s="281">
        <v>9</v>
      </c>
      <c r="F146" s="193">
        <v>0</v>
      </c>
      <c r="G146" s="19">
        <v>0</v>
      </c>
      <c r="H146" s="19">
        <v>0</v>
      </c>
      <c r="I146" s="110">
        <v>0</v>
      </c>
      <c r="J146" s="206">
        <v>0</v>
      </c>
      <c r="K146" s="19">
        <v>0</v>
      </c>
      <c r="L146" s="19">
        <v>0</v>
      </c>
      <c r="M146" s="19">
        <v>0</v>
      </c>
      <c r="N146" s="207">
        <v>0</v>
      </c>
      <c r="O146" s="193">
        <v>0</v>
      </c>
      <c r="P146" s="19">
        <v>0</v>
      </c>
      <c r="Q146" s="19">
        <v>0</v>
      </c>
      <c r="R146" s="19">
        <v>0</v>
      </c>
      <c r="S146" s="19">
        <v>0</v>
      </c>
      <c r="T146" s="19">
        <v>0</v>
      </c>
      <c r="U146" s="110">
        <v>0</v>
      </c>
      <c r="V146" s="206">
        <v>1</v>
      </c>
      <c r="W146" s="207">
        <v>0</v>
      </c>
    </row>
    <row r="147" spans="1:23" ht="13.5" thickBot="1">
      <c r="A147" s="289">
        <v>2057</v>
      </c>
      <c r="B147" s="290" t="s">
        <v>588</v>
      </c>
      <c r="C147" s="291">
        <v>482</v>
      </c>
      <c r="D147" s="397" t="s">
        <v>589</v>
      </c>
      <c r="E147" s="281">
        <v>6</v>
      </c>
      <c r="F147" s="193">
        <v>0</v>
      </c>
      <c r="G147" s="19">
        <v>0</v>
      </c>
      <c r="H147" s="19">
        <v>0</v>
      </c>
      <c r="I147" s="110">
        <v>0</v>
      </c>
      <c r="J147" s="206">
        <v>1</v>
      </c>
      <c r="K147" s="19">
        <v>0</v>
      </c>
      <c r="L147" s="19">
        <v>0</v>
      </c>
      <c r="M147" s="19">
        <v>1</v>
      </c>
      <c r="N147" s="207">
        <v>1</v>
      </c>
      <c r="O147" s="193">
        <v>0</v>
      </c>
      <c r="P147" s="19">
        <v>0</v>
      </c>
      <c r="Q147" s="19">
        <v>2</v>
      </c>
      <c r="R147" s="19">
        <v>0</v>
      </c>
      <c r="S147" s="19">
        <v>0</v>
      </c>
      <c r="T147" s="19">
        <v>0</v>
      </c>
      <c r="U147" s="110">
        <v>0</v>
      </c>
      <c r="V147" s="206">
        <v>0</v>
      </c>
      <c r="W147" s="207">
        <v>0</v>
      </c>
    </row>
    <row r="148" spans="1:23" ht="13.5" thickBot="1">
      <c r="A148" s="289">
        <v>2057</v>
      </c>
      <c r="B148" s="290" t="s">
        <v>588</v>
      </c>
      <c r="C148" s="291">
        <v>483</v>
      </c>
      <c r="D148" s="397" t="s">
        <v>590</v>
      </c>
      <c r="E148" s="281">
        <v>1</v>
      </c>
      <c r="F148" s="193">
        <v>0</v>
      </c>
      <c r="G148" s="19">
        <v>0</v>
      </c>
      <c r="H148" s="19">
        <v>0</v>
      </c>
      <c r="I148" s="110">
        <v>0</v>
      </c>
      <c r="J148" s="206">
        <v>0</v>
      </c>
      <c r="K148" s="19">
        <v>0</v>
      </c>
      <c r="L148" s="19">
        <v>0</v>
      </c>
      <c r="M148" s="19">
        <v>0</v>
      </c>
      <c r="N148" s="207">
        <v>0</v>
      </c>
      <c r="O148" s="193">
        <v>0</v>
      </c>
      <c r="P148" s="19">
        <v>0</v>
      </c>
      <c r="Q148" s="19">
        <v>0</v>
      </c>
      <c r="R148" s="19">
        <v>0</v>
      </c>
      <c r="S148" s="19">
        <v>0</v>
      </c>
      <c r="T148" s="19">
        <v>0</v>
      </c>
      <c r="U148" s="110">
        <v>0</v>
      </c>
      <c r="V148" s="206">
        <v>0</v>
      </c>
      <c r="W148" s="207">
        <v>0</v>
      </c>
    </row>
    <row r="149" spans="1:23" ht="13.5" thickBot="1">
      <c r="A149" s="289">
        <v>2057</v>
      </c>
      <c r="B149" s="290" t="s">
        <v>588</v>
      </c>
      <c r="C149" s="291">
        <v>484</v>
      </c>
      <c r="D149" s="397" t="s">
        <v>591</v>
      </c>
      <c r="E149" s="281">
        <v>3</v>
      </c>
      <c r="F149" s="193">
        <v>0</v>
      </c>
      <c r="G149" s="19">
        <v>0</v>
      </c>
      <c r="H149" s="19">
        <v>0</v>
      </c>
      <c r="I149" s="110">
        <v>0</v>
      </c>
      <c r="J149" s="206">
        <v>0</v>
      </c>
      <c r="K149" s="19">
        <v>0</v>
      </c>
      <c r="L149" s="19">
        <v>0</v>
      </c>
      <c r="M149" s="19">
        <v>0</v>
      </c>
      <c r="N149" s="207">
        <v>0</v>
      </c>
      <c r="O149" s="193">
        <v>0</v>
      </c>
      <c r="P149" s="19">
        <v>0</v>
      </c>
      <c r="Q149" s="19">
        <v>0</v>
      </c>
      <c r="R149" s="19">
        <v>0</v>
      </c>
      <c r="S149" s="19">
        <v>0</v>
      </c>
      <c r="T149" s="19">
        <v>0</v>
      </c>
      <c r="U149" s="110">
        <v>0</v>
      </c>
      <c r="V149" s="206">
        <v>0</v>
      </c>
      <c r="W149" s="207">
        <v>0</v>
      </c>
    </row>
    <row r="150" spans="1:23" ht="13.5" thickBot="1">
      <c r="A150" s="289">
        <v>2057</v>
      </c>
      <c r="B150" s="290" t="s">
        <v>588</v>
      </c>
      <c r="C150" s="291">
        <v>485</v>
      </c>
      <c r="D150" s="397" t="s">
        <v>592</v>
      </c>
      <c r="E150" s="281">
        <v>3</v>
      </c>
      <c r="F150" s="193">
        <v>0</v>
      </c>
      <c r="G150" s="19">
        <v>0</v>
      </c>
      <c r="H150" s="19">
        <v>0</v>
      </c>
      <c r="I150" s="110">
        <v>0</v>
      </c>
      <c r="J150" s="206">
        <v>0</v>
      </c>
      <c r="K150" s="19">
        <v>0</v>
      </c>
      <c r="L150" s="19">
        <v>0</v>
      </c>
      <c r="M150" s="19">
        <v>0</v>
      </c>
      <c r="N150" s="207">
        <v>0</v>
      </c>
      <c r="O150" s="193">
        <v>0</v>
      </c>
      <c r="P150" s="19">
        <v>0</v>
      </c>
      <c r="Q150" s="19">
        <v>0</v>
      </c>
      <c r="R150" s="19">
        <v>0</v>
      </c>
      <c r="S150" s="19">
        <v>0</v>
      </c>
      <c r="T150" s="19">
        <v>0</v>
      </c>
      <c r="U150" s="110">
        <v>0</v>
      </c>
      <c r="V150" s="206">
        <v>0</v>
      </c>
      <c r="W150" s="207">
        <v>0</v>
      </c>
    </row>
    <row r="151" spans="1:23" ht="13.5" thickBot="1">
      <c r="A151" s="289">
        <v>2057</v>
      </c>
      <c r="B151" s="290" t="s">
        <v>588</v>
      </c>
      <c r="C151" s="291">
        <v>486</v>
      </c>
      <c r="D151" s="397" t="s">
        <v>593</v>
      </c>
      <c r="E151" s="281">
        <v>8</v>
      </c>
      <c r="F151" s="193">
        <v>0</v>
      </c>
      <c r="G151" s="19">
        <v>0</v>
      </c>
      <c r="H151" s="19">
        <v>0</v>
      </c>
      <c r="I151" s="110">
        <v>0</v>
      </c>
      <c r="J151" s="206">
        <v>0</v>
      </c>
      <c r="K151" s="19">
        <v>0</v>
      </c>
      <c r="L151" s="19">
        <v>0</v>
      </c>
      <c r="M151" s="19">
        <v>0</v>
      </c>
      <c r="N151" s="207">
        <v>0</v>
      </c>
      <c r="O151" s="193">
        <v>0</v>
      </c>
      <c r="P151" s="19">
        <v>0</v>
      </c>
      <c r="Q151" s="19">
        <v>0</v>
      </c>
      <c r="R151" s="19">
        <v>0</v>
      </c>
      <c r="S151" s="19">
        <v>0</v>
      </c>
      <c r="T151" s="19">
        <v>0</v>
      </c>
      <c r="U151" s="110">
        <v>0</v>
      </c>
      <c r="V151" s="206">
        <v>0</v>
      </c>
      <c r="W151" s="207">
        <v>0</v>
      </c>
    </row>
    <row r="152" spans="1:23" ht="13.5" thickBot="1">
      <c r="A152" s="289">
        <v>2056</v>
      </c>
      <c r="B152" s="290" t="s">
        <v>594</v>
      </c>
      <c r="C152" s="291">
        <v>4545</v>
      </c>
      <c r="D152" s="397" t="s">
        <v>361</v>
      </c>
      <c r="E152" s="281">
        <v>0</v>
      </c>
      <c r="F152" s="193">
        <v>0</v>
      </c>
      <c r="G152" s="19">
        <v>0</v>
      </c>
      <c r="H152" s="19">
        <v>0</v>
      </c>
      <c r="I152" s="110">
        <v>0</v>
      </c>
      <c r="J152" s="206">
        <v>0</v>
      </c>
      <c r="K152" s="19">
        <v>0</v>
      </c>
      <c r="L152" s="19">
        <v>0</v>
      </c>
      <c r="M152" s="19">
        <v>0</v>
      </c>
      <c r="N152" s="207">
        <v>0</v>
      </c>
      <c r="O152" s="193">
        <v>0</v>
      </c>
      <c r="P152" s="19">
        <v>0</v>
      </c>
      <c r="Q152" s="19">
        <v>0</v>
      </c>
      <c r="R152" s="19">
        <v>0</v>
      </c>
      <c r="S152" s="19">
        <v>0</v>
      </c>
      <c r="T152" s="19">
        <v>0</v>
      </c>
      <c r="U152" s="110">
        <v>0</v>
      </c>
      <c r="V152" s="206">
        <v>0</v>
      </c>
      <c r="W152" s="207">
        <v>0</v>
      </c>
    </row>
    <row r="153" spans="1:23" ht="13.5" thickBot="1">
      <c r="A153" s="289">
        <v>2056</v>
      </c>
      <c r="B153" s="290" t="s">
        <v>594</v>
      </c>
      <c r="C153" s="291">
        <v>487</v>
      </c>
      <c r="D153" s="397" t="s">
        <v>595</v>
      </c>
      <c r="E153" s="281">
        <v>7</v>
      </c>
      <c r="F153" s="193">
        <v>0</v>
      </c>
      <c r="G153" s="19">
        <v>1</v>
      </c>
      <c r="H153" s="19">
        <v>0</v>
      </c>
      <c r="I153" s="110">
        <v>0</v>
      </c>
      <c r="J153" s="206">
        <v>0</v>
      </c>
      <c r="K153" s="19">
        <v>0</v>
      </c>
      <c r="L153" s="19">
        <v>0</v>
      </c>
      <c r="M153" s="19">
        <v>0</v>
      </c>
      <c r="N153" s="207">
        <v>0</v>
      </c>
      <c r="O153" s="193">
        <v>0</v>
      </c>
      <c r="P153" s="19">
        <v>0</v>
      </c>
      <c r="Q153" s="19">
        <v>3</v>
      </c>
      <c r="R153" s="19">
        <v>0</v>
      </c>
      <c r="S153" s="19">
        <v>1</v>
      </c>
      <c r="T153" s="19">
        <v>0</v>
      </c>
      <c r="U153" s="110">
        <v>0</v>
      </c>
      <c r="V153" s="206">
        <v>0</v>
      </c>
      <c r="W153" s="207">
        <v>0</v>
      </c>
    </row>
    <row r="154" spans="1:23" ht="13.5" thickBot="1">
      <c r="A154" s="289">
        <v>2056</v>
      </c>
      <c r="B154" s="290" t="s">
        <v>594</v>
      </c>
      <c r="C154" s="291">
        <v>4681</v>
      </c>
      <c r="D154" s="397" t="s">
        <v>1003</v>
      </c>
      <c r="E154" s="281">
        <v>1</v>
      </c>
      <c r="F154" s="193">
        <v>0</v>
      </c>
      <c r="G154" s="19">
        <v>0</v>
      </c>
      <c r="H154" s="19">
        <v>0</v>
      </c>
      <c r="I154" s="110">
        <v>0</v>
      </c>
      <c r="J154" s="206">
        <v>0</v>
      </c>
      <c r="K154" s="19">
        <v>0</v>
      </c>
      <c r="L154" s="19">
        <v>0</v>
      </c>
      <c r="M154" s="19">
        <v>0</v>
      </c>
      <c r="N154" s="207">
        <v>0</v>
      </c>
      <c r="O154" s="193">
        <v>0</v>
      </c>
      <c r="P154" s="19">
        <v>0</v>
      </c>
      <c r="Q154" s="19">
        <v>0</v>
      </c>
      <c r="R154" s="19">
        <v>0</v>
      </c>
      <c r="S154" s="19">
        <v>0</v>
      </c>
      <c r="T154" s="19">
        <v>0</v>
      </c>
      <c r="U154" s="110">
        <v>0</v>
      </c>
      <c r="V154" s="206">
        <v>0</v>
      </c>
      <c r="W154" s="207">
        <v>0</v>
      </c>
    </row>
    <row r="155" spans="1:23" ht="13.5" thickBot="1">
      <c r="A155" s="289">
        <v>2056</v>
      </c>
      <c r="B155" s="290" t="s">
        <v>594</v>
      </c>
      <c r="C155" s="291">
        <v>488</v>
      </c>
      <c r="D155" s="397" t="s">
        <v>596</v>
      </c>
      <c r="E155" s="281">
        <v>0</v>
      </c>
      <c r="F155" s="193">
        <v>0</v>
      </c>
      <c r="G155" s="19">
        <v>0</v>
      </c>
      <c r="H155" s="19">
        <v>0</v>
      </c>
      <c r="I155" s="110">
        <v>0</v>
      </c>
      <c r="J155" s="206">
        <v>0</v>
      </c>
      <c r="K155" s="19">
        <v>0</v>
      </c>
      <c r="L155" s="19">
        <v>0</v>
      </c>
      <c r="M155" s="19">
        <v>0</v>
      </c>
      <c r="N155" s="207">
        <v>0</v>
      </c>
      <c r="O155" s="193">
        <v>0</v>
      </c>
      <c r="P155" s="19">
        <v>0</v>
      </c>
      <c r="Q155" s="19">
        <v>0</v>
      </c>
      <c r="R155" s="19">
        <v>0</v>
      </c>
      <c r="S155" s="19">
        <v>0</v>
      </c>
      <c r="T155" s="19">
        <v>0</v>
      </c>
      <c r="U155" s="110">
        <v>0</v>
      </c>
      <c r="V155" s="206">
        <v>0</v>
      </c>
      <c r="W155" s="207">
        <v>0</v>
      </c>
    </row>
    <row r="156" spans="1:23" ht="13.5" thickBot="1">
      <c r="A156" s="289">
        <v>2262</v>
      </c>
      <c r="B156" s="290" t="s">
        <v>597</v>
      </c>
      <c r="C156" s="291">
        <v>169</v>
      </c>
      <c r="D156" s="397" t="s">
        <v>598</v>
      </c>
      <c r="E156" s="281">
        <v>3</v>
      </c>
      <c r="F156" s="193">
        <v>0</v>
      </c>
      <c r="G156" s="19">
        <v>0</v>
      </c>
      <c r="H156" s="19">
        <v>0</v>
      </c>
      <c r="I156" s="110">
        <v>0</v>
      </c>
      <c r="J156" s="206">
        <v>0</v>
      </c>
      <c r="K156" s="19">
        <v>0</v>
      </c>
      <c r="L156" s="19">
        <v>0</v>
      </c>
      <c r="M156" s="19">
        <v>0</v>
      </c>
      <c r="N156" s="207">
        <v>0</v>
      </c>
      <c r="O156" s="193">
        <v>0</v>
      </c>
      <c r="P156" s="19">
        <v>0</v>
      </c>
      <c r="Q156" s="19">
        <v>0</v>
      </c>
      <c r="R156" s="19">
        <v>0</v>
      </c>
      <c r="S156" s="19">
        <v>0</v>
      </c>
      <c r="T156" s="19">
        <v>0</v>
      </c>
      <c r="U156" s="110">
        <v>0</v>
      </c>
      <c r="V156" s="206">
        <v>0</v>
      </c>
      <c r="W156" s="207">
        <v>0</v>
      </c>
    </row>
    <row r="157" spans="1:23" ht="13.5" thickBot="1">
      <c r="A157" s="289">
        <v>2212</v>
      </c>
      <c r="B157" s="290" t="s">
        <v>599</v>
      </c>
      <c r="C157" s="291">
        <v>1073</v>
      </c>
      <c r="D157" s="397" t="s">
        <v>600</v>
      </c>
      <c r="E157" s="281">
        <v>49</v>
      </c>
      <c r="F157" s="193">
        <v>2</v>
      </c>
      <c r="G157" s="19">
        <v>1</v>
      </c>
      <c r="H157" s="19">
        <v>7</v>
      </c>
      <c r="I157" s="110">
        <v>8</v>
      </c>
      <c r="J157" s="206">
        <v>9</v>
      </c>
      <c r="K157" s="19">
        <v>3</v>
      </c>
      <c r="L157" s="19">
        <v>0</v>
      </c>
      <c r="M157" s="19">
        <v>23</v>
      </c>
      <c r="N157" s="207">
        <v>29</v>
      </c>
      <c r="O157" s="193">
        <v>3</v>
      </c>
      <c r="P157" s="19">
        <v>15</v>
      </c>
      <c r="Q157" s="19">
        <v>26</v>
      </c>
      <c r="R157" s="19">
        <v>0</v>
      </c>
      <c r="S157" s="19">
        <v>1</v>
      </c>
      <c r="T157" s="19">
        <v>1</v>
      </c>
      <c r="U157" s="110">
        <v>0</v>
      </c>
      <c r="V157" s="206">
        <v>1</v>
      </c>
      <c r="W157" s="207">
        <v>0</v>
      </c>
    </row>
    <row r="158" spans="1:23" ht="13.5" thickBot="1">
      <c r="A158" s="289">
        <v>2059</v>
      </c>
      <c r="B158" s="290" t="s">
        <v>601</v>
      </c>
      <c r="C158" s="291">
        <v>492</v>
      </c>
      <c r="D158" s="397" t="s">
        <v>602</v>
      </c>
      <c r="E158" s="281">
        <v>5</v>
      </c>
      <c r="F158" s="193">
        <v>0</v>
      </c>
      <c r="G158" s="19">
        <v>0</v>
      </c>
      <c r="H158" s="19">
        <v>0</v>
      </c>
      <c r="I158" s="110">
        <v>3</v>
      </c>
      <c r="J158" s="206">
        <v>0</v>
      </c>
      <c r="K158" s="19">
        <v>0</v>
      </c>
      <c r="L158" s="19">
        <v>0</v>
      </c>
      <c r="M158" s="19">
        <v>4</v>
      </c>
      <c r="N158" s="207">
        <v>5</v>
      </c>
      <c r="O158" s="193">
        <v>0</v>
      </c>
      <c r="P158" s="19">
        <v>2</v>
      </c>
      <c r="Q158" s="19">
        <v>4</v>
      </c>
      <c r="R158" s="19">
        <v>0</v>
      </c>
      <c r="S158" s="19">
        <v>0</v>
      </c>
      <c r="T158" s="19">
        <v>0</v>
      </c>
      <c r="U158" s="110">
        <v>0</v>
      </c>
      <c r="V158" s="206">
        <v>0</v>
      </c>
      <c r="W158" s="207">
        <v>0</v>
      </c>
    </row>
    <row r="159" spans="1:23" ht="13.5" thickBot="1">
      <c r="A159" s="289">
        <v>1923</v>
      </c>
      <c r="B159" s="290" t="s">
        <v>603</v>
      </c>
      <c r="C159" s="291">
        <v>61</v>
      </c>
      <c r="D159" s="397" t="s">
        <v>604</v>
      </c>
      <c r="E159" s="281">
        <v>4</v>
      </c>
      <c r="F159" s="193">
        <v>0</v>
      </c>
      <c r="G159" s="19">
        <v>0</v>
      </c>
      <c r="H159" s="19">
        <v>0</v>
      </c>
      <c r="I159" s="110">
        <v>0</v>
      </c>
      <c r="J159" s="206">
        <v>0</v>
      </c>
      <c r="K159" s="19">
        <v>0</v>
      </c>
      <c r="L159" s="19">
        <v>0</v>
      </c>
      <c r="M159" s="19">
        <v>0</v>
      </c>
      <c r="N159" s="207">
        <v>0</v>
      </c>
      <c r="O159" s="193">
        <v>0</v>
      </c>
      <c r="P159" s="19">
        <v>0</v>
      </c>
      <c r="Q159" s="19">
        <v>0</v>
      </c>
      <c r="R159" s="19">
        <v>0</v>
      </c>
      <c r="S159" s="19">
        <v>0</v>
      </c>
      <c r="T159" s="19">
        <v>0</v>
      </c>
      <c r="U159" s="110">
        <v>0</v>
      </c>
      <c r="V159" s="206">
        <v>0</v>
      </c>
      <c r="W159" s="207">
        <v>0</v>
      </c>
    </row>
    <row r="160" spans="1:23" ht="13.5" thickBot="1">
      <c r="A160" s="289">
        <v>1923</v>
      </c>
      <c r="B160" s="290" t="s">
        <v>603</v>
      </c>
      <c r="C160" s="291">
        <v>62</v>
      </c>
      <c r="D160" s="397" t="s">
        <v>605</v>
      </c>
      <c r="E160" s="281">
        <v>4</v>
      </c>
      <c r="F160" s="193">
        <v>0</v>
      </c>
      <c r="G160" s="19">
        <v>0</v>
      </c>
      <c r="H160" s="19">
        <v>1</v>
      </c>
      <c r="I160" s="110">
        <v>0</v>
      </c>
      <c r="J160" s="206">
        <v>0</v>
      </c>
      <c r="K160" s="19">
        <v>0</v>
      </c>
      <c r="L160" s="19">
        <v>0</v>
      </c>
      <c r="M160" s="19">
        <v>0</v>
      </c>
      <c r="N160" s="207">
        <v>0</v>
      </c>
      <c r="O160" s="193">
        <v>0</v>
      </c>
      <c r="P160" s="19">
        <v>0</v>
      </c>
      <c r="Q160" s="19">
        <v>0</v>
      </c>
      <c r="R160" s="19">
        <v>0</v>
      </c>
      <c r="S160" s="19">
        <v>0</v>
      </c>
      <c r="T160" s="19">
        <v>0</v>
      </c>
      <c r="U160" s="110">
        <v>0</v>
      </c>
      <c r="V160" s="206">
        <v>0</v>
      </c>
      <c r="W160" s="207">
        <v>0</v>
      </c>
    </row>
    <row r="161" spans="1:23" ht="13.5" thickBot="1">
      <c r="A161" s="289">
        <v>2101</v>
      </c>
      <c r="B161" s="290" t="s">
        <v>606</v>
      </c>
      <c r="C161" s="291">
        <v>688</v>
      </c>
      <c r="D161" s="397" t="s">
        <v>607</v>
      </c>
      <c r="E161" s="281">
        <v>96</v>
      </c>
      <c r="F161" s="193">
        <v>0</v>
      </c>
      <c r="G161" s="19">
        <v>1</v>
      </c>
      <c r="H161" s="19">
        <v>1</v>
      </c>
      <c r="I161" s="110">
        <v>1</v>
      </c>
      <c r="J161" s="206">
        <v>9</v>
      </c>
      <c r="K161" s="19">
        <v>0</v>
      </c>
      <c r="L161" s="19">
        <v>0</v>
      </c>
      <c r="M161" s="19">
        <v>2</v>
      </c>
      <c r="N161" s="207">
        <v>6</v>
      </c>
      <c r="O161" s="193">
        <v>0</v>
      </c>
      <c r="P161" s="19">
        <v>0</v>
      </c>
      <c r="Q161" s="19">
        <v>13</v>
      </c>
      <c r="R161" s="19">
        <v>0</v>
      </c>
      <c r="S161" s="19">
        <v>0</v>
      </c>
      <c r="T161" s="19">
        <v>0</v>
      </c>
      <c r="U161" s="110">
        <v>0</v>
      </c>
      <c r="V161" s="206">
        <v>0</v>
      </c>
      <c r="W161" s="207">
        <v>0</v>
      </c>
    </row>
    <row r="162" spans="1:23" ht="13.5" thickBot="1">
      <c r="A162" s="289">
        <v>2097</v>
      </c>
      <c r="B162" s="290" t="s">
        <v>608</v>
      </c>
      <c r="C162" s="291">
        <v>3361</v>
      </c>
      <c r="D162" s="397" t="s">
        <v>609</v>
      </c>
      <c r="E162" s="281">
        <v>0</v>
      </c>
      <c r="F162" s="193">
        <v>0</v>
      </c>
      <c r="G162" s="19">
        <v>0</v>
      </c>
      <c r="H162" s="19">
        <v>0</v>
      </c>
      <c r="I162" s="110">
        <v>0</v>
      </c>
      <c r="J162" s="206">
        <v>0</v>
      </c>
      <c r="K162" s="19">
        <v>0</v>
      </c>
      <c r="L162" s="19">
        <v>0</v>
      </c>
      <c r="M162" s="19">
        <v>0</v>
      </c>
      <c r="N162" s="207">
        <v>0</v>
      </c>
      <c r="O162" s="193">
        <v>0</v>
      </c>
      <c r="P162" s="19">
        <v>0</v>
      </c>
      <c r="Q162" s="19">
        <v>0</v>
      </c>
      <c r="R162" s="19">
        <v>0</v>
      </c>
      <c r="S162" s="19">
        <v>0</v>
      </c>
      <c r="T162" s="19">
        <v>0</v>
      </c>
      <c r="U162" s="110">
        <v>0</v>
      </c>
      <c r="V162" s="206">
        <v>0</v>
      </c>
      <c r="W162" s="207">
        <v>0</v>
      </c>
    </row>
    <row r="163" spans="1:23" ht="23.25" thickBot="1">
      <c r="A163" s="289">
        <v>2097</v>
      </c>
      <c r="B163" s="290" t="s">
        <v>608</v>
      </c>
      <c r="C163" s="291">
        <v>3240</v>
      </c>
      <c r="D163" s="397" t="s">
        <v>842</v>
      </c>
      <c r="E163" s="281">
        <v>3</v>
      </c>
      <c r="F163" s="193">
        <v>1</v>
      </c>
      <c r="G163" s="19">
        <v>0</v>
      </c>
      <c r="H163" s="19">
        <v>0</v>
      </c>
      <c r="I163" s="110">
        <v>1</v>
      </c>
      <c r="J163" s="206">
        <v>0</v>
      </c>
      <c r="K163" s="19">
        <v>0</v>
      </c>
      <c r="L163" s="19">
        <v>0</v>
      </c>
      <c r="M163" s="19">
        <v>2</v>
      </c>
      <c r="N163" s="207">
        <v>0</v>
      </c>
      <c r="O163" s="193">
        <v>0</v>
      </c>
      <c r="P163" s="19">
        <v>0</v>
      </c>
      <c r="Q163" s="19">
        <v>0</v>
      </c>
      <c r="R163" s="19">
        <v>0</v>
      </c>
      <c r="S163" s="19">
        <v>0</v>
      </c>
      <c r="T163" s="19">
        <v>0</v>
      </c>
      <c r="U163" s="110">
        <v>0</v>
      </c>
      <c r="V163" s="206">
        <v>2</v>
      </c>
      <c r="W163" s="207">
        <v>0</v>
      </c>
    </row>
    <row r="164" spans="1:23" ht="13.5" thickBot="1">
      <c r="A164" s="289">
        <v>2097</v>
      </c>
      <c r="B164" s="290" t="s">
        <v>608</v>
      </c>
      <c r="C164" s="291">
        <v>627</v>
      </c>
      <c r="D164" s="397" t="s">
        <v>610</v>
      </c>
      <c r="E164" s="281">
        <v>27</v>
      </c>
      <c r="F164" s="193">
        <v>0</v>
      </c>
      <c r="G164" s="19">
        <v>0</v>
      </c>
      <c r="H164" s="19">
        <v>0</v>
      </c>
      <c r="I164" s="110">
        <v>2</v>
      </c>
      <c r="J164" s="206">
        <v>4</v>
      </c>
      <c r="K164" s="19">
        <v>1</v>
      </c>
      <c r="L164" s="19">
        <v>1</v>
      </c>
      <c r="M164" s="19">
        <v>4</v>
      </c>
      <c r="N164" s="207">
        <v>1</v>
      </c>
      <c r="O164" s="193">
        <v>0</v>
      </c>
      <c r="P164" s="19">
        <v>0</v>
      </c>
      <c r="Q164" s="19">
        <v>2</v>
      </c>
      <c r="R164" s="19">
        <v>0</v>
      </c>
      <c r="S164" s="19">
        <v>0</v>
      </c>
      <c r="T164" s="19">
        <v>0</v>
      </c>
      <c r="U164" s="110">
        <v>0</v>
      </c>
      <c r="V164" s="206">
        <v>4</v>
      </c>
      <c r="W164" s="207">
        <v>0</v>
      </c>
    </row>
    <row r="165" spans="1:23" ht="13.5" thickBot="1">
      <c r="A165" s="289">
        <v>2097</v>
      </c>
      <c r="B165" s="290" t="s">
        <v>608</v>
      </c>
      <c r="C165" s="291">
        <v>4468</v>
      </c>
      <c r="D165" s="397" t="s">
        <v>843</v>
      </c>
      <c r="E165" s="281">
        <v>4</v>
      </c>
      <c r="F165" s="193">
        <v>0</v>
      </c>
      <c r="G165" s="19">
        <v>0</v>
      </c>
      <c r="H165" s="19">
        <v>0</v>
      </c>
      <c r="I165" s="110">
        <v>0</v>
      </c>
      <c r="J165" s="206">
        <v>1</v>
      </c>
      <c r="K165" s="19">
        <v>1</v>
      </c>
      <c r="L165" s="19">
        <v>0</v>
      </c>
      <c r="M165" s="19">
        <v>2</v>
      </c>
      <c r="N165" s="207">
        <v>1</v>
      </c>
      <c r="O165" s="193">
        <v>0</v>
      </c>
      <c r="P165" s="19">
        <v>0</v>
      </c>
      <c r="Q165" s="19">
        <v>2</v>
      </c>
      <c r="R165" s="19">
        <v>0</v>
      </c>
      <c r="S165" s="19">
        <v>0</v>
      </c>
      <c r="T165" s="19">
        <v>0</v>
      </c>
      <c r="U165" s="110">
        <v>0</v>
      </c>
      <c r="V165" s="206">
        <v>2</v>
      </c>
      <c r="W165" s="207">
        <v>1</v>
      </c>
    </row>
    <row r="166" spans="1:23" ht="13.5" thickBot="1">
      <c r="A166" s="289">
        <v>2097</v>
      </c>
      <c r="B166" s="290" t="s">
        <v>608</v>
      </c>
      <c r="C166" s="291">
        <v>628</v>
      </c>
      <c r="D166" s="397" t="s">
        <v>612</v>
      </c>
      <c r="E166" s="281">
        <v>41</v>
      </c>
      <c r="F166" s="193">
        <v>0</v>
      </c>
      <c r="G166" s="19">
        <v>1</v>
      </c>
      <c r="H166" s="19">
        <v>0</v>
      </c>
      <c r="I166" s="110">
        <v>0</v>
      </c>
      <c r="J166" s="206">
        <v>6</v>
      </c>
      <c r="K166" s="19">
        <v>1</v>
      </c>
      <c r="L166" s="19">
        <v>0</v>
      </c>
      <c r="M166" s="19">
        <v>5</v>
      </c>
      <c r="N166" s="207">
        <v>9</v>
      </c>
      <c r="O166" s="193">
        <v>1</v>
      </c>
      <c r="P166" s="19">
        <v>2</v>
      </c>
      <c r="Q166" s="19">
        <v>25</v>
      </c>
      <c r="R166" s="19">
        <v>0</v>
      </c>
      <c r="S166" s="19">
        <v>0</v>
      </c>
      <c r="T166" s="19">
        <v>0</v>
      </c>
      <c r="U166" s="110">
        <v>0</v>
      </c>
      <c r="V166" s="206">
        <v>1</v>
      </c>
      <c r="W166" s="207">
        <v>1</v>
      </c>
    </row>
    <row r="167" spans="1:23" ht="13.5" thickBot="1">
      <c r="A167" s="289">
        <v>2097</v>
      </c>
      <c r="B167" s="290" t="s">
        <v>608</v>
      </c>
      <c r="C167" s="291">
        <v>629</v>
      </c>
      <c r="D167" s="397" t="s">
        <v>613</v>
      </c>
      <c r="E167" s="281">
        <v>9</v>
      </c>
      <c r="F167" s="193">
        <v>0</v>
      </c>
      <c r="G167" s="19">
        <v>0</v>
      </c>
      <c r="H167" s="19">
        <v>0</v>
      </c>
      <c r="I167" s="110">
        <v>0</v>
      </c>
      <c r="J167" s="206">
        <v>1</v>
      </c>
      <c r="K167" s="19">
        <v>0</v>
      </c>
      <c r="L167" s="19">
        <v>0</v>
      </c>
      <c r="M167" s="19">
        <v>0</v>
      </c>
      <c r="N167" s="207">
        <v>0</v>
      </c>
      <c r="O167" s="193">
        <v>0</v>
      </c>
      <c r="P167" s="19">
        <v>1</v>
      </c>
      <c r="Q167" s="19">
        <v>7</v>
      </c>
      <c r="R167" s="19">
        <v>0</v>
      </c>
      <c r="S167" s="19">
        <v>0</v>
      </c>
      <c r="T167" s="19">
        <v>0</v>
      </c>
      <c r="U167" s="110">
        <v>0</v>
      </c>
      <c r="V167" s="206">
        <v>1</v>
      </c>
      <c r="W167" s="207">
        <v>0</v>
      </c>
    </row>
    <row r="168" spans="1:23" ht="13.5" thickBot="1">
      <c r="A168" s="289">
        <v>2097</v>
      </c>
      <c r="B168" s="290" t="s">
        <v>608</v>
      </c>
      <c r="C168" s="291">
        <v>630</v>
      </c>
      <c r="D168" s="397" t="s">
        <v>614</v>
      </c>
      <c r="E168" s="281">
        <v>11</v>
      </c>
      <c r="F168" s="193">
        <v>0</v>
      </c>
      <c r="G168" s="19">
        <v>0</v>
      </c>
      <c r="H168" s="19">
        <v>0</v>
      </c>
      <c r="I168" s="110">
        <v>0</v>
      </c>
      <c r="J168" s="206">
        <v>0</v>
      </c>
      <c r="K168" s="19">
        <v>1</v>
      </c>
      <c r="L168" s="19">
        <v>0</v>
      </c>
      <c r="M168" s="19">
        <v>4</v>
      </c>
      <c r="N168" s="207">
        <v>2</v>
      </c>
      <c r="O168" s="193">
        <v>0</v>
      </c>
      <c r="P168" s="19">
        <v>1</v>
      </c>
      <c r="Q168" s="19">
        <v>1</v>
      </c>
      <c r="R168" s="19">
        <v>1</v>
      </c>
      <c r="S168" s="19">
        <v>1</v>
      </c>
      <c r="T168" s="19">
        <v>0</v>
      </c>
      <c r="U168" s="110">
        <v>0</v>
      </c>
      <c r="V168" s="206">
        <v>1</v>
      </c>
      <c r="W168" s="207">
        <v>0</v>
      </c>
    </row>
    <row r="169" spans="1:23" ht="13.5" thickBot="1">
      <c r="A169" s="289">
        <v>2012</v>
      </c>
      <c r="B169" s="290" t="s">
        <v>615</v>
      </c>
      <c r="C169" s="291">
        <v>3366</v>
      </c>
      <c r="D169" s="397" t="s">
        <v>616</v>
      </c>
      <c r="E169" s="281">
        <v>0</v>
      </c>
      <c r="F169" s="193">
        <v>0</v>
      </c>
      <c r="G169" s="19">
        <v>0</v>
      </c>
      <c r="H169" s="19">
        <v>0</v>
      </c>
      <c r="I169" s="110">
        <v>0</v>
      </c>
      <c r="J169" s="206">
        <v>0</v>
      </c>
      <c r="K169" s="19">
        <v>0</v>
      </c>
      <c r="L169" s="19">
        <v>0</v>
      </c>
      <c r="M169" s="19">
        <v>0</v>
      </c>
      <c r="N169" s="207">
        <v>0</v>
      </c>
      <c r="O169" s="193">
        <v>0</v>
      </c>
      <c r="P169" s="19">
        <v>0</v>
      </c>
      <c r="Q169" s="19">
        <v>0</v>
      </c>
      <c r="R169" s="19">
        <v>0</v>
      </c>
      <c r="S169" s="19">
        <v>0</v>
      </c>
      <c r="T169" s="19">
        <v>0</v>
      </c>
      <c r="U169" s="110">
        <v>0</v>
      </c>
      <c r="V169" s="206">
        <v>0</v>
      </c>
      <c r="W169" s="207">
        <v>0</v>
      </c>
    </row>
    <row r="170" spans="1:23" ht="13.5" thickBot="1">
      <c r="A170" s="289">
        <v>2092</v>
      </c>
      <c r="B170" s="290" t="s">
        <v>617</v>
      </c>
      <c r="C170" s="291">
        <v>599</v>
      </c>
      <c r="D170" s="397" t="s">
        <v>618</v>
      </c>
      <c r="E170" s="281">
        <v>1</v>
      </c>
      <c r="F170" s="193">
        <v>0</v>
      </c>
      <c r="G170" s="19">
        <v>0</v>
      </c>
      <c r="H170" s="19">
        <v>0</v>
      </c>
      <c r="I170" s="110">
        <v>0</v>
      </c>
      <c r="J170" s="206">
        <v>0</v>
      </c>
      <c r="K170" s="19">
        <v>0</v>
      </c>
      <c r="L170" s="19">
        <v>0</v>
      </c>
      <c r="M170" s="19">
        <v>1</v>
      </c>
      <c r="N170" s="207">
        <v>0</v>
      </c>
      <c r="O170" s="193">
        <v>0</v>
      </c>
      <c r="P170" s="19">
        <v>0</v>
      </c>
      <c r="Q170" s="19">
        <v>0</v>
      </c>
      <c r="R170" s="19">
        <v>0</v>
      </c>
      <c r="S170" s="19">
        <v>0</v>
      </c>
      <c r="T170" s="19">
        <v>0</v>
      </c>
      <c r="U170" s="110">
        <v>0</v>
      </c>
      <c r="V170" s="206">
        <v>0</v>
      </c>
      <c r="W170" s="207">
        <v>0</v>
      </c>
    </row>
    <row r="171" spans="1:23" ht="13.5" thickBot="1">
      <c r="A171" s="289">
        <v>2085</v>
      </c>
      <c r="B171" s="290" t="s">
        <v>619</v>
      </c>
      <c r="C171" s="291">
        <v>569</v>
      </c>
      <c r="D171" s="397" t="s">
        <v>620</v>
      </c>
      <c r="E171" s="281">
        <v>1</v>
      </c>
      <c r="F171" s="193">
        <v>0</v>
      </c>
      <c r="G171" s="19">
        <v>0</v>
      </c>
      <c r="H171" s="19">
        <v>0</v>
      </c>
      <c r="I171" s="110">
        <v>0</v>
      </c>
      <c r="J171" s="206">
        <v>0</v>
      </c>
      <c r="K171" s="19">
        <v>0</v>
      </c>
      <c r="L171" s="19">
        <v>0</v>
      </c>
      <c r="M171" s="19">
        <v>0</v>
      </c>
      <c r="N171" s="207">
        <v>0</v>
      </c>
      <c r="O171" s="193">
        <v>0</v>
      </c>
      <c r="P171" s="19">
        <v>0</v>
      </c>
      <c r="Q171" s="19">
        <v>0</v>
      </c>
      <c r="R171" s="19">
        <v>0</v>
      </c>
      <c r="S171" s="19">
        <v>0</v>
      </c>
      <c r="T171" s="19">
        <v>0</v>
      </c>
      <c r="U171" s="110">
        <v>0</v>
      </c>
      <c r="V171" s="206">
        <v>0</v>
      </c>
      <c r="W171" s="207">
        <v>0</v>
      </c>
    </row>
    <row r="172" spans="1:23" ht="13.5" thickBot="1">
      <c r="A172" s="289">
        <v>2094</v>
      </c>
      <c r="B172" s="290" t="s">
        <v>621</v>
      </c>
      <c r="C172" s="291">
        <v>4692</v>
      </c>
      <c r="D172" s="397" t="s">
        <v>1004</v>
      </c>
      <c r="E172" s="281">
        <v>2</v>
      </c>
      <c r="F172" s="193">
        <v>0</v>
      </c>
      <c r="G172" s="19">
        <v>0</v>
      </c>
      <c r="H172" s="19">
        <v>0</v>
      </c>
      <c r="I172" s="110">
        <v>0</v>
      </c>
      <c r="J172" s="206">
        <v>0</v>
      </c>
      <c r="K172" s="19">
        <v>0</v>
      </c>
      <c r="L172" s="19">
        <v>0</v>
      </c>
      <c r="M172" s="19">
        <v>0</v>
      </c>
      <c r="N172" s="207">
        <v>0</v>
      </c>
      <c r="O172" s="193">
        <v>0</v>
      </c>
      <c r="P172" s="19">
        <v>0</v>
      </c>
      <c r="Q172" s="19">
        <v>0</v>
      </c>
      <c r="R172" s="19">
        <v>0</v>
      </c>
      <c r="S172" s="19">
        <v>0</v>
      </c>
      <c r="T172" s="19">
        <v>0</v>
      </c>
      <c r="U172" s="110">
        <v>0</v>
      </c>
      <c r="V172" s="206">
        <v>0</v>
      </c>
      <c r="W172" s="207">
        <v>0</v>
      </c>
    </row>
    <row r="173" spans="1:23" ht="13.5" thickBot="1">
      <c r="A173" s="289">
        <v>2094</v>
      </c>
      <c r="B173" s="290" t="s">
        <v>621</v>
      </c>
      <c r="C173" s="291">
        <v>4693</v>
      </c>
      <c r="D173" s="397" t="s">
        <v>1005</v>
      </c>
      <c r="E173" s="281">
        <v>3</v>
      </c>
      <c r="F173" s="193">
        <v>0</v>
      </c>
      <c r="G173" s="19">
        <v>0</v>
      </c>
      <c r="H173" s="19">
        <v>0</v>
      </c>
      <c r="I173" s="110">
        <v>0</v>
      </c>
      <c r="J173" s="206">
        <v>0</v>
      </c>
      <c r="K173" s="19">
        <v>0</v>
      </c>
      <c r="L173" s="19">
        <v>0</v>
      </c>
      <c r="M173" s="19">
        <v>0</v>
      </c>
      <c r="N173" s="207">
        <v>0</v>
      </c>
      <c r="O173" s="193">
        <v>0</v>
      </c>
      <c r="P173" s="19">
        <v>0</v>
      </c>
      <c r="Q173" s="19">
        <v>0</v>
      </c>
      <c r="R173" s="19">
        <v>0</v>
      </c>
      <c r="S173" s="19">
        <v>0</v>
      </c>
      <c r="T173" s="19">
        <v>0</v>
      </c>
      <c r="U173" s="110">
        <v>0</v>
      </c>
      <c r="V173" s="206">
        <v>0</v>
      </c>
      <c r="W173" s="207">
        <v>0</v>
      </c>
    </row>
    <row r="174" spans="1:23" ht="13.5" thickBot="1">
      <c r="A174" s="289">
        <v>2094</v>
      </c>
      <c r="B174" s="290" t="s">
        <v>621</v>
      </c>
      <c r="C174" s="291">
        <v>604</v>
      </c>
      <c r="D174" s="397" t="s">
        <v>622</v>
      </c>
      <c r="E174" s="281">
        <v>0</v>
      </c>
      <c r="F174" s="193">
        <v>0</v>
      </c>
      <c r="G174" s="19">
        <v>0</v>
      </c>
      <c r="H174" s="19">
        <v>0</v>
      </c>
      <c r="I174" s="110">
        <v>0</v>
      </c>
      <c r="J174" s="206">
        <v>0</v>
      </c>
      <c r="K174" s="19">
        <v>0</v>
      </c>
      <c r="L174" s="19">
        <v>0</v>
      </c>
      <c r="M174" s="19">
        <v>0</v>
      </c>
      <c r="N174" s="207">
        <v>0</v>
      </c>
      <c r="O174" s="193">
        <v>0</v>
      </c>
      <c r="P174" s="19">
        <v>0</v>
      </c>
      <c r="Q174" s="19">
        <v>0</v>
      </c>
      <c r="R174" s="19">
        <v>0</v>
      </c>
      <c r="S174" s="19">
        <v>0</v>
      </c>
      <c r="T174" s="19">
        <v>0</v>
      </c>
      <c r="U174" s="110">
        <v>0</v>
      </c>
      <c r="V174" s="206">
        <v>0</v>
      </c>
      <c r="W174" s="207">
        <v>0</v>
      </c>
    </row>
    <row r="175" spans="1:23" ht="13.5" thickBot="1">
      <c r="A175" s="289">
        <v>2090</v>
      </c>
      <c r="B175" s="290" t="s">
        <v>623</v>
      </c>
      <c r="C175" s="291">
        <v>594</v>
      </c>
      <c r="D175" s="397" t="s">
        <v>624</v>
      </c>
      <c r="E175" s="281">
        <v>1</v>
      </c>
      <c r="F175" s="193">
        <v>0</v>
      </c>
      <c r="G175" s="19">
        <v>0</v>
      </c>
      <c r="H175" s="19">
        <v>0</v>
      </c>
      <c r="I175" s="110">
        <v>0</v>
      </c>
      <c r="J175" s="206">
        <v>0</v>
      </c>
      <c r="K175" s="19">
        <v>1</v>
      </c>
      <c r="L175" s="19">
        <v>0</v>
      </c>
      <c r="M175" s="19">
        <v>0</v>
      </c>
      <c r="N175" s="207">
        <v>1</v>
      </c>
      <c r="O175" s="193">
        <v>0</v>
      </c>
      <c r="P175" s="19">
        <v>1</v>
      </c>
      <c r="Q175" s="19">
        <v>0</v>
      </c>
      <c r="R175" s="19">
        <v>1</v>
      </c>
      <c r="S175" s="19">
        <v>0</v>
      </c>
      <c r="T175" s="19">
        <v>0</v>
      </c>
      <c r="U175" s="110">
        <v>0</v>
      </c>
      <c r="V175" s="206">
        <v>0</v>
      </c>
      <c r="W175" s="207">
        <v>0</v>
      </c>
    </row>
    <row r="176" spans="1:23" ht="13.5" thickBot="1">
      <c r="A176" s="289">
        <v>2256</v>
      </c>
      <c r="B176" s="290" t="s">
        <v>625</v>
      </c>
      <c r="C176" s="291">
        <v>1234</v>
      </c>
      <c r="D176" s="397" t="s">
        <v>626</v>
      </c>
      <c r="E176" s="281">
        <v>44</v>
      </c>
      <c r="F176" s="193">
        <v>1</v>
      </c>
      <c r="G176" s="19">
        <v>0</v>
      </c>
      <c r="H176" s="19">
        <v>0</v>
      </c>
      <c r="I176" s="110">
        <v>0</v>
      </c>
      <c r="J176" s="206">
        <v>2</v>
      </c>
      <c r="K176" s="19">
        <v>0</v>
      </c>
      <c r="L176" s="19">
        <v>0</v>
      </c>
      <c r="M176" s="19">
        <v>0</v>
      </c>
      <c r="N176" s="207">
        <v>0</v>
      </c>
      <c r="O176" s="193">
        <v>0</v>
      </c>
      <c r="P176" s="19">
        <v>0</v>
      </c>
      <c r="Q176" s="19">
        <v>43</v>
      </c>
      <c r="R176" s="19">
        <v>0</v>
      </c>
      <c r="S176" s="19">
        <v>0</v>
      </c>
      <c r="T176" s="19">
        <v>0</v>
      </c>
      <c r="U176" s="110">
        <v>0</v>
      </c>
      <c r="V176" s="206">
        <v>0</v>
      </c>
      <c r="W176" s="207">
        <v>0</v>
      </c>
    </row>
    <row r="177" spans="1:23" ht="23.25" thickBot="1">
      <c r="A177" s="289">
        <v>2256</v>
      </c>
      <c r="B177" s="290" t="s">
        <v>625</v>
      </c>
      <c r="C177" s="291">
        <v>4576</v>
      </c>
      <c r="D177" s="397" t="s">
        <v>362</v>
      </c>
      <c r="E177" s="281">
        <v>1</v>
      </c>
      <c r="F177" s="193">
        <v>0</v>
      </c>
      <c r="G177" s="19">
        <v>0</v>
      </c>
      <c r="H177" s="19">
        <v>0</v>
      </c>
      <c r="I177" s="110">
        <v>0</v>
      </c>
      <c r="J177" s="206">
        <v>0</v>
      </c>
      <c r="K177" s="19">
        <v>1</v>
      </c>
      <c r="L177" s="19">
        <v>0</v>
      </c>
      <c r="M177" s="19">
        <v>1</v>
      </c>
      <c r="N177" s="207">
        <v>0</v>
      </c>
      <c r="O177" s="193">
        <v>0</v>
      </c>
      <c r="P177" s="19">
        <v>0</v>
      </c>
      <c r="Q177" s="19">
        <v>0</v>
      </c>
      <c r="R177" s="19">
        <v>0</v>
      </c>
      <c r="S177" s="19">
        <v>0</v>
      </c>
      <c r="T177" s="19">
        <v>0</v>
      </c>
      <c r="U177" s="110">
        <v>0</v>
      </c>
      <c r="V177" s="206">
        <v>0</v>
      </c>
      <c r="W177" s="207">
        <v>0</v>
      </c>
    </row>
    <row r="178" spans="1:23" ht="13.5" thickBot="1">
      <c r="A178" s="289">
        <v>2048</v>
      </c>
      <c r="B178" s="290" t="s">
        <v>627</v>
      </c>
      <c r="C178" s="291">
        <v>3554</v>
      </c>
      <c r="D178" s="397" t="s">
        <v>870</v>
      </c>
      <c r="E178" s="281">
        <v>84</v>
      </c>
      <c r="F178" s="193">
        <v>3</v>
      </c>
      <c r="G178" s="19">
        <v>1</v>
      </c>
      <c r="H178" s="19">
        <v>5</v>
      </c>
      <c r="I178" s="110">
        <v>1</v>
      </c>
      <c r="J178" s="206">
        <v>4</v>
      </c>
      <c r="K178" s="19">
        <v>8</v>
      </c>
      <c r="L178" s="19">
        <v>0</v>
      </c>
      <c r="M178" s="19">
        <v>15</v>
      </c>
      <c r="N178" s="207">
        <v>19</v>
      </c>
      <c r="O178" s="193">
        <v>7</v>
      </c>
      <c r="P178" s="19">
        <v>11</v>
      </c>
      <c r="Q178" s="19">
        <v>22</v>
      </c>
      <c r="R178" s="19">
        <v>1</v>
      </c>
      <c r="S178" s="19">
        <v>0</v>
      </c>
      <c r="T178" s="19">
        <v>0</v>
      </c>
      <c r="U178" s="110">
        <v>0</v>
      </c>
      <c r="V178" s="206">
        <v>6</v>
      </c>
      <c r="W178" s="207">
        <v>0</v>
      </c>
    </row>
    <row r="179" spans="1:23" ht="13.5" thickBot="1">
      <c r="A179" s="289">
        <v>2048</v>
      </c>
      <c r="B179" s="290" t="s">
        <v>627</v>
      </c>
      <c r="C179" s="291">
        <v>424</v>
      </c>
      <c r="D179" s="397" t="s">
        <v>628</v>
      </c>
      <c r="E179" s="281">
        <v>22</v>
      </c>
      <c r="F179" s="193">
        <v>1</v>
      </c>
      <c r="G179" s="19">
        <v>0</v>
      </c>
      <c r="H179" s="19">
        <v>1</v>
      </c>
      <c r="I179" s="110">
        <v>0</v>
      </c>
      <c r="J179" s="206">
        <v>8</v>
      </c>
      <c r="K179" s="19">
        <v>3</v>
      </c>
      <c r="L179" s="19">
        <v>0</v>
      </c>
      <c r="M179" s="19">
        <v>0</v>
      </c>
      <c r="N179" s="207">
        <v>5</v>
      </c>
      <c r="O179" s="193">
        <v>0</v>
      </c>
      <c r="P179" s="19">
        <v>2</v>
      </c>
      <c r="Q179" s="19">
        <v>3</v>
      </c>
      <c r="R179" s="19">
        <v>1</v>
      </c>
      <c r="S179" s="19">
        <v>0</v>
      </c>
      <c r="T179" s="19">
        <v>0</v>
      </c>
      <c r="U179" s="110">
        <v>0</v>
      </c>
      <c r="V179" s="206">
        <v>1</v>
      </c>
      <c r="W179" s="207">
        <v>0</v>
      </c>
    </row>
    <row r="180" spans="1:23" ht="13.5" thickBot="1">
      <c r="A180" s="289">
        <v>2048</v>
      </c>
      <c r="B180" s="290" t="s">
        <v>627</v>
      </c>
      <c r="C180" s="291">
        <v>423</v>
      </c>
      <c r="D180" s="397" t="s">
        <v>629</v>
      </c>
      <c r="E180" s="281">
        <v>32</v>
      </c>
      <c r="F180" s="193">
        <v>0</v>
      </c>
      <c r="G180" s="19">
        <v>0</v>
      </c>
      <c r="H180" s="19">
        <v>5</v>
      </c>
      <c r="I180" s="110">
        <v>0</v>
      </c>
      <c r="J180" s="206">
        <v>1</v>
      </c>
      <c r="K180" s="19">
        <v>9</v>
      </c>
      <c r="L180" s="19">
        <v>0</v>
      </c>
      <c r="M180" s="19">
        <v>5</v>
      </c>
      <c r="N180" s="207">
        <v>4</v>
      </c>
      <c r="O180" s="193">
        <v>4</v>
      </c>
      <c r="P180" s="19">
        <v>14</v>
      </c>
      <c r="Q180" s="19">
        <v>6</v>
      </c>
      <c r="R180" s="19">
        <v>2</v>
      </c>
      <c r="S180" s="19">
        <v>0</v>
      </c>
      <c r="T180" s="19">
        <v>0</v>
      </c>
      <c r="U180" s="110">
        <v>0</v>
      </c>
      <c r="V180" s="206">
        <v>5</v>
      </c>
      <c r="W180" s="207">
        <v>0</v>
      </c>
    </row>
    <row r="181" spans="1:23" ht="13.5" thickBot="1">
      <c r="A181" s="289">
        <v>2205</v>
      </c>
      <c r="B181" s="290" t="s">
        <v>630</v>
      </c>
      <c r="C181" s="291">
        <v>1064</v>
      </c>
      <c r="D181" s="397" t="s">
        <v>631</v>
      </c>
      <c r="E181" s="281">
        <v>6</v>
      </c>
      <c r="F181" s="193">
        <v>0</v>
      </c>
      <c r="G181" s="19">
        <v>2</v>
      </c>
      <c r="H181" s="19">
        <v>0</v>
      </c>
      <c r="I181" s="110">
        <v>0</v>
      </c>
      <c r="J181" s="206">
        <v>0</v>
      </c>
      <c r="K181" s="19">
        <v>0</v>
      </c>
      <c r="L181" s="19">
        <v>0</v>
      </c>
      <c r="M181" s="19">
        <v>0</v>
      </c>
      <c r="N181" s="207">
        <v>3</v>
      </c>
      <c r="O181" s="193">
        <v>0</v>
      </c>
      <c r="P181" s="19">
        <v>0</v>
      </c>
      <c r="Q181" s="19">
        <v>0</v>
      </c>
      <c r="R181" s="19">
        <v>0</v>
      </c>
      <c r="S181" s="19">
        <v>1</v>
      </c>
      <c r="T181" s="19">
        <v>0</v>
      </c>
      <c r="U181" s="110">
        <v>0</v>
      </c>
      <c r="V181" s="206">
        <v>1</v>
      </c>
      <c r="W181" s="207">
        <v>0</v>
      </c>
    </row>
    <row r="182" spans="1:23" ht="13.5" thickBot="1">
      <c r="A182" s="289">
        <v>2205</v>
      </c>
      <c r="B182" s="290" t="s">
        <v>630</v>
      </c>
      <c r="C182" s="291">
        <v>4408</v>
      </c>
      <c r="D182" s="397" t="s">
        <v>871</v>
      </c>
      <c r="E182" s="281">
        <v>22</v>
      </c>
      <c r="F182" s="193">
        <v>0</v>
      </c>
      <c r="G182" s="19">
        <v>0</v>
      </c>
      <c r="H182" s="19">
        <v>4</v>
      </c>
      <c r="I182" s="110">
        <v>0</v>
      </c>
      <c r="J182" s="206">
        <v>7</v>
      </c>
      <c r="K182" s="19">
        <v>0</v>
      </c>
      <c r="L182" s="19">
        <v>0</v>
      </c>
      <c r="M182" s="19">
        <v>2</v>
      </c>
      <c r="N182" s="207">
        <v>2</v>
      </c>
      <c r="O182" s="193">
        <v>0</v>
      </c>
      <c r="P182" s="19">
        <v>0</v>
      </c>
      <c r="Q182" s="19">
        <v>3</v>
      </c>
      <c r="R182" s="19">
        <v>0</v>
      </c>
      <c r="S182" s="19">
        <v>0</v>
      </c>
      <c r="T182" s="19">
        <v>0</v>
      </c>
      <c r="U182" s="110">
        <v>0</v>
      </c>
      <c r="V182" s="206">
        <v>6</v>
      </c>
      <c r="W182" s="207">
        <v>0</v>
      </c>
    </row>
    <row r="183" spans="1:23" ht="13.5" thickBot="1">
      <c r="A183" s="289">
        <v>2249</v>
      </c>
      <c r="B183" s="290" t="s">
        <v>632</v>
      </c>
      <c r="C183" s="291">
        <v>3404</v>
      </c>
      <c r="D183" s="397" t="s">
        <v>633</v>
      </c>
      <c r="E183" s="281">
        <v>0</v>
      </c>
      <c r="F183" s="193">
        <v>0</v>
      </c>
      <c r="G183" s="19">
        <v>0</v>
      </c>
      <c r="H183" s="19">
        <v>0</v>
      </c>
      <c r="I183" s="110">
        <v>0</v>
      </c>
      <c r="J183" s="206">
        <v>0</v>
      </c>
      <c r="K183" s="19">
        <v>0</v>
      </c>
      <c r="L183" s="19">
        <v>0</v>
      </c>
      <c r="M183" s="19">
        <v>0</v>
      </c>
      <c r="N183" s="207">
        <v>0</v>
      </c>
      <c r="O183" s="193">
        <v>0</v>
      </c>
      <c r="P183" s="19">
        <v>0</v>
      </c>
      <c r="Q183" s="19">
        <v>0</v>
      </c>
      <c r="R183" s="19">
        <v>0</v>
      </c>
      <c r="S183" s="19">
        <v>0</v>
      </c>
      <c r="T183" s="19">
        <v>0</v>
      </c>
      <c r="U183" s="110">
        <v>0</v>
      </c>
      <c r="V183" s="206">
        <v>0</v>
      </c>
      <c r="W183" s="207">
        <v>0</v>
      </c>
    </row>
    <row r="184" spans="1:23" ht="13.5" thickBot="1">
      <c r="A184" s="289">
        <v>1925</v>
      </c>
      <c r="B184" s="290" t="s">
        <v>634</v>
      </c>
      <c r="C184" s="291">
        <v>142</v>
      </c>
      <c r="D184" s="397" t="s">
        <v>635</v>
      </c>
      <c r="E184" s="281">
        <v>20</v>
      </c>
      <c r="F184" s="193">
        <v>0</v>
      </c>
      <c r="G184" s="19">
        <v>0</v>
      </c>
      <c r="H184" s="19">
        <v>0</v>
      </c>
      <c r="I184" s="110">
        <v>0</v>
      </c>
      <c r="J184" s="206">
        <v>0</v>
      </c>
      <c r="K184" s="19">
        <v>0</v>
      </c>
      <c r="L184" s="19">
        <v>0</v>
      </c>
      <c r="M184" s="19">
        <v>1</v>
      </c>
      <c r="N184" s="207">
        <v>0</v>
      </c>
      <c r="O184" s="193">
        <v>0</v>
      </c>
      <c r="P184" s="19">
        <v>0</v>
      </c>
      <c r="Q184" s="19">
        <v>2</v>
      </c>
      <c r="R184" s="19">
        <v>0</v>
      </c>
      <c r="S184" s="19">
        <v>0</v>
      </c>
      <c r="T184" s="19">
        <v>0</v>
      </c>
      <c r="U184" s="110">
        <v>0</v>
      </c>
      <c r="V184" s="206">
        <v>0</v>
      </c>
      <c r="W184" s="207">
        <v>0</v>
      </c>
    </row>
    <row r="185" spans="1:23" ht="13.5" thickBot="1">
      <c r="A185" s="289">
        <v>1898</v>
      </c>
      <c r="B185" s="290" t="s">
        <v>636</v>
      </c>
      <c r="C185" s="291">
        <v>43</v>
      </c>
      <c r="D185" s="397" t="s">
        <v>637</v>
      </c>
      <c r="E185" s="281">
        <v>3</v>
      </c>
      <c r="F185" s="193">
        <v>0</v>
      </c>
      <c r="G185" s="19">
        <v>0</v>
      </c>
      <c r="H185" s="19">
        <v>1</v>
      </c>
      <c r="I185" s="110">
        <v>0</v>
      </c>
      <c r="J185" s="206">
        <v>0</v>
      </c>
      <c r="K185" s="19">
        <v>0</v>
      </c>
      <c r="L185" s="19">
        <v>0</v>
      </c>
      <c r="M185" s="19">
        <v>1</v>
      </c>
      <c r="N185" s="207">
        <v>3</v>
      </c>
      <c r="O185" s="193">
        <v>0</v>
      </c>
      <c r="P185" s="19">
        <v>0</v>
      </c>
      <c r="Q185" s="19">
        <v>0</v>
      </c>
      <c r="R185" s="19">
        <v>0</v>
      </c>
      <c r="S185" s="19">
        <v>0</v>
      </c>
      <c r="T185" s="19">
        <v>0</v>
      </c>
      <c r="U185" s="110">
        <v>0</v>
      </c>
      <c r="V185" s="206">
        <v>0</v>
      </c>
      <c r="W185" s="207">
        <v>0</v>
      </c>
    </row>
    <row r="186" spans="1:23" ht="13.5" thickBot="1">
      <c r="A186" s="289">
        <v>2010</v>
      </c>
      <c r="B186" s="290" t="s">
        <v>638</v>
      </c>
      <c r="C186" s="291">
        <v>3350</v>
      </c>
      <c r="D186" s="397" t="s">
        <v>639</v>
      </c>
      <c r="E186" s="281">
        <v>0</v>
      </c>
      <c r="F186" s="193">
        <v>0</v>
      </c>
      <c r="G186" s="19">
        <v>0</v>
      </c>
      <c r="H186" s="19">
        <v>0</v>
      </c>
      <c r="I186" s="110">
        <v>0</v>
      </c>
      <c r="J186" s="206">
        <v>0</v>
      </c>
      <c r="K186" s="19">
        <v>0</v>
      </c>
      <c r="L186" s="19">
        <v>0</v>
      </c>
      <c r="M186" s="19">
        <v>0</v>
      </c>
      <c r="N186" s="207">
        <v>0</v>
      </c>
      <c r="O186" s="193">
        <v>0</v>
      </c>
      <c r="P186" s="19">
        <v>0</v>
      </c>
      <c r="Q186" s="19">
        <v>0</v>
      </c>
      <c r="R186" s="19">
        <v>0</v>
      </c>
      <c r="S186" s="19">
        <v>0</v>
      </c>
      <c r="T186" s="19">
        <v>0</v>
      </c>
      <c r="U186" s="110">
        <v>0</v>
      </c>
      <c r="V186" s="206">
        <v>0</v>
      </c>
      <c r="W186" s="207">
        <v>0</v>
      </c>
    </row>
    <row r="187" spans="1:23" ht="13.5" thickBot="1">
      <c r="A187" s="289">
        <v>2147</v>
      </c>
      <c r="B187" s="290" t="s">
        <v>640</v>
      </c>
      <c r="C187" s="291">
        <v>818</v>
      </c>
      <c r="D187" s="397" t="s">
        <v>641</v>
      </c>
      <c r="E187" s="281">
        <v>0</v>
      </c>
      <c r="F187" s="193">
        <v>0</v>
      </c>
      <c r="G187" s="19">
        <v>0</v>
      </c>
      <c r="H187" s="19">
        <v>0</v>
      </c>
      <c r="I187" s="110">
        <v>0</v>
      </c>
      <c r="J187" s="206">
        <v>0</v>
      </c>
      <c r="K187" s="19">
        <v>0</v>
      </c>
      <c r="L187" s="19">
        <v>0</v>
      </c>
      <c r="M187" s="19">
        <v>0</v>
      </c>
      <c r="N187" s="207">
        <v>0</v>
      </c>
      <c r="O187" s="193">
        <v>0</v>
      </c>
      <c r="P187" s="19">
        <v>0</v>
      </c>
      <c r="Q187" s="19">
        <v>0</v>
      </c>
      <c r="R187" s="19">
        <v>0</v>
      </c>
      <c r="S187" s="19">
        <v>0</v>
      </c>
      <c r="T187" s="19">
        <v>0</v>
      </c>
      <c r="U187" s="110">
        <v>0</v>
      </c>
      <c r="V187" s="206">
        <v>0</v>
      </c>
      <c r="W187" s="207">
        <v>0</v>
      </c>
    </row>
    <row r="188" spans="1:23" ht="13.5" thickBot="1">
      <c r="A188" s="289">
        <v>2147</v>
      </c>
      <c r="B188" s="290" t="s">
        <v>640</v>
      </c>
      <c r="C188" s="291">
        <v>817</v>
      </c>
      <c r="D188" s="397" t="s">
        <v>642</v>
      </c>
      <c r="E188" s="281">
        <v>0</v>
      </c>
      <c r="F188" s="193">
        <v>0</v>
      </c>
      <c r="G188" s="19">
        <v>0</v>
      </c>
      <c r="H188" s="19">
        <v>0</v>
      </c>
      <c r="I188" s="110">
        <v>0</v>
      </c>
      <c r="J188" s="206">
        <v>0</v>
      </c>
      <c r="K188" s="19">
        <v>0</v>
      </c>
      <c r="L188" s="19">
        <v>0</v>
      </c>
      <c r="M188" s="19">
        <v>0</v>
      </c>
      <c r="N188" s="207">
        <v>0</v>
      </c>
      <c r="O188" s="193">
        <v>0</v>
      </c>
      <c r="P188" s="19">
        <v>0</v>
      </c>
      <c r="Q188" s="19">
        <v>0</v>
      </c>
      <c r="R188" s="19">
        <v>0</v>
      </c>
      <c r="S188" s="19">
        <v>0</v>
      </c>
      <c r="T188" s="19">
        <v>0</v>
      </c>
      <c r="U188" s="110">
        <v>0</v>
      </c>
      <c r="V188" s="206">
        <v>0</v>
      </c>
      <c r="W188" s="207">
        <v>0</v>
      </c>
    </row>
    <row r="189" spans="1:23" ht="13.5" thickBot="1">
      <c r="A189" s="289">
        <v>2147</v>
      </c>
      <c r="B189" s="290" t="s">
        <v>640</v>
      </c>
      <c r="C189" s="291">
        <v>820</v>
      </c>
      <c r="D189" s="397" t="s">
        <v>643</v>
      </c>
      <c r="E189" s="281">
        <v>6</v>
      </c>
      <c r="F189" s="193">
        <v>0</v>
      </c>
      <c r="G189" s="19">
        <v>0</v>
      </c>
      <c r="H189" s="19">
        <v>0</v>
      </c>
      <c r="I189" s="110">
        <v>0</v>
      </c>
      <c r="J189" s="206">
        <v>2</v>
      </c>
      <c r="K189" s="19">
        <v>0</v>
      </c>
      <c r="L189" s="19">
        <v>0</v>
      </c>
      <c r="M189" s="19">
        <v>1</v>
      </c>
      <c r="N189" s="207">
        <v>1</v>
      </c>
      <c r="O189" s="193">
        <v>0</v>
      </c>
      <c r="P189" s="19">
        <v>0</v>
      </c>
      <c r="Q189" s="19">
        <v>0</v>
      </c>
      <c r="R189" s="19">
        <v>0</v>
      </c>
      <c r="S189" s="19">
        <v>0</v>
      </c>
      <c r="T189" s="19">
        <v>0</v>
      </c>
      <c r="U189" s="110">
        <v>0</v>
      </c>
      <c r="V189" s="206">
        <v>3</v>
      </c>
      <c r="W189" s="207">
        <v>1</v>
      </c>
    </row>
    <row r="190" spans="1:23" ht="13.5" thickBot="1">
      <c r="A190" s="289">
        <v>2145</v>
      </c>
      <c r="B190" s="290" t="s">
        <v>644</v>
      </c>
      <c r="C190" s="291">
        <v>794</v>
      </c>
      <c r="D190" s="397" t="s">
        <v>645</v>
      </c>
      <c r="E190" s="281">
        <v>0</v>
      </c>
      <c r="F190" s="193">
        <v>0</v>
      </c>
      <c r="G190" s="19">
        <v>0</v>
      </c>
      <c r="H190" s="19">
        <v>0</v>
      </c>
      <c r="I190" s="110">
        <v>0</v>
      </c>
      <c r="J190" s="206">
        <v>0</v>
      </c>
      <c r="K190" s="19">
        <v>0</v>
      </c>
      <c r="L190" s="19">
        <v>0</v>
      </c>
      <c r="M190" s="19">
        <v>0</v>
      </c>
      <c r="N190" s="207">
        <v>0</v>
      </c>
      <c r="O190" s="193">
        <v>0</v>
      </c>
      <c r="P190" s="19">
        <v>0</v>
      </c>
      <c r="Q190" s="19">
        <v>0</v>
      </c>
      <c r="R190" s="19">
        <v>0</v>
      </c>
      <c r="S190" s="19">
        <v>0</v>
      </c>
      <c r="T190" s="19">
        <v>0</v>
      </c>
      <c r="U190" s="110">
        <v>0</v>
      </c>
      <c r="V190" s="206">
        <v>0</v>
      </c>
      <c r="W190" s="207">
        <v>0</v>
      </c>
    </row>
    <row r="191" spans="1:23" ht="13.5" thickBot="1">
      <c r="A191" s="289">
        <v>1968</v>
      </c>
      <c r="B191" s="290" t="s">
        <v>646</v>
      </c>
      <c r="C191" s="291">
        <v>215</v>
      </c>
      <c r="D191" s="397" t="s">
        <v>647</v>
      </c>
      <c r="E191" s="281">
        <v>9</v>
      </c>
      <c r="F191" s="193">
        <v>0</v>
      </c>
      <c r="G191" s="19">
        <v>0</v>
      </c>
      <c r="H191" s="19">
        <v>1</v>
      </c>
      <c r="I191" s="110">
        <v>1</v>
      </c>
      <c r="J191" s="206">
        <v>1</v>
      </c>
      <c r="K191" s="19">
        <v>0</v>
      </c>
      <c r="L191" s="19">
        <v>0</v>
      </c>
      <c r="M191" s="19">
        <v>2</v>
      </c>
      <c r="N191" s="207">
        <v>2</v>
      </c>
      <c r="O191" s="193">
        <v>0</v>
      </c>
      <c r="P191" s="19">
        <v>0</v>
      </c>
      <c r="Q191" s="19">
        <v>1</v>
      </c>
      <c r="R191" s="19">
        <v>1</v>
      </c>
      <c r="S191" s="19">
        <v>0</v>
      </c>
      <c r="T191" s="19">
        <v>0</v>
      </c>
      <c r="U191" s="110">
        <v>0</v>
      </c>
      <c r="V191" s="206">
        <v>0</v>
      </c>
      <c r="W191" s="207">
        <v>1</v>
      </c>
    </row>
    <row r="192" spans="1:23" ht="13.5" thickBot="1">
      <c r="A192" s="289">
        <v>2198</v>
      </c>
      <c r="B192" s="290" t="s">
        <v>648</v>
      </c>
      <c r="C192" s="291">
        <v>1022</v>
      </c>
      <c r="D192" s="397" t="s">
        <v>649</v>
      </c>
      <c r="E192" s="281">
        <v>7</v>
      </c>
      <c r="F192" s="193">
        <v>0</v>
      </c>
      <c r="G192" s="19">
        <v>0</v>
      </c>
      <c r="H192" s="19">
        <v>0</v>
      </c>
      <c r="I192" s="110">
        <v>0</v>
      </c>
      <c r="J192" s="206">
        <v>2</v>
      </c>
      <c r="K192" s="19">
        <v>0</v>
      </c>
      <c r="L192" s="19">
        <v>0</v>
      </c>
      <c r="M192" s="19">
        <v>2</v>
      </c>
      <c r="N192" s="207">
        <v>1</v>
      </c>
      <c r="O192" s="193">
        <v>1</v>
      </c>
      <c r="P192" s="19">
        <v>1</v>
      </c>
      <c r="Q192" s="19">
        <v>1</v>
      </c>
      <c r="R192" s="19">
        <v>1</v>
      </c>
      <c r="S192" s="19">
        <v>0</v>
      </c>
      <c r="T192" s="19">
        <v>0</v>
      </c>
      <c r="U192" s="110">
        <v>0</v>
      </c>
      <c r="V192" s="206">
        <v>0</v>
      </c>
      <c r="W192" s="207">
        <v>0</v>
      </c>
    </row>
    <row r="193" spans="1:23" ht="13.5" thickBot="1">
      <c r="A193" s="289">
        <v>2199</v>
      </c>
      <c r="B193" s="290" t="s">
        <v>650</v>
      </c>
      <c r="C193" s="291">
        <v>1023</v>
      </c>
      <c r="D193" s="397" t="s">
        <v>651</v>
      </c>
      <c r="E193" s="281">
        <v>2</v>
      </c>
      <c r="F193" s="193">
        <v>0</v>
      </c>
      <c r="G193" s="19">
        <v>1</v>
      </c>
      <c r="H193" s="19">
        <v>0</v>
      </c>
      <c r="I193" s="110">
        <v>0</v>
      </c>
      <c r="J193" s="206">
        <v>0</v>
      </c>
      <c r="K193" s="19">
        <v>0</v>
      </c>
      <c r="L193" s="19">
        <v>0</v>
      </c>
      <c r="M193" s="19">
        <v>0</v>
      </c>
      <c r="N193" s="207">
        <v>0</v>
      </c>
      <c r="O193" s="193">
        <v>0</v>
      </c>
      <c r="P193" s="19">
        <v>0</v>
      </c>
      <c r="Q193" s="19">
        <v>1</v>
      </c>
      <c r="R193" s="19">
        <v>0</v>
      </c>
      <c r="S193" s="19">
        <v>0</v>
      </c>
      <c r="T193" s="19">
        <v>0</v>
      </c>
      <c r="U193" s="110">
        <v>0</v>
      </c>
      <c r="V193" s="206">
        <v>0</v>
      </c>
      <c r="W193" s="207">
        <v>0</v>
      </c>
    </row>
    <row r="194" spans="1:23" ht="13.5" thickBot="1">
      <c r="A194" s="289">
        <v>2254</v>
      </c>
      <c r="B194" s="290" t="s">
        <v>652</v>
      </c>
      <c r="C194" s="291">
        <v>1222</v>
      </c>
      <c r="D194" s="397" t="s">
        <v>653</v>
      </c>
      <c r="E194" s="281">
        <v>64</v>
      </c>
      <c r="F194" s="193">
        <v>4</v>
      </c>
      <c r="G194" s="19">
        <v>1</v>
      </c>
      <c r="H194" s="19">
        <v>3</v>
      </c>
      <c r="I194" s="110">
        <v>1</v>
      </c>
      <c r="J194" s="206">
        <v>2</v>
      </c>
      <c r="K194" s="19">
        <v>3</v>
      </c>
      <c r="L194" s="19">
        <v>2</v>
      </c>
      <c r="M194" s="19">
        <v>9</v>
      </c>
      <c r="N194" s="207">
        <v>5</v>
      </c>
      <c r="O194" s="193">
        <v>4</v>
      </c>
      <c r="P194" s="19">
        <v>1</v>
      </c>
      <c r="Q194" s="19">
        <v>4</v>
      </c>
      <c r="R194" s="19">
        <v>0</v>
      </c>
      <c r="S194" s="19">
        <v>1</v>
      </c>
      <c r="T194" s="19">
        <v>0</v>
      </c>
      <c r="U194" s="110">
        <v>2</v>
      </c>
      <c r="V194" s="206">
        <v>6</v>
      </c>
      <c r="W194" s="207">
        <v>0</v>
      </c>
    </row>
    <row r="195" spans="1:23" ht="13.5" thickBot="1">
      <c r="A195" s="289">
        <v>1966</v>
      </c>
      <c r="B195" s="290" t="s">
        <v>654</v>
      </c>
      <c r="C195" s="291">
        <v>209</v>
      </c>
      <c r="D195" s="397" t="s">
        <v>655</v>
      </c>
      <c r="E195" s="281">
        <v>36</v>
      </c>
      <c r="F195" s="193">
        <v>0</v>
      </c>
      <c r="G195" s="19">
        <v>0</v>
      </c>
      <c r="H195" s="19">
        <v>1</v>
      </c>
      <c r="I195" s="110">
        <v>1</v>
      </c>
      <c r="J195" s="206">
        <v>4</v>
      </c>
      <c r="K195" s="19">
        <v>2</v>
      </c>
      <c r="L195" s="19">
        <v>0</v>
      </c>
      <c r="M195" s="19">
        <v>1</v>
      </c>
      <c r="N195" s="207">
        <v>1</v>
      </c>
      <c r="O195" s="193">
        <v>0</v>
      </c>
      <c r="P195" s="19">
        <v>0</v>
      </c>
      <c r="Q195" s="19">
        <v>11</v>
      </c>
      <c r="R195" s="19">
        <v>1</v>
      </c>
      <c r="S195" s="19">
        <v>0</v>
      </c>
      <c r="T195" s="19">
        <v>0</v>
      </c>
      <c r="U195" s="110">
        <v>0</v>
      </c>
      <c r="V195" s="206">
        <v>3</v>
      </c>
      <c r="W195" s="207">
        <v>0</v>
      </c>
    </row>
    <row r="196" spans="1:23" ht="13.5" thickBot="1">
      <c r="A196" s="289">
        <v>1966</v>
      </c>
      <c r="B196" s="290" t="s">
        <v>654</v>
      </c>
      <c r="C196" s="291">
        <v>3990</v>
      </c>
      <c r="D196" s="397" t="s">
        <v>844</v>
      </c>
      <c r="E196" s="281">
        <v>0</v>
      </c>
      <c r="F196" s="193">
        <v>0</v>
      </c>
      <c r="G196" s="19">
        <v>0</v>
      </c>
      <c r="H196" s="19">
        <v>0</v>
      </c>
      <c r="I196" s="110">
        <v>0</v>
      </c>
      <c r="J196" s="206">
        <v>0</v>
      </c>
      <c r="K196" s="19">
        <v>0</v>
      </c>
      <c r="L196" s="19">
        <v>0</v>
      </c>
      <c r="M196" s="19">
        <v>0</v>
      </c>
      <c r="N196" s="207">
        <v>0</v>
      </c>
      <c r="O196" s="193">
        <v>0</v>
      </c>
      <c r="P196" s="19">
        <v>0</v>
      </c>
      <c r="Q196" s="19">
        <v>0</v>
      </c>
      <c r="R196" s="19">
        <v>0</v>
      </c>
      <c r="S196" s="19">
        <v>0</v>
      </c>
      <c r="T196" s="19">
        <v>0</v>
      </c>
      <c r="U196" s="110">
        <v>0</v>
      </c>
      <c r="V196" s="206">
        <v>0</v>
      </c>
      <c r="W196" s="207">
        <v>0</v>
      </c>
    </row>
    <row r="197" spans="1:23" ht="13.5" thickBot="1">
      <c r="A197" s="289">
        <v>1924</v>
      </c>
      <c r="B197" s="290" t="s">
        <v>656</v>
      </c>
      <c r="C197" s="291">
        <v>85</v>
      </c>
      <c r="D197" s="397" t="s">
        <v>657</v>
      </c>
      <c r="E197" s="281">
        <v>21</v>
      </c>
      <c r="F197" s="193">
        <v>0</v>
      </c>
      <c r="G197" s="19">
        <v>0</v>
      </c>
      <c r="H197" s="19">
        <v>0</v>
      </c>
      <c r="I197" s="110">
        <v>0</v>
      </c>
      <c r="J197" s="206">
        <v>1</v>
      </c>
      <c r="K197" s="19">
        <v>1</v>
      </c>
      <c r="L197" s="19">
        <v>0</v>
      </c>
      <c r="M197" s="19">
        <v>7</v>
      </c>
      <c r="N197" s="207">
        <v>5</v>
      </c>
      <c r="O197" s="193">
        <v>0</v>
      </c>
      <c r="P197" s="19">
        <v>1</v>
      </c>
      <c r="Q197" s="19">
        <v>2</v>
      </c>
      <c r="R197" s="19">
        <v>0</v>
      </c>
      <c r="S197" s="19">
        <v>0</v>
      </c>
      <c r="T197" s="19">
        <v>0</v>
      </c>
      <c r="U197" s="110">
        <v>0</v>
      </c>
      <c r="V197" s="206">
        <v>2</v>
      </c>
      <c r="W197" s="207">
        <v>0</v>
      </c>
    </row>
    <row r="198" spans="1:23" ht="13.5" thickBot="1">
      <c r="A198" s="289">
        <v>1924</v>
      </c>
      <c r="B198" s="290" t="s">
        <v>656</v>
      </c>
      <c r="C198" s="291">
        <v>4226</v>
      </c>
      <c r="D198" s="397" t="s">
        <v>845</v>
      </c>
      <c r="E198" s="281">
        <v>33</v>
      </c>
      <c r="F198" s="193">
        <v>2</v>
      </c>
      <c r="G198" s="19">
        <v>0</v>
      </c>
      <c r="H198" s="19">
        <v>0</v>
      </c>
      <c r="I198" s="110">
        <v>3</v>
      </c>
      <c r="J198" s="206">
        <v>1</v>
      </c>
      <c r="K198" s="19">
        <v>1</v>
      </c>
      <c r="L198" s="19">
        <v>1</v>
      </c>
      <c r="M198" s="19">
        <v>3</v>
      </c>
      <c r="N198" s="207">
        <v>0</v>
      </c>
      <c r="O198" s="193">
        <v>0</v>
      </c>
      <c r="P198" s="19">
        <v>0</v>
      </c>
      <c r="Q198" s="19">
        <v>0</v>
      </c>
      <c r="R198" s="19">
        <v>0</v>
      </c>
      <c r="S198" s="19">
        <v>0</v>
      </c>
      <c r="T198" s="19">
        <v>0</v>
      </c>
      <c r="U198" s="110">
        <v>0</v>
      </c>
      <c r="V198" s="206">
        <v>11</v>
      </c>
      <c r="W198" s="207">
        <v>0</v>
      </c>
    </row>
    <row r="199" spans="1:23" ht="13.5" thickBot="1">
      <c r="A199" s="289">
        <v>1924</v>
      </c>
      <c r="B199" s="290" t="s">
        <v>656</v>
      </c>
      <c r="C199" s="291">
        <v>4223</v>
      </c>
      <c r="D199" s="397" t="s">
        <v>882</v>
      </c>
      <c r="E199" s="281">
        <v>37</v>
      </c>
      <c r="F199" s="193">
        <v>0</v>
      </c>
      <c r="G199" s="19">
        <v>1</v>
      </c>
      <c r="H199" s="19">
        <v>0</v>
      </c>
      <c r="I199" s="110">
        <v>0</v>
      </c>
      <c r="J199" s="206">
        <v>1</v>
      </c>
      <c r="K199" s="19">
        <v>0</v>
      </c>
      <c r="L199" s="19">
        <v>0</v>
      </c>
      <c r="M199" s="19">
        <v>2</v>
      </c>
      <c r="N199" s="207">
        <v>2</v>
      </c>
      <c r="O199" s="193">
        <v>0</v>
      </c>
      <c r="P199" s="19">
        <v>0</v>
      </c>
      <c r="Q199" s="19">
        <v>2</v>
      </c>
      <c r="R199" s="19">
        <v>0</v>
      </c>
      <c r="S199" s="19">
        <v>0</v>
      </c>
      <c r="T199" s="19">
        <v>0</v>
      </c>
      <c r="U199" s="110">
        <v>0</v>
      </c>
      <c r="V199" s="206">
        <v>13</v>
      </c>
      <c r="W199" s="207">
        <v>0</v>
      </c>
    </row>
    <row r="200" spans="1:23" ht="13.5" thickBot="1">
      <c r="A200" s="289">
        <v>1924</v>
      </c>
      <c r="B200" s="290" t="s">
        <v>656</v>
      </c>
      <c r="C200" s="291">
        <v>4369</v>
      </c>
      <c r="D200" s="397" t="s">
        <v>846</v>
      </c>
      <c r="E200" s="281">
        <v>2</v>
      </c>
      <c r="F200" s="193">
        <v>0</v>
      </c>
      <c r="G200" s="19">
        <v>0</v>
      </c>
      <c r="H200" s="19">
        <v>0</v>
      </c>
      <c r="I200" s="110">
        <v>0</v>
      </c>
      <c r="J200" s="206">
        <v>0</v>
      </c>
      <c r="K200" s="19">
        <v>0</v>
      </c>
      <c r="L200" s="19">
        <v>0</v>
      </c>
      <c r="M200" s="19">
        <v>0</v>
      </c>
      <c r="N200" s="207">
        <v>0</v>
      </c>
      <c r="O200" s="193">
        <v>0</v>
      </c>
      <c r="P200" s="19">
        <v>0</v>
      </c>
      <c r="Q200" s="19">
        <v>0</v>
      </c>
      <c r="R200" s="19">
        <v>0</v>
      </c>
      <c r="S200" s="19">
        <v>0</v>
      </c>
      <c r="T200" s="19">
        <v>0</v>
      </c>
      <c r="U200" s="110">
        <v>0</v>
      </c>
      <c r="V200" s="206">
        <v>0</v>
      </c>
      <c r="W200" s="207">
        <v>0</v>
      </c>
    </row>
    <row r="201" spans="1:23" ht="13.5" thickBot="1">
      <c r="A201" s="289">
        <v>1924</v>
      </c>
      <c r="B201" s="290" t="s">
        <v>656</v>
      </c>
      <c r="C201" s="291">
        <v>4222</v>
      </c>
      <c r="D201" s="397" t="s">
        <v>883</v>
      </c>
      <c r="E201" s="281">
        <v>42</v>
      </c>
      <c r="F201" s="193">
        <v>0</v>
      </c>
      <c r="G201" s="19">
        <v>0</v>
      </c>
      <c r="H201" s="19">
        <v>0</v>
      </c>
      <c r="I201" s="110">
        <v>13</v>
      </c>
      <c r="J201" s="206">
        <v>0</v>
      </c>
      <c r="K201" s="19">
        <v>0</v>
      </c>
      <c r="L201" s="19">
        <v>0</v>
      </c>
      <c r="M201" s="19">
        <v>0</v>
      </c>
      <c r="N201" s="207">
        <v>0</v>
      </c>
      <c r="O201" s="193">
        <v>0</v>
      </c>
      <c r="P201" s="19">
        <v>0</v>
      </c>
      <c r="Q201" s="19">
        <v>1</v>
      </c>
      <c r="R201" s="19">
        <v>0</v>
      </c>
      <c r="S201" s="19">
        <v>0</v>
      </c>
      <c r="T201" s="19">
        <v>0</v>
      </c>
      <c r="U201" s="110">
        <v>0</v>
      </c>
      <c r="V201" s="206">
        <v>4</v>
      </c>
      <c r="W201" s="207">
        <v>1</v>
      </c>
    </row>
    <row r="202" spans="1:23" ht="13.5" thickBot="1">
      <c r="A202" s="289">
        <v>1924</v>
      </c>
      <c r="B202" s="290" t="s">
        <v>656</v>
      </c>
      <c r="C202" s="291">
        <v>86</v>
      </c>
      <c r="D202" s="397" t="s">
        <v>658</v>
      </c>
      <c r="E202" s="281">
        <v>38</v>
      </c>
      <c r="F202" s="193">
        <v>1</v>
      </c>
      <c r="G202" s="19">
        <v>0</v>
      </c>
      <c r="H202" s="19">
        <v>0</v>
      </c>
      <c r="I202" s="110">
        <v>0</v>
      </c>
      <c r="J202" s="206">
        <v>1</v>
      </c>
      <c r="K202" s="19">
        <v>0</v>
      </c>
      <c r="L202" s="19">
        <v>0</v>
      </c>
      <c r="M202" s="19">
        <v>0</v>
      </c>
      <c r="N202" s="207">
        <v>0</v>
      </c>
      <c r="O202" s="193">
        <v>0</v>
      </c>
      <c r="P202" s="19">
        <v>0</v>
      </c>
      <c r="Q202" s="19">
        <v>10</v>
      </c>
      <c r="R202" s="19">
        <v>0</v>
      </c>
      <c r="S202" s="19">
        <v>0</v>
      </c>
      <c r="T202" s="19">
        <v>0</v>
      </c>
      <c r="U202" s="110">
        <v>0</v>
      </c>
      <c r="V202" s="206">
        <v>1</v>
      </c>
      <c r="W202" s="207">
        <v>0</v>
      </c>
    </row>
    <row r="203" spans="1:23" ht="13.5" thickBot="1">
      <c r="A203" s="289">
        <v>1924</v>
      </c>
      <c r="B203" s="290" t="s">
        <v>656</v>
      </c>
      <c r="C203" s="291">
        <v>4004</v>
      </c>
      <c r="D203" s="397" t="s">
        <v>847</v>
      </c>
      <c r="E203" s="281">
        <v>18</v>
      </c>
      <c r="F203" s="193">
        <v>1</v>
      </c>
      <c r="G203" s="19">
        <v>0</v>
      </c>
      <c r="H203" s="19">
        <v>1</v>
      </c>
      <c r="I203" s="110">
        <v>0</v>
      </c>
      <c r="J203" s="206">
        <v>1</v>
      </c>
      <c r="K203" s="19">
        <v>1</v>
      </c>
      <c r="L203" s="19">
        <v>3</v>
      </c>
      <c r="M203" s="19">
        <v>1</v>
      </c>
      <c r="N203" s="207">
        <v>1</v>
      </c>
      <c r="O203" s="193">
        <v>0</v>
      </c>
      <c r="P203" s="19">
        <v>0</v>
      </c>
      <c r="Q203" s="19">
        <v>3</v>
      </c>
      <c r="R203" s="19">
        <v>0</v>
      </c>
      <c r="S203" s="19">
        <v>0</v>
      </c>
      <c r="T203" s="19">
        <v>2</v>
      </c>
      <c r="U203" s="110">
        <v>0</v>
      </c>
      <c r="V203" s="206">
        <v>2</v>
      </c>
      <c r="W203" s="207">
        <v>0</v>
      </c>
    </row>
    <row r="204" spans="1:23" ht="13.5" thickBot="1">
      <c r="A204" s="289">
        <v>1924</v>
      </c>
      <c r="B204" s="290" t="s">
        <v>656</v>
      </c>
      <c r="C204" s="291">
        <v>87</v>
      </c>
      <c r="D204" s="397" t="s">
        <v>659</v>
      </c>
      <c r="E204" s="281">
        <v>20</v>
      </c>
      <c r="F204" s="193">
        <v>0</v>
      </c>
      <c r="G204" s="19">
        <v>0</v>
      </c>
      <c r="H204" s="19">
        <v>0</v>
      </c>
      <c r="I204" s="110">
        <v>0</v>
      </c>
      <c r="J204" s="206">
        <v>0</v>
      </c>
      <c r="K204" s="19">
        <v>0</v>
      </c>
      <c r="L204" s="19">
        <v>0</v>
      </c>
      <c r="M204" s="19">
        <v>0</v>
      </c>
      <c r="N204" s="207">
        <v>0</v>
      </c>
      <c r="O204" s="193">
        <v>0</v>
      </c>
      <c r="P204" s="19">
        <v>0</v>
      </c>
      <c r="Q204" s="19">
        <v>8</v>
      </c>
      <c r="R204" s="19">
        <v>0</v>
      </c>
      <c r="S204" s="19">
        <v>0</v>
      </c>
      <c r="T204" s="19">
        <v>0</v>
      </c>
      <c r="U204" s="110">
        <v>0</v>
      </c>
      <c r="V204" s="206">
        <v>3</v>
      </c>
      <c r="W204" s="207">
        <v>0</v>
      </c>
    </row>
    <row r="205" spans="1:23" ht="13.5" thickBot="1">
      <c r="A205" s="289">
        <v>1996</v>
      </c>
      <c r="B205" s="290" t="s">
        <v>660</v>
      </c>
      <c r="C205" s="291">
        <v>297</v>
      </c>
      <c r="D205" s="397" t="s">
        <v>661</v>
      </c>
      <c r="E205" s="281">
        <v>0</v>
      </c>
      <c r="F205" s="193">
        <v>0</v>
      </c>
      <c r="G205" s="19">
        <v>0</v>
      </c>
      <c r="H205" s="19">
        <v>0</v>
      </c>
      <c r="I205" s="110">
        <v>0</v>
      </c>
      <c r="J205" s="206">
        <v>0</v>
      </c>
      <c r="K205" s="19">
        <v>0</v>
      </c>
      <c r="L205" s="19">
        <v>0</v>
      </c>
      <c r="M205" s="19">
        <v>0</v>
      </c>
      <c r="N205" s="207">
        <v>0</v>
      </c>
      <c r="O205" s="193">
        <v>0</v>
      </c>
      <c r="P205" s="19">
        <v>0</v>
      </c>
      <c r="Q205" s="19">
        <v>0</v>
      </c>
      <c r="R205" s="19">
        <v>0</v>
      </c>
      <c r="S205" s="19">
        <v>0</v>
      </c>
      <c r="T205" s="19">
        <v>0</v>
      </c>
      <c r="U205" s="110">
        <v>0</v>
      </c>
      <c r="V205" s="206">
        <v>0</v>
      </c>
      <c r="W205" s="207">
        <v>0</v>
      </c>
    </row>
    <row r="206" spans="1:23" ht="13.5" thickBot="1">
      <c r="A206" s="289">
        <v>2061</v>
      </c>
      <c r="B206" s="290" t="s">
        <v>662</v>
      </c>
      <c r="C206" s="291">
        <v>1289</v>
      </c>
      <c r="D206" s="397" t="s">
        <v>663</v>
      </c>
      <c r="E206" s="281">
        <v>0</v>
      </c>
      <c r="F206" s="193">
        <v>0</v>
      </c>
      <c r="G206" s="19">
        <v>0</v>
      </c>
      <c r="H206" s="19">
        <v>0</v>
      </c>
      <c r="I206" s="110">
        <v>0</v>
      </c>
      <c r="J206" s="206">
        <v>0</v>
      </c>
      <c r="K206" s="19">
        <v>0</v>
      </c>
      <c r="L206" s="19">
        <v>0</v>
      </c>
      <c r="M206" s="19">
        <v>0</v>
      </c>
      <c r="N206" s="207">
        <v>0</v>
      </c>
      <c r="O206" s="193">
        <v>0</v>
      </c>
      <c r="P206" s="19">
        <v>0</v>
      </c>
      <c r="Q206" s="19">
        <v>0</v>
      </c>
      <c r="R206" s="19">
        <v>0</v>
      </c>
      <c r="S206" s="19">
        <v>0</v>
      </c>
      <c r="T206" s="19">
        <v>0</v>
      </c>
      <c r="U206" s="110">
        <v>0</v>
      </c>
      <c r="V206" s="206">
        <v>0</v>
      </c>
      <c r="W206" s="207">
        <v>0</v>
      </c>
    </row>
    <row r="207" spans="1:23" ht="13.5" thickBot="1">
      <c r="A207" s="289">
        <v>2141</v>
      </c>
      <c r="B207" s="290" t="s">
        <v>664</v>
      </c>
      <c r="C207" s="291">
        <v>726</v>
      </c>
      <c r="D207" s="397" t="s">
        <v>665</v>
      </c>
      <c r="E207" s="281">
        <v>12</v>
      </c>
      <c r="F207" s="193">
        <v>1</v>
      </c>
      <c r="G207" s="19">
        <v>0</v>
      </c>
      <c r="H207" s="19">
        <v>1</v>
      </c>
      <c r="I207" s="110">
        <v>1</v>
      </c>
      <c r="J207" s="206">
        <v>4</v>
      </c>
      <c r="K207" s="19">
        <v>0</v>
      </c>
      <c r="L207" s="19">
        <v>2</v>
      </c>
      <c r="M207" s="19">
        <v>0</v>
      </c>
      <c r="N207" s="207">
        <v>4</v>
      </c>
      <c r="O207" s="193">
        <v>1</v>
      </c>
      <c r="P207" s="19">
        <v>3</v>
      </c>
      <c r="Q207" s="19">
        <v>6</v>
      </c>
      <c r="R207" s="19">
        <v>0</v>
      </c>
      <c r="S207" s="19">
        <v>0</v>
      </c>
      <c r="T207" s="19">
        <v>0</v>
      </c>
      <c r="U207" s="110">
        <v>0</v>
      </c>
      <c r="V207" s="206">
        <v>2</v>
      </c>
      <c r="W207" s="207">
        <v>2</v>
      </c>
    </row>
    <row r="208" spans="1:23" ht="13.5" thickBot="1">
      <c r="A208" s="289">
        <v>2214</v>
      </c>
      <c r="B208" s="290" t="s">
        <v>666</v>
      </c>
      <c r="C208" s="291">
        <v>3365</v>
      </c>
      <c r="D208" s="397" t="s">
        <v>667</v>
      </c>
      <c r="E208" s="281">
        <v>0</v>
      </c>
      <c r="F208" s="193">
        <v>0</v>
      </c>
      <c r="G208" s="19">
        <v>0</v>
      </c>
      <c r="H208" s="19">
        <v>0</v>
      </c>
      <c r="I208" s="110">
        <v>0</v>
      </c>
      <c r="J208" s="206">
        <v>0</v>
      </c>
      <c r="K208" s="19">
        <v>0</v>
      </c>
      <c r="L208" s="19">
        <v>0</v>
      </c>
      <c r="M208" s="19">
        <v>0</v>
      </c>
      <c r="N208" s="207">
        <v>0</v>
      </c>
      <c r="O208" s="193">
        <v>0</v>
      </c>
      <c r="P208" s="19">
        <v>0</v>
      </c>
      <c r="Q208" s="19">
        <v>0</v>
      </c>
      <c r="R208" s="19">
        <v>0</v>
      </c>
      <c r="S208" s="19">
        <v>0</v>
      </c>
      <c r="T208" s="19">
        <v>0</v>
      </c>
      <c r="U208" s="110">
        <v>0</v>
      </c>
      <c r="V208" s="206">
        <v>0</v>
      </c>
      <c r="W208" s="207">
        <v>0</v>
      </c>
    </row>
    <row r="209" spans="1:23" ht="13.5" thickBot="1">
      <c r="A209" s="289">
        <v>2143</v>
      </c>
      <c r="B209" s="290" t="s">
        <v>668</v>
      </c>
      <c r="C209" s="291">
        <v>809</v>
      </c>
      <c r="D209" s="397" t="s">
        <v>669</v>
      </c>
      <c r="E209" s="281">
        <v>18</v>
      </c>
      <c r="F209" s="193">
        <v>0</v>
      </c>
      <c r="G209" s="19">
        <v>0</v>
      </c>
      <c r="H209" s="19">
        <v>0</v>
      </c>
      <c r="I209" s="110">
        <v>0</v>
      </c>
      <c r="J209" s="206">
        <v>0</v>
      </c>
      <c r="K209" s="19">
        <v>0</v>
      </c>
      <c r="L209" s="19">
        <v>0</v>
      </c>
      <c r="M209" s="19">
        <v>0</v>
      </c>
      <c r="N209" s="207">
        <v>0</v>
      </c>
      <c r="O209" s="193">
        <v>0</v>
      </c>
      <c r="P209" s="19">
        <v>0</v>
      </c>
      <c r="Q209" s="19">
        <v>0</v>
      </c>
      <c r="R209" s="19">
        <v>0</v>
      </c>
      <c r="S209" s="19">
        <v>0</v>
      </c>
      <c r="T209" s="19">
        <v>0</v>
      </c>
      <c r="U209" s="110">
        <v>0</v>
      </c>
      <c r="V209" s="206">
        <v>0</v>
      </c>
      <c r="W209" s="207">
        <v>0</v>
      </c>
    </row>
    <row r="210" spans="1:23" ht="13.5" thickBot="1">
      <c r="A210" s="289">
        <v>4131</v>
      </c>
      <c r="B210" s="290" t="s">
        <v>670</v>
      </c>
      <c r="C210" s="291">
        <v>1101</v>
      </c>
      <c r="D210" s="397" t="s">
        <v>671</v>
      </c>
      <c r="E210" s="281">
        <v>27</v>
      </c>
      <c r="F210" s="193">
        <v>1</v>
      </c>
      <c r="G210" s="19">
        <v>0</v>
      </c>
      <c r="H210" s="19">
        <v>0</v>
      </c>
      <c r="I210" s="110">
        <v>0</v>
      </c>
      <c r="J210" s="206">
        <v>1</v>
      </c>
      <c r="K210" s="19">
        <v>0</v>
      </c>
      <c r="L210" s="19">
        <v>0</v>
      </c>
      <c r="M210" s="19">
        <v>3</v>
      </c>
      <c r="N210" s="207">
        <v>3</v>
      </c>
      <c r="O210" s="193">
        <v>0</v>
      </c>
      <c r="P210" s="19">
        <v>7</v>
      </c>
      <c r="Q210" s="19">
        <v>7</v>
      </c>
      <c r="R210" s="19">
        <v>3</v>
      </c>
      <c r="S210" s="19">
        <v>0</v>
      </c>
      <c r="T210" s="19">
        <v>0</v>
      </c>
      <c r="U210" s="110">
        <v>1</v>
      </c>
      <c r="V210" s="206">
        <v>0</v>
      </c>
      <c r="W210" s="207">
        <v>0</v>
      </c>
    </row>
    <row r="211" spans="1:23" ht="13.5" thickBot="1">
      <c r="A211" s="289">
        <v>2110</v>
      </c>
      <c r="B211" s="290" t="s">
        <v>672</v>
      </c>
      <c r="C211" s="291">
        <v>704</v>
      </c>
      <c r="D211" s="397" t="s">
        <v>673</v>
      </c>
      <c r="E211" s="281">
        <v>6</v>
      </c>
      <c r="F211" s="193">
        <v>0</v>
      </c>
      <c r="G211" s="19">
        <v>0</v>
      </c>
      <c r="H211" s="19">
        <v>0</v>
      </c>
      <c r="I211" s="110">
        <v>0</v>
      </c>
      <c r="J211" s="206">
        <v>0</v>
      </c>
      <c r="K211" s="19">
        <v>0</v>
      </c>
      <c r="L211" s="19">
        <v>0</v>
      </c>
      <c r="M211" s="19">
        <v>0</v>
      </c>
      <c r="N211" s="207">
        <v>0</v>
      </c>
      <c r="O211" s="193">
        <v>0</v>
      </c>
      <c r="P211" s="19">
        <v>0</v>
      </c>
      <c r="Q211" s="19">
        <v>0</v>
      </c>
      <c r="R211" s="19">
        <v>0</v>
      </c>
      <c r="S211" s="19">
        <v>0</v>
      </c>
      <c r="T211" s="19">
        <v>0</v>
      </c>
      <c r="U211" s="110">
        <v>0</v>
      </c>
      <c r="V211" s="206">
        <v>0</v>
      </c>
      <c r="W211" s="207">
        <v>0</v>
      </c>
    </row>
    <row r="212" spans="1:23" ht="13.5" thickBot="1">
      <c r="A212" s="289">
        <v>1990</v>
      </c>
      <c r="B212" s="290" t="s">
        <v>674</v>
      </c>
      <c r="C212" s="291">
        <v>268</v>
      </c>
      <c r="D212" s="397" t="s">
        <v>675</v>
      </c>
      <c r="E212" s="281">
        <v>4</v>
      </c>
      <c r="F212" s="193">
        <v>1</v>
      </c>
      <c r="G212" s="19">
        <v>0</v>
      </c>
      <c r="H212" s="19">
        <v>1</v>
      </c>
      <c r="I212" s="110">
        <v>0</v>
      </c>
      <c r="J212" s="206">
        <v>0</v>
      </c>
      <c r="K212" s="19">
        <v>2</v>
      </c>
      <c r="L212" s="19">
        <v>0</v>
      </c>
      <c r="M212" s="19">
        <v>1</v>
      </c>
      <c r="N212" s="207">
        <v>1</v>
      </c>
      <c r="O212" s="193">
        <v>0</v>
      </c>
      <c r="P212" s="19">
        <v>1</v>
      </c>
      <c r="Q212" s="19">
        <v>3</v>
      </c>
      <c r="R212" s="19">
        <v>0</v>
      </c>
      <c r="S212" s="19">
        <v>0</v>
      </c>
      <c r="T212" s="19">
        <v>0</v>
      </c>
      <c r="U212" s="110">
        <v>0</v>
      </c>
      <c r="V212" s="206">
        <v>0</v>
      </c>
      <c r="W212" s="207">
        <v>1</v>
      </c>
    </row>
    <row r="213" spans="1:23" ht="13.5" thickBot="1">
      <c r="A213" s="289">
        <v>2093</v>
      </c>
      <c r="B213" s="290" t="s">
        <v>676</v>
      </c>
      <c r="C213" s="291">
        <v>602</v>
      </c>
      <c r="D213" s="397" t="s">
        <v>677</v>
      </c>
      <c r="E213" s="281">
        <v>5</v>
      </c>
      <c r="F213" s="193">
        <v>0</v>
      </c>
      <c r="G213" s="19">
        <v>0</v>
      </c>
      <c r="H213" s="19">
        <v>0</v>
      </c>
      <c r="I213" s="110">
        <v>0</v>
      </c>
      <c r="J213" s="206">
        <v>0</v>
      </c>
      <c r="K213" s="19">
        <v>0</v>
      </c>
      <c r="L213" s="19">
        <v>0</v>
      </c>
      <c r="M213" s="19">
        <v>0</v>
      </c>
      <c r="N213" s="207">
        <v>0</v>
      </c>
      <c r="O213" s="193">
        <v>0</v>
      </c>
      <c r="P213" s="19">
        <v>0</v>
      </c>
      <c r="Q213" s="19">
        <v>0</v>
      </c>
      <c r="R213" s="19">
        <v>0</v>
      </c>
      <c r="S213" s="19">
        <v>0</v>
      </c>
      <c r="T213" s="19">
        <v>0</v>
      </c>
      <c r="U213" s="110">
        <v>0</v>
      </c>
      <c r="V213" s="206">
        <v>0</v>
      </c>
      <c r="W213" s="207">
        <v>0</v>
      </c>
    </row>
    <row r="214" spans="1:23" ht="13.5" thickBot="1">
      <c r="A214" s="289">
        <v>3477</v>
      </c>
      <c r="B214" s="290" t="s">
        <v>885</v>
      </c>
      <c r="C214" s="291">
        <v>2258</v>
      </c>
      <c r="D214" s="397" t="s">
        <v>886</v>
      </c>
      <c r="E214" s="281">
        <v>1</v>
      </c>
      <c r="F214" s="193">
        <v>0</v>
      </c>
      <c r="G214" s="19">
        <v>0</v>
      </c>
      <c r="H214" s="19">
        <v>0</v>
      </c>
      <c r="I214" s="110">
        <v>0</v>
      </c>
      <c r="J214" s="206">
        <v>0</v>
      </c>
      <c r="K214" s="19">
        <v>0</v>
      </c>
      <c r="L214" s="19">
        <v>0</v>
      </c>
      <c r="M214" s="19">
        <v>0</v>
      </c>
      <c r="N214" s="207">
        <v>0</v>
      </c>
      <c r="O214" s="193">
        <v>0</v>
      </c>
      <c r="P214" s="19">
        <v>0</v>
      </c>
      <c r="Q214" s="19">
        <v>0</v>
      </c>
      <c r="R214" s="19">
        <v>0</v>
      </c>
      <c r="S214" s="19">
        <v>0</v>
      </c>
      <c r="T214" s="19">
        <v>0</v>
      </c>
      <c r="U214" s="110">
        <v>0</v>
      </c>
      <c r="V214" s="206">
        <v>0</v>
      </c>
      <c r="W214" s="207">
        <v>0</v>
      </c>
    </row>
    <row r="215" spans="1:23" ht="13.5" thickBot="1">
      <c r="A215" s="289">
        <v>3477</v>
      </c>
      <c r="B215" s="290" t="s">
        <v>885</v>
      </c>
      <c r="C215" s="291">
        <v>2260</v>
      </c>
      <c r="D215" s="397" t="s">
        <v>887</v>
      </c>
      <c r="E215" s="281">
        <v>3</v>
      </c>
      <c r="F215" s="193">
        <v>0</v>
      </c>
      <c r="G215" s="19">
        <v>0</v>
      </c>
      <c r="H215" s="19">
        <v>1</v>
      </c>
      <c r="I215" s="110">
        <v>0</v>
      </c>
      <c r="J215" s="206">
        <v>0</v>
      </c>
      <c r="K215" s="19">
        <v>0</v>
      </c>
      <c r="L215" s="19">
        <v>0</v>
      </c>
      <c r="M215" s="19">
        <v>0</v>
      </c>
      <c r="N215" s="207">
        <v>1</v>
      </c>
      <c r="O215" s="193">
        <v>0</v>
      </c>
      <c r="P215" s="19">
        <v>1</v>
      </c>
      <c r="Q215" s="19">
        <v>1</v>
      </c>
      <c r="R215" s="19">
        <v>0</v>
      </c>
      <c r="S215" s="19">
        <v>0</v>
      </c>
      <c r="T215" s="19">
        <v>0</v>
      </c>
      <c r="U215" s="110">
        <v>0</v>
      </c>
      <c r="V215" s="206">
        <v>0</v>
      </c>
      <c r="W215" s="207">
        <v>0</v>
      </c>
    </row>
    <row r="216" spans="1:23" ht="13.5" thickBot="1">
      <c r="A216" s="289">
        <v>3477</v>
      </c>
      <c r="B216" s="290" t="s">
        <v>885</v>
      </c>
      <c r="C216" s="291">
        <v>2387</v>
      </c>
      <c r="D216" s="397" t="s">
        <v>888</v>
      </c>
      <c r="E216" s="281">
        <v>0</v>
      </c>
      <c r="F216" s="193">
        <v>0</v>
      </c>
      <c r="G216" s="19">
        <v>0</v>
      </c>
      <c r="H216" s="19">
        <v>0</v>
      </c>
      <c r="I216" s="110">
        <v>0</v>
      </c>
      <c r="J216" s="206">
        <v>0</v>
      </c>
      <c r="K216" s="19">
        <v>0</v>
      </c>
      <c r="L216" s="19">
        <v>0</v>
      </c>
      <c r="M216" s="19">
        <v>0</v>
      </c>
      <c r="N216" s="207">
        <v>0</v>
      </c>
      <c r="O216" s="193">
        <v>0</v>
      </c>
      <c r="P216" s="19">
        <v>0</v>
      </c>
      <c r="Q216" s="19">
        <v>0</v>
      </c>
      <c r="R216" s="19">
        <v>0</v>
      </c>
      <c r="S216" s="19">
        <v>0</v>
      </c>
      <c r="T216" s="19">
        <v>0</v>
      </c>
      <c r="U216" s="110">
        <v>0</v>
      </c>
      <c r="V216" s="206">
        <v>0</v>
      </c>
      <c r="W216" s="207">
        <v>0</v>
      </c>
    </row>
    <row r="217" spans="1:23" ht="13.5" thickBot="1">
      <c r="A217" s="289">
        <v>3477</v>
      </c>
      <c r="B217" s="290" t="s">
        <v>885</v>
      </c>
      <c r="C217" s="291">
        <v>2386</v>
      </c>
      <c r="D217" s="397" t="s">
        <v>889</v>
      </c>
      <c r="E217" s="281">
        <v>4</v>
      </c>
      <c r="F217" s="193">
        <v>0</v>
      </c>
      <c r="G217" s="19">
        <v>0</v>
      </c>
      <c r="H217" s="19">
        <v>0</v>
      </c>
      <c r="I217" s="110">
        <v>0</v>
      </c>
      <c r="J217" s="206">
        <v>0</v>
      </c>
      <c r="K217" s="19">
        <v>0</v>
      </c>
      <c r="L217" s="19">
        <v>0</v>
      </c>
      <c r="M217" s="19">
        <v>0</v>
      </c>
      <c r="N217" s="207">
        <v>0</v>
      </c>
      <c r="O217" s="193">
        <v>0</v>
      </c>
      <c r="P217" s="19">
        <v>0</v>
      </c>
      <c r="Q217" s="19">
        <v>0</v>
      </c>
      <c r="R217" s="19">
        <v>0</v>
      </c>
      <c r="S217" s="19">
        <v>0</v>
      </c>
      <c r="T217" s="19">
        <v>0</v>
      </c>
      <c r="U217" s="110">
        <v>0</v>
      </c>
      <c r="V217" s="206">
        <v>0</v>
      </c>
      <c r="W217" s="207">
        <v>0</v>
      </c>
    </row>
    <row r="218" spans="1:23" ht="13.5" thickBot="1">
      <c r="A218" s="289">
        <v>3477</v>
      </c>
      <c r="B218" s="290" t="s">
        <v>885</v>
      </c>
      <c r="C218" s="291">
        <v>2388</v>
      </c>
      <c r="D218" s="397" t="s">
        <v>890</v>
      </c>
      <c r="E218" s="281">
        <v>3</v>
      </c>
      <c r="F218" s="193">
        <v>0</v>
      </c>
      <c r="G218" s="19">
        <v>0</v>
      </c>
      <c r="H218" s="19">
        <v>0</v>
      </c>
      <c r="I218" s="110">
        <v>0</v>
      </c>
      <c r="J218" s="206">
        <v>0</v>
      </c>
      <c r="K218" s="19">
        <v>0</v>
      </c>
      <c r="L218" s="19">
        <v>0</v>
      </c>
      <c r="M218" s="19">
        <v>0</v>
      </c>
      <c r="N218" s="207">
        <v>0</v>
      </c>
      <c r="O218" s="193">
        <v>0</v>
      </c>
      <c r="P218" s="19">
        <v>0</v>
      </c>
      <c r="Q218" s="19">
        <v>0</v>
      </c>
      <c r="R218" s="19">
        <v>0</v>
      </c>
      <c r="S218" s="19">
        <v>0</v>
      </c>
      <c r="T218" s="19">
        <v>0</v>
      </c>
      <c r="U218" s="110">
        <v>0</v>
      </c>
      <c r="V218" s="206">
        <v>0</v>
      </c>
      <c r="W218" s="207">
        <v>0</v>
      </c>
    </row>
    <row r="219" spans="1:23" ht="13.5" thickBot="1">
      <c r="A219" s="289">
        <v>3477</v>
      </c>
      <c r="B219" s="290" t="s">
        <v>885</v>
      </c>
      <c r="C219" s="291">
        <v>1827</v>
      </c>
      <c r="D219" s="397" t="s">
        <v>891</v>
      </c>
      <c r="E219" s="281">
        <v>13</v>
      </c>
      <c r="F219" s="193">
        <v>0</v>
      </c>
      <c r="G219" s="19">
        <v>0</v>
      </c>
      <c r="H219" s="19">
        <v>0</v>
      </c>
      <c r="I219" s="110">
        <v>0</v>
      </c>
      <c r="J219" s="206">
        <v>0</v>
      </c>
      <c r="K219" s="19">
        <v>0</v>
      </c>
      <c r="L219" s="19">
        <v>0</v>
      </c>
      <c r="M219" s="19">
        <v>0</v>
      </c>
      <c r="N219" s="207">
        <v>0</v>
      </c>
      <c r="O219" s="193">
        <v>0</v>
      </c>
      <c r="P219" s="19">
        <v>0</v>
      </c>
      <c r="Q219" s="19">
        <v>0</v>
      </c>
      <c r="R219" s="19">
        <v>0</v>
      </c>
      <c r="S219" s="19">
        <v>0</v>
      </c>
      <c r="T219" s="19">
        <v>0</v>
      </c>
      <c r="U219" s="110">
        <v>0</v>
      </c>
      <c r="V219" s="206">
        <v>0</v>
      </c>
      <c r="W219" s="207">
        <v>0</v>
      </c>
    </row>
    <row r="220" spans="1:23" ht="13.5" thickBot="1">
      <c r="A220" s="289">
        <v>3477</v>
      </c>
      <c r="B220" s="290" t="s">
        <v>885</v>
      </c>
      <c r="C220" s="291">
        <v>2385</v>
      </c>
      <c r="D220" s="397" t="s">
        <v>892</v>
      </c>
      <c r="E220" s="281">
        <v>5</v>
      </c>
      <c r="F220" s="193">
        <v>0</v>
      </c>
      <c r="G220" s="19">
        <v>0</v>
      </c>
      <c r="H220" s="19">
        <v>0</v>
      </c>
      <c r="I220" s="110">
        <v>0</v>
      </c>
      <c r="J220" s="206">
        <v>0</v>
      </c>
      <c r="K220" s="19">
        <v>0</v>
      </c>
      <c r="L220" s="19">
        <v>0</v>
      </c>
      <c r="M220" s="19">
        <v>0</v>
      </c>
      <c r="N220" s="207">
        <v>0</v>
      </c>
      <c r="O220" s="193">
        <v>0</v>
      </c>
      <c r="P220" s="19">
        <v>0</v>
      </c>
      <c r="Q220" s="19">
        <v>0</v>
      </c>
      <c r="R220" s="19">
        <v>0</v>
      </c>
      <c r="S220" s="19">
        <v>0</v>
      </c>
      <c r="T220" s="19">
        <v>0</v>
      </c>
      <c r="U220" s="110">
        <v>0</v>
      </c>
      <c r="V220" s="206">
        <v>0</v>
      </c>
      <c r="W220" s="207">
        <v>0</v>
      </c>
    </row>
    <row r="221" spans="1:23" ht="13.5" thickBot="1">
      <c r="A221" s="289">
        <v>3477</v>
      </c>
      <c r="B221" s="290" t="s">
        <v>885</v>
      </c>
      <c r="C221" s="291">
        <v>4609</v>
      </c>
      <c r="D221" s="397" t="s">
        <v>363</v>
      </c>
      <c r="E221" s="281">
        <v>4</v>
      </c>
      <c r="F221" s="193">
        <v>0</v>
      </c>
      <c r="G221" s="19">
        <v>0</v>
      </c>
      <c r="H221" s="19">
        <v>0</v>
      </c>
      <c r="I221" s="110">
        <v>0</v>
      </c>
      <c r="J221" s="206">
        <v>0</v>
      </c>
      <c r="K221" s="19">
        <v>0</v>
      </c>
      <c r="L221" s="19">
        <v>0</v>
      </c>
      <c r="M221" s="19">
        <v>0</v>
      </c>
      <c r="N221" s="207">
        <v>0</v>
      </c>
      <c r="O221" s="193">
        <v>0</v>
      </c>
      <c r="P221" s="19">
        <v>0</v>
      </c>
      <c r="Q221" s="19">
        <v>0</v>
      </c>
      <c r="R221" s="19">
        <v>0</v>
      </c>
      <c r="S221" s="19">
        <v>0</v>
      </c>
      <c r="T221" s="19">
        <v>0</v>
      </c>
      <c r="U221" s="110">
        <v>0</v>
      </c>
      <c r="V221" s="206">
        <v>0</v>
      </c>
      <c r="W221" s="207">
        <v>0</v>
      </c>
    </row>
    <row r="222" spans="1:23" ht="13.5" thickBot="1">
      <c r="A222" s="289">
        <v>3477</v>
      </c>
      <c r="B222" s="290" t="s">
        <v>885</v>
      </c>
      <c r="C222" s="291">
        <v>4588</v>
      </c>
      <c r="D222" s="397" t="s">
        <v>364</v>
      </c>
      <c r="E222" s="281">
        <v>0</v>
      </c>
      <c r="F222" s="193">
        <v>0</v>
      </c>
      <c r="G222" s="19">
        <v>0</v>
      </c>
      <c r="H222" s="19">
        <v>0</v>
      </c>
      <c r="I222" s="110">
        <v>0</v>
      </c>
      <c r="J222" s="206">
        <v>0</v>
      </c>
      <c r="K222" s="19">
        <v>0</v>
      </c>
      <c r="L222" s="19">
        <v>0</v>
      </c>
      <c r="M222" s="19">
        <v>0</v>
      </c>
      <c r="N222" s="207">
        <v>0</v>
      </c>
      <c r="O222" s="193">
        <v>0</v>
      </c>
      <c r="P222" s="19">
        <v>0</v>
      </c>
      <c r="Q222" s="19">
        <v>0</v>
      </c>
      <c r="R222" s="19">
        <v>0</v>
      </c>
      <c r="S222" s="19">
        <v>0</v>
      </c>
      <c r="T222" s="19">
        <v>0</v>
      </c>
      <c r="U222" s="110">
        <v>0</v>
      </c>
      <c r="V222" s="206">
        <v>0</v>
      </c>
      <c r="W222" s="207">
        <v>0</v>
      </c>
    </row>
    <row r="223" spans="1:23" ht="13.5" thickBot="1">
      <c r="A223" s="289">
        <v>3477</v>
      </c>
      <c r="B223" s="290" t="s">
        <v>885</v>
      </c>
      <c r="C223" s="291">
        <v>1828</v>
      </c>
      <c r="D223" s="397" t="s">
        <v>893</v>
      </c>
      <c r="E223" s="281">
        <v>27</v>
      </c>
      <c r="F223" s="193">
        <v>0</v>
      </c>
      <c r="G223" s="19">
        <v>0</v>
      </c>
      <c r="H223" s="19">
        <v>0</v>
      </c>
      <c r="I223" s="110">
        <v>0</v>
      </c>
      <c r="J223" s="206">
        <v>0</v>
      </c>
      <c r="K223" s="19">
        <v>0</v>
      </c>
      <c r="L223" s="19">
        <v>0</v>
      </c>
      <c r="M223" s="19">
        <v>0</v>
      </c>
      <c r="N223" s="207">
        <v>0</v>
      </c>
      <c r="O223" s="193">
        <v>0</v>
      </c>
      <c r="P223" s="19">
        <v>0</v>
      </c>
      <c r="Q223" s="19">
        <v>0</v>
      </c>
      <c r="R223" s="19">
        <v>0</v>
      </c>
      <c r="S223" s="19">
        <v>0</v>
      </c>
      <c r="T223" s="19">
        <v>0</v>
      </c>
      <c r="U223" s="110">
        <v>0</v>
      </c>
      <c r="V223" s="206">
        <v>0</v>
      </c>
      <c r="W223" s="207">
        <v>0</v>
      </c>
    </row>
    <row r="224" spans="1:23" ht="13.5" thickBot="1">
      <c r="A224" s="289">
        <v>2108</v>
      </c>
      <c r="B224" s="290" t="s">
        <v>678</v>
      </c>
      <c r="C224" s="291">
        <v>699</v>
      </c>
      <c r="D224" s="397" t="s">
        <v>679</v>
      </c>
      <c r="E224" s="281">
        <v>41</v>
      </c>
      <c r="F224" s="193">
        <v>1</v>
      </c>
      <c r="G224" s="19">
        <v>0</v>
      </c>
      <c r="H224" s="19">
        <v>0</v>
      </c>
      <c r="I224" s="110">
        <v>0</v>
      </c>
      <c r="J224" s="206">
        <v>3</v>
      </c>
      <c r="K224" s="19">
        <v>1</v>
      </c>
      <c r="L224" s="19">
        <v>0</v>
      </c>
      <c r="M224" s="19">
        <v>17</v>
      </c>
      <c r="N224" s="207">
        <v>3</v>
      </c>
      <c r="O224" s="193">
        <v>0</v>
      </c>
      <c r="P224" s="19">
        <v>5</v>
      </c>
      <c r="Q224" s="19">
        <v>9</v>
      </c>
      <c r="R224" s="19">
        <v>0</v>
      </c>
      <c r="S224" s="19">
        <v>0</v>
      </c>
      <c r="T224" s="19">
        <v>0</v>
      </c>
      <c r="U224" s="110">
        <v>0</v>
      </c>
      <c r="V224" s="206">
        <v>6</v>
      </c>
      <c r="W224" s="207">
        <v>1</v>
      </c>
    </row>
    <row r="225" spans="1:23" ht="13.5" thickBot="1">
      <c r="A225" s="289">
        <v>1928</v>
      </c>
      <c r="B225" s="290" t="s">
        <v>680</v>
      </c>
      <c r="C225" s="291">
        <v>4585</v>
      </c>
      <c r="D225" s="397" t="s">
        <v>365</v>
      </c>
      <c r="E225" s="281">
        <v>1</v>
      </c>
      <c r="F225" s="193">
        <v>0</v>
      </c>
      <c r="G225" s="19">
        <v>0</v>
      </c>
      <c r="H225" s="19">
        <v>0</v>
      </c>
      <c r="I225" s="110">
        <v>0</v>
      </c>
      <c r="J225" s="206">
        <v>0</v>
      </c>
      <c r="K225" s="19">
        <v>0</v>
      </c>
      <c r="L225" s="19">
        <v>0</v>
      </c>
      <c r="M225" s="19">
        <v>0</v>
      </c>
      <c r="N225" s="207">
        <v>0</v>
      </c>
      <c r="O225" s="193">
        <v>0</v>
      </c>
      <c r="P225" s="19">
        <v>0</v>
      </c>
      <c r="Q225" s="19">
        <v>0</v>
      </c>
      <c r="R225" s="19">
        <v>0</v>
      </c>
      <c r="S225" s="19">
        <v>0</v>
      </c>
      <c r="T225" s="19">
        <v>0</v>
      </c>
      <c r="U225" s="110">
        <v>0</v>
      </c>
      <c r="V225" s="206">
        <v>1</v>
      </c>
      <c r="W225" s="207">
        <v>0</v>
      </c>
    </row>
    <row r="226" spans="1:23" ht="13.5" thickBot="1">
      <c r="A226" s="289">
        <v>1928</v>
      </c>
      <c r="B226" s="290" t="s">
        <v>680</v>
      </c>
      <c r="C226" s="291">
        <v>118</v>
      </c>
      <c r="D226" s="397" t="s">
        <v>681</v>
      </c>
      <c r="E226" s="281">
        <v>27</v>
      </c>
      <c r="F226" s="193">
        <v>0</v>
      </c>
      <c r="G226" s="19">
        <v>0</v>
      </c>
      <c r="H226" s="19">
        <v>0</v>
      </c>
      <c r="I226" s="110">
        <v>0</v>
      </c>
      <c r="J226" s="206">
        <v>1</v>
      </c>
      <c r="K226" s="19">
        <v>0</v>
      </c>
      <c r="L226" s="19">
        <v>0</v>
      </c>
      <c r="M226" s="19">
        <v>23</v>
      </c>
      <c r="N226" s="207">
        <v>0</v>
      </c>
      <c r="O226" s="193">
        <v>0</v>
      </c>
      <c r="P226" s="19">
        <v>0</v>
      </c>
      <c r="Q226" s="19">
        <v>0</v>
      </c>
      <c r="R226" s="19">
        <v>0</v>
      </c>
      <c r="S226" s="19">
        <v>1</v>
      </c>
      <c r="T226" s="19">
        <v>0</v>
      </c>
      <c r="U226" s="110">
        <v>0</v>
      </c>
      <c r="V226" s="206">
        <v>0</v>
      </c>
      <c r="W226" s="207">
        <v>0</v>
      </c>
    </row>
    <row r="227" spans="1:23" ht="23.25" thickBot="1">
      <c r="A227" s="289">
        <v>1928</v>
      </c>
      <c r="B227" s="290" t="s">
        <v>680</v>
      </c>
      <c r="C227" s="291">
        <v>2735</v>
      </c>
      <c r="D227" s="397" t="s">
        <v>872</v>
      </c>
      <c r="E227" s="281">
        <v>3</v>
      </c>
      <c r="F227" s="193">
        <v>0</v>
      </c>
      <c r="G227" s="19">
        <v>0</v>
      </c>
      <c r="H227" s="19">
        <v>0</v>
      </c>
      <c r="I227" s="110">
        <v>0</v>
      </c>
      <c r="J227" s="206">
        <v>0</v>
      </c>
      <c r="K227" s="19">
        <v>0</v>
      </c>
      <c r="L227" s="19">
        <v>0</v>
      </c>
      <c r="M227" s="19">
        <v>0</v>
      </c>
      <c r="N227" s="207">
        <v>0</v>
      </c>
      <c r="O227" s="193">
        <v>0</v>
      </c>
      <c r="P227" s="19">
        <v>0</v>
      </c>
      <c r="Q227" s="19">
        <v>2</v>
      </c>
      <c r="R227" s="19">
        <v>0</v>
      </c>
      <c r="S227" s="19">
        <v>0</v>
      </c>
      <c r="T227" s="19">
        <v>0</v>
      </c>
      <c r="U227" s="110">
        <v>0</v>
      </c>
      <c r="V227" s="206">
        <v>0</v>
      </c>
      <c r="W227" s="207">
        <v>0</v>
      </c>
    </row>
    <row r="228" spans="1:23" ht="13.5" thickBot="1">
      <c r="A228" s="289">
        <v>1926</v>
      </c>
      <c r="B228" s="290" t="s">
        <v>682</v>
      </c>
      <c r="C228" s="291">
        <v>141</v>
      </c>
      <c r="D228" s="397" t="s">
        <v>683</v>
      </c>
      <c r="E228" s="281">
        <v>27</v>
      </c>
      <c r="F228" s="193">
        <v>0</v>
      </c>
      <c r="G228" s="19">
        <v>0</v>
      </c>
      <c r="H228" s="19">
        <v>1</v>
      </c>
      <c r="I228" s="110">
        <v>4</v>
      </c>
      <c r="J228" s="206">
        <v>0</v>
      </c>
      <c r="K228" s="19">
        <v>0</v>
      </c>
      <c r="L228" s="19">
        <v>0</v>
      </c>
      <c r="M228" s="19">
        <v>12</v>
      </c>
      <c r="N228" s="207">
        <v>8</v>
      </c>
      <c r="O228" s="193">
        <v>0</v>
      </c>
      <c r="P228" s="19">
        <v>17</v>
      </c>
      <c r="Q228" s="19">
        <v>16</v>
      </c>
      <c r="R228" s="19">
        <v>0</v>
      </c>
      <c r="S228" s="19">
        <v>0</v>
      </c>
      <c r="T228" s="19">
        <v>0</v>
      </c>
      <c r="U228" s="110">
        <v>0</v>
      </c>
      <c r="V228" s="206">
        <v>0</v>
      </c>
      <c r="W228" s="207">
        <v>0</v>
      </c>
    </row>
    <row r="229" spans="1:23" ht="13.5" thickBot="1">
      <c r="A229" s="289">
        <v>2060</v>
      </c>
      <c r="B229" s="290" t="s">
        <v>684</v>
      </c>
      <c r="C229" s="291">
        <v>3360</v>
      </c>
      <c r="D229" s="397" t="s">
        <v>685</v>
      </c>
      <c r="E229" s="281">
        <v>0</v>
      </c>
      <c r="F229" s="193">
        <v>0</v>
      </c>
      <c r="G229" s="19">
        <v>0</v>
      </c>
      <c r="H229" s="19">
        <v>0</v>
      </c>
      <c r="I229" s="110">
        <v>0</v>
      </c>
      <c r="J229" s="206">
        <v>0</v>
      </c>
      <c r="K229" s="19">
        <v>0</v>
      </c>
      <c r="L229" s="19">
        <v>0</v>
      </c>
      <c r="M229" s="19">
        <v>0</v>
      </c>
      <c r="N229" s="207">
        <v>0</v>
      </c>
      <c r="O229" s="193">
        <v>0</v>
      </c>
      <c r="P229" s="19">
        <v>0</v>
      </c>
      <c r="Q229" s="19">
        <v>0</v>
      </c>
      <c r="R229" s="19">
        <v>0</v>
      </c>
      <c r="S229" s="19">
        <v>0</v>
      </c>
      <c r="T229" s="19">
        <v>0</v>
      </c>
      <c r="U229" s="110">
        <v>0</v>
      </c>
      <c r="V229" s="206">
        <v>0</v>
      </c>
      <c r="W229" s="207">
        <v>0</v>
      </c>
    </row>
    <row r="230" spans="1:23" ht="13.5" thickBot="1">
      <c r="A230" s="289">
        <v>2181</v>
      </c>
      <c r="B230" s="290" t="s">
        <v>686</v>
      </c>
      <c r="C230" s="291">
        <v>931</v>
      </c>
      <c r="D230" s="397" t="s">
        <v>687</v>
      </c>
      <c r="E230" s="281">
        <v>44</v>
      </c>
      <c r="F230" s="193">
        <v>0</v>
      </c>
      <c r="G230" s="19">
        <v>0</v>
      </c>
      <c r="H230" s="19">
        <v>0</v>
      </c>
      <c r="I230" s="110">
        <v>3</v>
      </c>
      <c r="J230" s="206">
        <v>1</v>
      </c>
      <c r="K230" s="19">
        <v>0</v>
      </c>
      <c r="L230" s="19">
        <v>0</v>
      </c>
      <c r="M230" s="19">
        <v>0</v>
      </c>
      <c r="N230" s="207">
        <v>0</v>
      </c>
      <c r="O230" s="193">
        <v>0</v>
      </c>
      <c r="P230" s="19">
        <v>0</v>
      </c>
      <c r="Q230" s="19">
        <v>35</v>
      </c>
      <c r="R230" s="19">
        <v>0</v>
      </c>
      <c r="S230" s="19">
        <v>0</v>
      </c>
      <c r="T230" s="19">
        <v>0</v>
      </c>
      <c r="U230" s="110">
        <v>0</v>
      </c>
      <c r="V230" s="206">
        <v>2</v>
      </c>
      <c r="W230" s="207">
        <v>0</v>
      </c>
    </row>
    <row r="231" spans="1:23" ht="13.5" thickBot="1">
      <c r="A231" s="289">
        <v>2207</v>
      </c>
      <c r="B231" s="290" t="s">
        <v>688</v>
      </c>
      <c r="C231" s="291">
        <v>4202</v>
      </c>
      <c r="D231" s="397" t="s">
        <v>689</v>
      </c>
      <c r="E231" s="281">
        <v>2</v>
      </c>
      <c r="F231" s="193">
        <v>0</v>
      </c>
      <c r="G231" s="19">
        <v>0</v>
      </c>
      <c r="H231" s="19">
        <v>0</v>
      </c>
      <c r="I231" s="110">
        <v>0</v>
      </c>
      <c r="J231" s="206">
        <v>0</v>
      </c>
      <c r="K231" s="19">
        <v>0</v>
      </c>
      <c r="L231" s="19">
        <v>0</v>
      </c>
      <c r="M231" s="19">
        <v>1</v>
      </c>
      <c r="N231" s="207">
        <v>0</v>
      </c>
      <c r="O231" s="193">
        <v>0</v>
      </c>
      <c r="P231" s="19">
        <v>0</v>
      </c>
      <c r="Q231" s="19">
        <v>0</v>
      </c>
      <c r="R231" s="19">
        <v>0</v>
      </c>
      <c r="S231" s="19">
        <v>0</v>
      </c>
      <c r="T231" s="19">
        <v>0</v>
      </c>
      <c r="U231" s="110">
        <v>0</v>
      </c>
      <c r="V231" s="206">
        <v>0</v>
      </c>
      <c r="W231" s="207">
        <v>0</v>
      </c>
    </row>
    <row r="232" spans="1:23" ht="13.5" thickBot="1">
      <c r="A232" s="289">
        <v>2207</v>
      </c>
      <c r="B232" s="290" t="s">
        <v>688</v>
      </c>
      <c r="C232" s="291">
        <v>4116</v>
      </c>
      <c r="D232" s="397" t="s">
        <v>894</v>
      </c>
      <c r="E232" s="281">
        <v>29</v>
      </c>
      <c r="F232" s="193">
        <v>0</v>
      </c>
      <c r="G232" s="19">
        <v>0</v>
      </c>
      <c r="H232" s="19">
        <v>0</v>
      </c>
      <c r="I232" s="110">
        <v>2</v>
      </c>
      <c r="J232" s="206">
        <v>7</v>
      </c>
      <c r="K232" s="19">
        <v>0</v>
      </c>
      <c r="L232" s="19">
        <v>0</v>
      </c>
      <c r="M232" s="19">
        <v>4</v>
      </c>
      <c r="N232" s="207">
        <v>2</v>
      </c>
      <c r="O232" s="193">
        <v>0</v>
      </c>
      <c r="P232" s="19">
        <v>10</v>
      </c>
      <c r="Q232" s="19">
        <v>3</v>
      </c>
      <c r="R232" s="19">
        <v>0</v>
      </c>
      <c r="S232" s="19">
        <v>0</v>
      </c>
      <c r="T232" s="19">
        <v>0</v>
      </c>
      <c r="U232" s="110">
        <v>0</v>
      </c>
      <c r="V232" s="206">
        <v>0</v>
      </c>
      <c r="W232" s="207">
        <v>0</v>
      </c>
    </row>
    <row r="233" spans="1:23" ht="13.5" thickBot="1">
      <c r="A233" s="289">
        <v>2207</v>
      </c>
      <c r="B233" s="290" t="s">
        <v>688</v>
      </c>
      <c r="C233" s="291">
        <v>1052</v>
      </c>
      <c r="D233" s="397" t="s">
        <v>690</v>
      </c>
      <c r="E233" s="281">
        <v>16</v>
      </c>
      <c r="F233" s="193">
        <v>0</v>
      </c>
      <c r="G233" s="19">
        <v>0</v>
      </c>
      <c r="H233" s="19">
        <v>0</v>
      </c>
      <c r="I233" s="110">
        <v>1</v>
      </c>
      <c r="J233" s="206">
        <v>1</v>
      </c>
      <c r="K233" s="19">
        <v>0</v>
      </c>
      <c r="L233" s="19">
        <v>0</v>
      </c>
      <c r="M233" s="19">
        <v>3</v>
      </c>
      <c r="N233" s="207">
        <v>0</v>
      </c>
      <c r="O233" s="193">
        <v>0</v>
      </c>
      <c r="P233" s="19">
        <v>4</v>
      </c>
      <c r="Q233" s="19">
        <v>2</v>
      </c>
      <c r="R233" s="19">
        <v>0</v>
      </c>
      <c r="S233" s="19">
        <v>0</v>
      </c>
      <c r="T233" s="19">
        <v>0</v>
      </c>
      <c r="U233" s="110">
        <v>0</v>
      </c>
      <c r="V233" s="206">
        <v>0</v>
      </c>
      <c r="W233" s="207">
        <v>0</v>
      </c>
    </row>
    <row r="234" spans="1:23" ht="13.5" thickBot="1">
      <c r="A234" s="289">
        <v>2192</v>
      </c>
      <c r="B234" s="290" t="s">
        <v>691</v>
      </c>
      <c r="C234" s="291">
        <v>3378</v>
      </c>
      <c r="D234" s="397" t="s">
        <v>692</v>
      </c>
      <c r="E234" s="281">
        <v>0</v>
      </c>
      <c r="F234" s="193">
        <v>0</v>
      </c>
      <c r="G234" s="19">
        <v>0</v>
      </c>
      <c r="H234" s="19">
        <v>0</v>
      </c>
      <c r="I234" s="110">
        <v>0</v>
      </c>
      <c r="J234" s="206">
        <v>0</v>
      </c>
      <c r="K234" s="19">
        <v>0</v>
      </c>
      <c r="L234" s="19">
        <v>0</v>
      </c>
      <c r="M234" s="19">
        <v>0</v>
      </c>
      <c r="N234" s="207">
        <v>0</v>
      </c>
      <c r="O234" s="193">
        <v>0</v>
      </c>
      <c r="P234" s="19">
        <v>0</v>
      </c>
      <c r="Q234" s="19">
        <v>0</v>
      </c>
      <c r="R234" s="19">
        <v>0</v>
      </c>
      <c r="S234" s="19">
        <v>0</v>
      </c>
      <c r="T234" s="19">
        <v>0</v>
      </c>
      <c r="U234" s="110">
        <v>0</v>
      </c>
      <c r="V234" s="206">
        <v>0</v>
      </c>
      <c r="W234" s="207">
        <v>0</v>
      </c>
    </row>
    <row r="235" spans="1:23" ht="13.5" thickBot="1">
      <c r="A235" s="289">
        <v>1900</v>
      </c>
      <c r="B235" s="290" t="s">
        <v>693</v>
      </c>
      <c r="C235" s="291">
        <v>3440</v>
      </c>
      <c r="D235" s="397" t="s">
        <v>1006</v>
      </c>
      <c r="E235" s="281">
        <v>0</v>
      </c>
      <c r="F235" s="193">
        <v>0</v>
      </c>
      <c r="G235" s="19">
        <v>0</v>
      </c>
      <c r="H235" s="19">
        <v>0</v>
      </c>
      <c r="I235" s="110">
        <v>0</v>
      </c>
      <c r="J235" s="206">
        <v>0</v>
      </c>
      <c r="K235" s="19">
        <v>0</v>
      </c>
      <c r="L235" s="19">
        <v>0</v>
      </c>
      <c r="M235" s="19">
        <v>0</v>
      </c>
      <c r="N235" s="207">
        <v>0</v>
      </c>
      <c r="O235" s="193">
        <v>0</v>
      </c>
      <c r="P235" s="19">
        <v>0</v>
      </c>
      <c r="Q235" s="19">
        <v>0</v>
      </c>
      <c r="R235" s="19">
        <v>0</v>
      </c>
      <c r="S235" s="19">
        <v>0</v>
      </c>
      <c r="T235" s="19">
        <v>0</v>
      </c>
      <c r="U235" s="110">
        <v>0</v>
      </c>
      <c r="V235" s="206">
        <v>0</v>
      </c>
      <c r="W235" s="207">
        <v>0</v>
      </c>
    </row>
    <row r="236" spans="1:23" ht="13.5" thickBot="1">
      <c r="A236" s="289">
        <v>1900</v>
      </c>
      <c r="B236" s="290" t="s">
        <v>693</v>
      </c>
      <c r="C236" s="291">
        <v>22</v>
      </c>
      <c r="D236" s="397" t="s">
        <v>694</v>
      </c>
      <c r="E236" s="281">
        <v>1</v>
      </c>
      <c r="F236" s="193">
        <v>0</v>
      </c>
      <c r="G236" s="19">
        <v>0</v>
      </c>
      <c r="H236" s="19">
        <v>0</v>
      </c>
      <c r="I236" s="110">
        <v>0</v>
      </c>
      <c r="J236" s="206">
        <v>0</v>
      </c>
      <c r="K236" s="19">
        <v>0</v>
      </c>
      <c r="L236" s="19">
        <v>0</v>
      </c>
      <c r="M236" s="19">
        <v>0</v>
      </c>
      <c r="N236" s="207">
        <v>0</v>
      </c>
      <c r="O236" s="193">
        <v>0</v>
      </c>
      <c r="P236" s="19">
        <v>0</v>
      </c>
      <c r="Q236" s="19">
        <v>0</v>
      </c>
      <c r="R236" s="19">
        <v>0</v>
      </c>
      <c r="S236" s="19">
        <v>0</v>
      </c>
      <c r="T236" s="19">
        <v>0</v>
      </c>
      <c r="U236" s="110">
        <v>0</v>
      </c>
      <c r="V236" s="206">
        <v>0</v>
      </c>
      <c r="W236" s="207">
        <v>0</v>
      </c>
    </row>
    <row r="237" spans="1:23" ht="13.5" thickBot="1">
      <c r="A237" s="289">
        <v>2039</v>
      </c>
      <c r="B237" s="290" t="s">
        <v>695</v>
      </c>
      <c r="C237" s="291">
        <v>3247</v>
      </c>
      <c r="D237" s="397" t="s">
        <v>848</v>
      </c>
      <c r="E237" s="281">
        <v>29</v>
      </c>
      <c r="F237" s="193">
        <v>6</v>
      </c>
      <c r="G237" s="19">
        <v>0</v>
      </c>
      <c r="H237" s="19">
        <v>6</v>
      </c>
      <c r="I237" s="110">
        <v>0</v>
      </c>
      <c r="J237" s="206">
        <v>7</v>
      </c>
      <c r="K237" s="19">
        <v>1</v>
      </c>
      <c r="L237" s="19">
        <v>5</v>
      </c>
      <c r="M237" s="19">
        <v>4</v>
      </c>
      <c r="N237" s="207">
        <v>7</v>
      </c>
      <c r="O237" s="193">
        <v>0</v>
      </c>
      <c r="P237" s="19">
        <v>5</v>
      </c>
      <c r="Q237" s="19">
        <v>7</v>
      </c>
      <c r="R237" s="19">
        <v>2</v>
      </c>
      <c r="S237" s="19">
        <v>0</v>
      </c>
      <c r="T237" s="19">
        <v>0</v>
      </c>
      <c r="U237" s="110">
        <v>0</v>
      </c>
      <c r="V237" s="206">
        <v>2</v>
      </c>
      <c r="W237" s="207">
        <v>2</v>
      </c>
    </row>
    <row r="238" spans="1:23" ht="13.5" thickBot="1">
      <c r="A238" s="289">
        <v>2039</v>
      </c>
      <c r="B238" s="290" t="s">
        <v>695</v>
      </c>
      <c r="C238" s="291">
        <v>374</v>
      </c>
      <c r="D238" s="397" t="s">
        <v>696</v>
      </c>
      <c r="E238" s="281">
        <v>14</v>
      </c>
      <c r="F238" s="193">
        <v>0</v>
      </c>
      <c r="G238" s="19">
        <v>0</v>
      </c>
      <c r="H238" s="19">
        <v>0</v>
      </c>
      <c r="I238" s="110">
        <v>0</v>
      </c>
      <c r="J238" s="206">
        <v>0</v>
      </c>
      <c r="K238" s="19">
        <v>0</v>
      </c>
      <c r="L238" s="19">
        <v>0</v>
      </c>
      <c r="M238" s="19">
        <v>2</v>
      </c>
      <c r="N238" s="207">
        <v>0</v>
      </c>
      <c r="O238" s="193">
        <v>0</v>
      </c>
      <c r="P238" s="19">
        <v>0</v>
      </c>
      <c r="Q238" s="19">
        <v>12</v>
      </c>
      <c r="R238" s="19">
        <v>0</v>
      </c>
      <c r="S238" s="19">
        <v>0</v>
      </c>
      <c r="T238" s="19">
        <v>0</v>
      </c>
      <c r="U238" s="110">
        <v>0</v>
      </c>
      <c r="V238" s="206">
        <v>0</v>
      </c>
      <c r="W238" s="207">
        <v>0</v>
      </c>
    </row>
    <row r="239" spans="1:23" ht="13.5" thickBot="1">
      <c r="A239" s="289">
        <v>2202</v>
      </c>
      <c r="B239" s="290" t="s">
        <v>697</v>
      </c>
      <c r="C239" s="291">
        <v>1028</v>
      </c>
      <c r="D239" s="397" t="s">
        <v>698</v>
      </c>
      <c r="E239" s="281">
        <v>0</v>
      </c>
      <c r="F239" s="193">
        <v>0</v>
      </c>
      <c r="G239" s="19">
        <v>0</v>
      </c>
      <c r="H239" s="19">
        <v>0</v>
      </c>
      <c r="I239" s="110">
        <v>0</v>
      </c>
      <c r="J239" s="206">
        <v>0</v>
      </c>
      <c r="K239" s="19">
        <v>0</v>
      </c>
      <c r="L239" s="19">
        <v>0</v>
      </c>
      <c r="M239" s="19">
        <v>0</v>
      </c>
      <c r="N239" s="207">
        <v>0</v>
      </c>
      <c r="O239" s="193">
        <v>0</v>
      </c>
      <c r="P239" s="19">
        <v>0</v>
      </c>
      <c r="Q239" s="19">
        <v>0</v>
      </c>
      <c r="R239" s="19">
        <v>0</v>
      </c>
      <c r="S239" s="19">
        <v>0</v>
      </c>
      <c r="T239" s="19">
        <v>0</v>
      </c>
      <c r="U239" s="110">
        <v>0</v>
      </c>
      <c r="V239" s="206">
        <v>0</v>
      </c>
      <c r="W239" s="207">
        <v>0</v>
      </c>
    </row>
    <row r="240" spans="1:23" ht="13.5" thickBot="1">
      <c r="A240" s="289">
        <v>1897</v>
      </c>
      <c r="B240" s="290" t="s">
        <v>700</v>
      </c>
      <c r="C240" s="291">
        <v>15</v>
      </c>
      <c r="D240" s="397" t="s">
        <v>701</v>
      </c>
      <c r="E240" s="281">
        <v>0</v>
      </c>
      <c r="F240" s="193">
        <v>0</v>
      </c>
      <c r="G240" s="19">
        <v>0</v>
      </c>
      <c r="H240" s="19">
        <v>0</v>
      </c>
      <c r="I240" s="110">
        <v>0</v>
      </c>
      <c r="J240" s="206">
        <v>0</v>
      </c>
      <c r="K240" s="19">
        <v>0</v>
      </c>
      <c r="L240" s="19">
        <v>0</v>
      </c>
      <c r="M240" s="19">
        <v>0</v>
      </c>
      <c r="N240" s="207">
        <v>0</v>
      </c>
      <c r="O240" s="193">
        <v>0</v>
      </c>
      <c r="P240" s="19">
        <v>0</v>
      </c>
      <c r="Q240" s="19">
        <v>0</v>
      </c>
      <c r="R240" s="19">
        <v>0</v>
      </c>
      <c r="S240" s="19">
        <v>0</v>
      </c>
      <c r="T240" s="19">
        <v>0</v>
      </c>
      <c r="U240" s="110">
        <v>0</v>
      </c>
      <c r="V240" s="206">
        <v>0</v>
      </c>
      <c r="W240" s="207">
        <v>0</v>
      </c>
    </row>
    <row r="241" spans="1:23" ht="13.5" thickBot="1">
      <c r="A241" s="289">
        <v>2081</v>
      </c>
      <c r="B241" s="290" t="s">
        <v>702</v>
      </c>
      <c r="C241" s="291">
        <v>502</v>
      </c>
      <c r="D241" s="397" t="s">
        <v>703</v>
      </c>
      <c r="E241" s="281">
        <v>7</v>
      </c>
      <c r="F241" s="193">
        <v>1</v>
      </c>
      <c r="G241" s="19">
        <v>0</v>
      </c>
      <c r="H241" s="19">
        <v>0</v>
      </c>
      <c r="I241" s="110">
        <v>2</v>
      </c>
      <c r="J241" s="206">
        <v>1</v>
      </c>
      <c r="K241" s="19">
        <v>0</v>
      </c>
      <c r="L241" s="19">
        <v>1</v>
      </c>
      <c r="M241" s="19">
        <v>3</v>
      </c>
      <c r="N241" s="207">
        <v>5</v>
      </c>
      <c r="O241" s="193">
        <v>2</v>
      </c>
      <c r="P241" s="19">
        <v>2</v>
      </c>
      <c r="Q241" s="19">
        <v>3</v>
      </c>
      <c r="R241" s="19">
        <v>0</v>
      </c>
      <c r="S241" s="19">
        <v>0</v>
      </c>
      <c r="T241" s="19">
        <v>0</v>
      </c>
      <c r="U241" s="110">
        <v>0</v>
      </c>
      <c r="V241" s="206">
        <v>0</v>
      </c>
      <c r="W241" s="207">
        <v>1</v>
      </c>
    </row>
    <row r="242" spans="1:23" ht="13.5" thickBot="1">
      <c r="A242" s="289">
        <v>1973</v>
      </c>
      <c r="B242" s="290" t="s">
        <v>704</v>
      </c>
      <c r="C242" s="291">
        <v>229</v>
      </c>
      <c r="D242" s="397" t="s">
        <v>705</v>
      </c>
      <c r="E242" s="281">
        <v>2</v>
      </c>
      <c r="F242" s="193">
        <v>0</v>
      </c>
      <c r="G242" s="19">
        <v>0</v>
      </c>
      <c r="H242" s="19">
        <v>0</v>
      </c>
      <c r="I242" s="110">
        <v>0</v>
      </c>
      <c r="J242" s="206">
        <v>1</v>
      </c>
      <c r="K242" s="19">
        <v>0</v>
      </c>
      <c r="L242" s="19">
        <v>0</v>
      </c>
      <c r="M242" s="19">
        <v>0</v>
      </c>
      <c r="N242" s="207">
        <v>0</v>
      </c>
      <c r="O242" s="193">
        <v>0</v>
      </c>
      <c r="P242" s="19">
        <v>0</v>
      </c>
      <c r="Q242" s="19">
        <v>0</v>
      </c>
      <c r="R242" s="19">
        <v>0</v>
      </c>
      <c r="S242" s="19">
        <v>0</v>
      </c>
      <c r="T242" s="19">
        <v>0</v>
      </c>
      <c r="U242" s="110">
        <v>0</v>
      </c>
      <c r="V242" s="206">
        <v>0</v>
      </c>
      <c r="W242" s="207">
        <v>0</v>
      </c>
    </row>
    <row r="243" spans="1:23" ht="13.5" thickBot="1">
      <c r="A243" s="289">
        <v>2180</v>
      </c>
      <c r="B243" s="290" t="s">
        <v>706</v>
      </c>
      <c r="C243" s="291">
        <v>4507</v>
      </c>
      <c r="D243" s="397" t="s">
        <v>873</v>
      </c>
      <c r="E243" s="281">
        <v>69</v>
      </c>
      <c r="F243" s="193">
        <v>2</v>
      </c>
      <c r="G243" s="19">
        <v>0</v>
      </c>
      <c r="H243" s="19">
        <v>2</v>
      </c>
      <c r="I243" s="110">
        <v>0</v>
      </c>
      <c r="J243" s="206">
        <v>12</v>
      </c>
      <c r="K243" s="19">
        <v>4</v>
      </c>
      <c r="L243" s="19">
        <v>2</v>
      </c>
      <c r="M243" s="19">
        <v>2</v>
      </c>
      <c r="N243" s="207">
        <v>2</v>
      </c>
      <c r="O243" s="193">
        <v>13</v>
      </c>
      <c r="P243" s="19">
        <v>2</v>
      </c>
      <c r="Q243" s="19">
        <v>6</v>
      </c>
      <c r="R243" s="19">
        <v>0</v>
      </c>
      <c r="S243" s="19">
        <v>0</v>
      </c>
      <c r="T243" s="19">
        <v>0</v>
      </c>
      <c r="U243" s="110">
        <v>0</v>
      </c>
      <c r="V243" s="206">
        <v>18</v>
      </c>
      <c r="W243" s="207">
        <v>3</v>
      </c>
    </row>
    <row r="244" spans="1:23" ht="23.25" thickBot="1">
      <c r="A244" s="289">
        <v>2180</v>
      </c>
      <c r="B244" s="290" t="s">
        <v>706</v>
      </c>
      <c r="C244" s="291">
        <v>4162</v>
      </c>
      <c r="D244" s="397" t="s">
        <v>707</v>
      </c>
      <c r="E244" s="281">
        <v>22</v>
      </c>
      <c r="F244" s="193">
        <v>0</v>
      </c>
      <c r="G244" s="19">
        <v>0</v>
      </c>
      <c r="H244" s="19">
        <v>0</v>
      </c>
      <c r="I244" s="110">
        <v>0</v>
      </c>
      <c r="J244" s="206">
        <v>0</v>
      </c>
      <c r="K244" s="19">
        <v>0</v>
      </c>
      <c r="L244" s="19">
        <v>0</v>
      </c>
      <c r="M244" s="19">
        <v>0</v>
      </c>
      <c r="N244" s="207">
        <v>0</v>
      </c>
      <c r="O244" s="193">
        <v>0</v>
      </c>
      <c r="P244" s="19">
        <v>0</v>
      </c>
      <c r="Q244" s="19">
        <v>0</v>
      </c>
      <c r="R244" s="19">
        <v>0</v>
      </c>
      <c r="S244" s="19">
        <v>0</v>
      </c>
      <c r="T244" s="19">
        <v>0</v>
      </c>
      <c r="U244" s="110">
        <v>0</v>
      </c>
      <c r="V244" s="206">
        <v>0</v>
      </c>
      <c r="W244" s="207">
        <v>0</v>
      </c>
    </row>
    <row r="245" spans="1:23" ht="13.5" thickBot="1">
      <c r="A245" s="289">
        <v>2180</v>
      </c>
      <c r="B245" s="290" t="s">
        <v>706</v>
      </c>
      <c r="C245" s="291">
        <v>906</v>
      </c>
      <c r="D245" s="397" t="s">
        <v>708</v>
      </c>
      <c r="E245" s="281">
        <v>14</v>
      </c>
      <c r="F245" s="193">
        <v>0</v>
      </c>
      <c r="G245" s="19">
        <v>0</v>
      </c>
      <c r="H245" s="19">
        <v>0</v>
      </c>
      <c r="I245" s="110">
        <v>0</v>
      </c>
      <c r="J245" s="206">
        <v>0</v>
      </c>
      <c r="K245" s="19">
        <v>0</v>
      </c>
      <c r="L245" s="19">
        <v>0</v>
      </c>
      <c r="M245" s="19">
        <v>0</v>
      </c>
      <c r="N245" s="207">
        <v>0</v>
      </c>
      <c r="O245" s="193">
        <v>0</v>
      </c>
      <c r="P245" s="19">
        <v>0</v>
      </c>
      <c r="Q245" s="19">
        <v>7</v>
      </c>
      <c r="R245" s="19">
        <v>0</v>
      </c>
      <c r="S245" s="19">
        <v>0</v>
      </c>
      <c r="T245" s="19">
        <v>0</v>
      </c>
      <c r="U245" s="110">
        <v>0</v>
      </c>
      <c r="V245" s="206">
        <v>0</v>
      </c>
      <c r="W245" s="207">
        <v>0</v>
      </c>
    </row>
    <row r="246" spans="1:23" ht="13.5" thickBot="1">
      <c r="A246" s="289">
        <v>2180</v>
      </c>
      <c r="B246" s="290" t="s">
        <v>706</v>
      </c>
      <c r="C246" s="291">
        <v>4153</v>
      </c>
      <c r="D246" s="397" t="s">
        <v>709</v>
      </c>
      <c r="E246" s="281">
        <v>14</v>
      </c>
      <c r="F246" s="193">
        <v>0</v>
      </c>
      <c r="G246" s="19">
        <v>0</v>
      </c>
      <c r="H246" s="19">
        <v>0</v>
      </c>
      <c r="I246" s="110">
        <v>0</v>
      </c>
      <c r="J246" s="206">
        <v>0</v>
      </c>
      <c r="K246" s="19">
        <v>0</v>
      </c>
      <c r="L246" s="19">
        <v>0</v>
      </c>
      <c r="M246" s="19">
        <v>0</v>
      </c>
      <c r="N246" s="207">
        <v>0</v>
      </c>
      <c r="O246" s="193">
        <v>0</v>
      </c>
      <c r="P246" s="19">
        <v>0</v>
      </c>
      <c r="Q246" s="19">
        <v>0</v>
      </c>
      <c r="R246" s="19">
        <v>0</v>
      </c>
      <c r="S246" s="19">
        <v>0</v>
      </c>
      <c r="T246" s="19">
        <v>0</v>
      </c>
      <c r="U246" s="110">
        <v>0</v>
      </c>
      <c r="V246" s="206">
        <v>0</v>
      </c>
      <c r="W246" s="207">
        <v>0</v>
      </c>
    </row>
    <row r="247" spans="1:23" ht="13.5" thickBot="1">
      <c r="A247" s="289">
        <v>2180</v>
      </c>
      <c r="B247" s="290" t="s">
        <v>706</v>
      </c>
      <c r="C247" s="291">
        <v>909</v>
      </c>
      <c r="D247" s="397" t="s">
        <v>710</v>
      </c>
      <c r="E247" s="281">
        <v>29</v>
      </c>
      <c r="F247" s="193">
        <v>1</v>
      </c>
      <c r="G247" s="19">
        <v>0</v>
      </c>
      <c r="H247" s="19">
        <v>0</v>
      </c>
      <c r="I247" s="110">
        <v>0</v>
      </c>
      <c r="J247" s="206">
        <v>0</v>
      </c>
      <c r="K247" s="19">
        <v>0</v>
      </c>
      <c r="L247" s="19">
        <v>0</v>
      </c>
      <c r="M247" s="19">
        <v>0</v>
      </c>
      <c r="N247" s="207">
        <v>0</v>
      </c>
      <c r="O247" s="193">
        <v>0</v>
      </c>
      <c r="P247" s="19">
        <v>0</v>
      </c>
      <c r="Q247" s="19">
        <v>0</v>
      </c>
      <c r="R247" s="19">
        <v>0</v>
      </c>
      <c r="S247" s="19">
        <v>0</v>
      </c>
      <c r="T247" s="19">
        <v>0</v>
      </c>
      <c r="U247" s="110">
        <v>0</v>
      </c>
      <c r="V247" s="206">
        <v>4</v>
      </c>
      <c r="W247" s="207">
        <v>0</v>
      </c>
    </row>
    <row r="248" spans="1:23" ht="13.5" thickBot="1">
      <c r="A248" s="289">
        <v>2180</v>
      </c>
      <c r="B248" s="290" t="s">
        <v>706</v>
      </c>
      <c r="C248" s="291">
        <v>911</v>
      </c>
      <c r="D248" s="397" t="s">
        <v>711</v>
      </c>
      <c r="E248" s="281">
        <v>33</v>
      </c>
      <c r="F248" s="193">
        <v>0</v>
      </c>
      <c r="G248" s="19">
        <v>0</v>
      </c>
      <c r="H248" s="19">
        <v>0</v>
      </c>
      <c r="I248" s="110">
        <v>0</v>
      </c>
      <c r="J248" s="206">
        <v>0</v>
      </c>
      <c r="K248" s="19">
        <v>0</v>
      </c>
      <c r="L248" s="19">
        <v>0</v>
      </c>
      <c r="M248" s="19">
        <v>0</v>
      </c>
      <c r="N248" s="207">
        <v>0</v>
      </c>
      <c r="O248" s="193">
        <v>0</v>
      </c>
      <c r="P248" s="19">
        <v>1</v>
      </c>
      <c r="Q248" s="19">
        <v>0</v>
      </c>
      <c r="R248" s="19">
        <v>0</v>
      </c>
      <c r="S248" s="19">
        <v>0</v>
      </c>
      <c r="T248" s="19">
        <v>0</v>
      </c>
      <c r="U248" s="110">
        <v>0</v>
      </c>
      <c r="V248" s="206">
        <v>0</v>
      </c>
      <c r="W248" s="207">
        <v>0</v>
      </c>
    </row>
    <row r="249" spans="1:23" ht="13.5" thickBot="1">
      <c r="A249" s="289">
        <v>2180</v>
      </c>
      <c r="B249" s="290" t="s">
        <v>706</v>
      </c>
      <c r="C249" s="291">
        <v>912</v>
      </c>
      <c r="D249" s="397" t="s">
        <v>712</v>
      </c>
      <c r="E249" s="281">
        <v>13</v>
      </c>
      <c r="F249" s="193">
        <v>0</v>
      </c>
      <c r="G249" s="19">
        <v>0</v>
      </c>
      <c r="H249" s="19">
        <v>0</v>
      </c>
      <c r="I249" s="110">
        <v>0</v>
      </c>
      <c r="J249" s="206">
        <v>0</v>
      </c>
      <c r="K249" s="19">
        <v>0</v>
      </c>
      <c r="L249" s="19">
        <v>0</v>
      </c>
      <c r="M249" s="19">
        <v>0</v>
      </c>
      <c r="N249" s="207">
        <v>0</v>
      </c>
      <c r="O249" s="193">
        <v>0</v>
      </c>
      <c r="P249" s="19">
        <v>0</v>
      </c>
      <c r="Q249" s="19">
        <v>0</v>
      </c>
      <c r="R249" s="19">
        <v>0</v>
      </c>
      <c r="S249" s="19">
        <v>0</v>
      </c>
      <c r="T249" s="19">
        <v>0</v>
      </c>
      <c r="U249" s="110">
        <v>0</v>
      </c>
      <c r="V249" s="206">
        <v>0</v>
      </c>
      <c r="W249" s="207">
        <v>0</v>
      </c>
    </row>
    <row r="250" spans="1:23" ht="13.5" thickBot="1">
      <c r="A250" s="289">
        <v>2180</v>
      </c>
      <c r="B250" s="290" t="s">
        <v>706</v>
      </c>
      <c r="C250" s="291">
        <v>913</v>
      </c>
      <c r="D250" s="397" t="s">
        <v>577</v>
      </c>
      <c r="E250" s="281">
        <v>9</v>
      </c>
      <c r="F250" s="193">
        <v>0</v>
      </c>
      <c r="G250" s="19">
        <v>0</v>
      </c>
      <c r="H250" s="19">
        <v>0</v>
      </c>
      <c r="I250" s="110">
        <v>0</v>
      </c>
      <c r="J250" s="206">
        <v>0</v>
      </c>
      <c r="K250" s="19">
        <v>0</v>
      </c>
      <c r="L250" s="19">
        <v>0</v>
      </c>
      <c r="M250" s="19">
        <v>0</v>
      </c>
      <c r="N250" s="207">
        <v>0</v>
      </c>
      <c r="O250" s="193">
        <v>0</v>
      </c>
      <c r="P250" s="19">
        <v>0</v>
      </c>
      <c r="Q250" s="19">
        <v>0</v>
      </c>
      <c r="R250" s="19">
        <v>0</v>
      </c>
      <c r="S250" s="19">
        <v>0</v>
      </c>
      <c r="T250" s="19">
        <v>0</v>
      </c>
      <c r="U250" s="110">
        <v>0</v>
      </c>
      <c r="V250" s="206">
        <v>0</v>
      </c>
      <c r="W250" s="207">
        <v>0</v>
      </c>
    </row>
    <row r="251" spans="1:23" ht="23.25" thickBot="1">
      <c r="A251" s="289">
        <v>2180</v>
      </c>
      <c r="B251" s="290" t="s">
        <v>706</v>
      </c>
      <c r="C251" s="291">
        <v>4464</v>
      </c>
      <c r="D251" s="397" t="s">
        <v>366</v>
      </c>
      <c r="E251" s="281">
        <v>26</v>
      </c>
      <c r="F251" s="193">
        <v>0</v>
      </c>
      <c r="G251" s="19">
        <v>3</v>
      </c>
      <c r="H251" s="19">
        <v>1</v>
      </c>
      <c r="I251" s="110">
        <v>0</v>
      </c>
      <c r="J251" s="206">
        <v>3</v>
      </c>
      <c r="K251" s="19">
        <v>4</v>
      </c>
      <c r="L251" s="19">
        <v>1</v>
      </c>
      <c r="M251" s="19">
        <v>0</v>
      </c>
      <c r="N251" s="207">
        <v>2</v>
      </c>
      <c r="O251" s="193">
        <v>1</v>
      </c>
      <c r="P251" s="19">
        <v>1</v>
      </c>
      <c r="Q251" s="19">
        <v>11</v>
      </c>
      <c r="R251" s="19">
        <v>0</v>
      </c>
      <c r="S251" s="19">
        <v>0</v>
      </c>
      <c r="T251" s="19">
        <v>0</v>
      </c>
      <c r="U251" s="110">
        <v>0</v>
      </c>
      <c r="V251" s="206">
        <v>1</v>
      </c>
      <c r="W251" s="207">
        <v>1</v>
      </c>
    </row>
    <row r="252" spans="1:23" ht="13.5" thickBot="1">
      <c r="A252" s="289">
        <v>2180</v>
      </c>
      <c r="B252" s="290" t="s">
        <v>706</v>
      </c>
      <c r="C252" s="291">
        <v>914</v>
      </c>
      <c r="D252" s="397" t="s">
        <v>713</v>
      </c>
      <c r="E252" s="281">
        <v>19</v>
      </c>
      <c r="F252" s="193">
        <v>0</v>
      </c>
      <c r="G252" s="19">
        <v>0</v>
      </c>
      <c r="H252" s="19">
        <v>0</v>
      </c>
      <c r="I252" s="110">
        <v>0</v>
      </c>
      <c r="J252" s="206">
        <v>0</v>
      </c>
      <c r="K252" s="19">
        <v>1</v>
      </c>
      <c r="L252" s="19">
        <v>0</v>
      </c>
      <c r="M252" s="19">
        <v>0</v>
      </c>
      <c r="N252" s="207">
        <v>0</v>
      </c>
      <c r="O252" s="193">
        <v>0</v>
      </c>
      <c r="P252" s="19">
        <v>0</v>
      </c>
      <c r="Q252" s="19">
        <v>0</v>
      </c>
      <c r="R252" s="19">
        <v>0</v>
      </c>
      <c r="S252" s="19">
        <v>0</v>
      </c>
      <c r="T252" s="19">
        <v>0</v>
      </c>
      <c r="U252" s="110">
        <v>0</v>
      </c>
      <c r="V252" s="206">
        <v>0</v>
      </c>
      <c r="W252" s="207">
        <v>0</v>
      </c>
    </row>
    <row r="253" spans="1:23" ht="13.5" thickBot="1">
      <c r="A253" s="289">
        <v>2180</v>
      </c>
      <c r="B253" s="290" t="s">
        <v>706</v>
      </c>
      <c r="C253" s="291">
        <v>915</v>
      </c>
      <c r="D253" s="397" t="s">
        <v>723</v>
      </c>
      <c r="E253" s="281">
        <v>15</v>
      </c>
      <c r="F253" s="193">
        <v>0</v>
      </c>
      <c r="G253" s="19">
        <v>0</v>
      </c>
      <c r="H253" s="19">
        <v>0</v>
      </c>
      <c r="I253" s="110">
        <v>0</v>
      </c>
      <c r="J253" s="206">
        <v>2</v>
      </c>
      <c r="K253" s="19">
        <v>0</v>
      </c>
      <c r="L253" s="19">
        <v>0</v>
      </c>
      <c r="M253" s="19">
        <v>0</v>
      </c>
      <c r="N253" s="207">
        <v>0</v>
      </c>
      <c r="O253" s="193">
        <v>0</v>
      </c>
      <c r="P253" s="19">
        <v>0</v>
      </c>
      <c r="Q253" s="19">
        <v>0</v>
      </c>
      <c r="R253" s="19">
        <v>0</v>
      </c>
      <c r="S253" s="19">
        <v>0</v>
      </c>
      <c r="T253" s="19">
        <v>0</v>
      </c>
      <c r="U253" s="110">
        <v>0</v>
      </c>
      <c r="V253" s="206">
        <v>0</v>
      </c>
      <c r="W253" s="207">
        <v>0</v>
      </c>
    </row>
    <row r="254" spans="1:23" ht="13.5" thickBot="1">
      <c r="A254" s="289">
        <v>2180</v>
      </c>
      <c r="B254" s="290" t="s">
        <v>706</v>
      </c>
      <c r="C254" s="291">
        <v>916</v>
      </c>
      <c r="D254" s="397" t="s">
        <v>874</v>
      </c>
      <c r="E254" s="281">
        <v>6</v>
      </c>
      <c r="F254" s="193">
        <v>0</v>
      </c>
      <c r="G254" s="19">
        <v>0</v>
      </c>
      <c r="H254" s="19">
        <v>0</v>
      </c>
      <c r="I254" s="110">
        <v>0</v>
      </c>
      <c r="J254" s="206">
        <v>0</v>
      </c>
      <c r="K254" s="19">
        <v>0</v>
      </c>
      <c r="L254" s="19">
        <v>0</v>
      </c>
      <c r="M254" s="19">
        <v>0</v>
      </c>
      <c r="N254" s="207">
        <v>0</v>
      </c>
      <c r="O254" s="193">
        <v>0</v>
      </c>
      <c r="P254" s="19">
        <v>0</v>
      </c>
      <c r="Q254" s="19">
        <v>0</v>
      </c>
      <c r="R254" s="19">
        <v>0</v>
      </c>
      <c r="S254" s="19">
        <v>0</v>
      </c>
      <c r="T254" s="19">
        <v>0</v>
      </c>
      <c r="U254" s="110">
        <v>0</v>
      </c>
      <c r="V254" s="206">
        <v>0</v>
      </c>
      <c r="W254" s="207">
        <v>0</v>
      </c>
    </row>
    <row r="255" spans="1:23" ht="23.25" thickBot="1">
      <c r="A255" s="289">
        <v>2180</v>
      </c>
      <c r="B255" s="290" t="s">
        <v>706</v>
      </c>
      <c r="C255" s="291">
        <v>4154</v>
      </c>
      <c r="D255" s="397" t="s">
        <v>724</v>
      </c>
      <c r="E255" s="281">
        <v>17</v>
      </c>
      <c r="F255" s="193">
        <v>0</v>
      </c>
      <c r="G255" s="19">
        <v>0</v>
      </c>
      <c r="H255" s="19">
        <v>0</v>
      </c>
      <c r="I255" s="110">
        <v>0</v>
      </c>
      <c r="J255" s="206">
        <v>0</v>
      </c>
      <c r="K255" s="19">
        <v>0</v>
      </c>
      <c r="L255" s="19">
        <v>0</v>
      </c>
      <c r="M255" s="19">
        <v>0</v>
      </c>
      <c r="N255" s="207">
        <v>0</v>
      </c>
      <c r="O255" s="193">
        <v>0</v>
      </c>
      <c r="P255" s="19">
        <v>0</v>
      </c>
      <c r="Q255" s="19">
        <v>0</v>
      </c>
      <c r="R255" s="19">
        <v>0</v>
      </c>
      <c r="S255" s="19">
        <v>0</v>
      </c>
      <c r="T255" s="19">
        <v>0</v>
      </c>
      <c r="U255" s="110">
        <v>0</v>
      </c>
      <c r="V255" s="206">
        <v>1</v>
      </c>
      <c r="W255" s="207">
        <v>0</v>
      </c>
    </row>
    <row r="256" spans="1:23" ht="23.25" thickBot="1">
      <c r="A256" s="289">
        <v>2180</v>
      </c>
      <c r="B256" s="290" t="s">
        <v>706</v>
      </c>
      <c r="C256" s="291">
        <v>4165</v>
      </c>
      <c r="D256" s="397" t="s">
        <v>725</v>
      </c>
      <c r="E256" s="281">
        <v>12</v>
      </c>
      <c r="F256" s="193">
        <v>0</v>
      </c>
      <c r="G256" s="19">
        <v>0</v>
      </c>
      <c r="H256" s="19">
        <v>0</v>
      </c>
      <c r="I256" s="110">
        <v>0</v>
      </c>
      <c r="J256" s="206">
        <v>0</v>
      </c>
      <c r="K256" s="19">
        <v>0</v>
      </c>
      <c r="L256" s="19">
        <v>0</v>
      </c>
      <c r="M256" s="19">
        <v>0</v>
      </c>
      <c r="N256" s="207">
        <v>0</v>
      </c>
      <c r="O256" s="193">
        <v>0</v>
      </c>
      <c r="P256" s="19">
        <v>0</v>
      </c>
      <c r="Q256" s="19">
        <v>0</v>
      </c>
      <c r="R256" s="19">
        <v>0</v>
      </c>
      <c r="S256" s="19">
        <v>0</v>
      </c>
      <c r="T256" s="19">
        <v>0</v>
      </c>
      <c r="U256" s="110">
        <v>0</v>
      </c>
      <c r="V256" s="206">
        <v>0</v>
      </c>
      <c r="W256" s="207">
        <v>0</v>
      </c>
    </row>
    <row r="257" spans="1:23" ht="13.5" thickBot="1">
      <c r="A257" s="289">
        <v>2180</v>
      </c>
      <c r="B257" s="290" t="s">
        <v>706</v>
      </c>
      <c r="C257" s="291">
        <v>4156</v>
      </c>
      <c r="D257" s="397" t="s">
        <v>726</v>
      </c>
      <c r="E257" s="281">
        <v>8</v>
      </c>
      <c r="F257" s="193">
        <v>0</v>
      </c>
      <c r="G257" s="19">
        <v>0</v>
      </c>
      <c r="H257" s="19">
        <v>0</v>
      </c>
      <c r="I257" s="110">
        <v>0</v>
      </c>
      <c r="J257" s="206">
        <v>0</v>
      </c>
      <c r="K257" s="19">
        <v>0</v>
      </c>
      <c r="L257" s="19">
        <v>0</v>
      </c>
      <c r="M257" s="19">
        <v>0</v>
      </c>
      <c r="N257" s="207">
        <v>0</v>
      </c>
      <c r="O257" s="193">
        <v>0</v>
      </c>
      <c r="P257" s="19">
        <v>0</v>
      </c>
      <c r="Q257" s="19">
        <v>2</v>
      </c>
      <c r="R257" s="19">
        <v>0</v>
      </c>
      <c r="S257" s="19">
        <v>0</v>
      </c>
      <c r="T257" s="19">
        <v>0</v>
      </c>
      <c r="U257" s="110">
        <v>0</v>
      </c>
      <c r="V257" s="206">
        <v>0</v>
      </c>
      <c r="W257" s="207">
        <v>1</v>
      </c>
    </row>
    <row r="258" spans="1:23" ht="13.5" thickBot="1">
      <c r="A258" s="289">
        <v>2180</v>
      </c>
      <c r="B258" s="290" t="s">
        <v>706</v>
      </c>
      <c r="C258" s="291">
        <v>4164</v>
      </c>
      <c r="D258" s="397" t="s">
        <v>727</v>
      </c>
      <c r="E258" s="281">
        <v>2</v>
      </c>
      <c r="F258" s="193">
        <v>0</v>
      </c>
      <c r="G258" s="19">
        <v>0</v>
      </c>
      <c r="H258" s="19">
        <v>0</v>
      </c>
      <c r="I258" s="110">
        <v>0</v>
      </c>
      <c r="J258" s="206">
        <v>0</v>
      </c>
      <c r="K258" s="19">
        <v>0</v>
      </c>
      <c r="L258" s="19">
        <v>0</v>
      </c>
      <c r="M258" s="19">
        <v>0</v>
      </c>
      <c r="N258" s="207">
        <v>0</v>
      </c>
      <c r="O258" s="193">
        <v>0</v>
      </c>
      <c r="P258" s="19">
        <v>1</v>
      </c>
      <c r="Q258" s="19">
        <v>0</v>
      </c>
      <c r="R258" s="19">
        <v>0</v>
      </c>
      <c r="S258" s="19">
        <v>0</v>
      </c>
      <c r="T258" s="19">
        <v>0</v>
      </c>
      <c r="U258" s="110">
        <v>0</v>
      </c>
      <c r="V258" s="206">
        <v>0</v>
      </c>
      <c r="W258" s="207">
        <v>0</v>
      </c>
    </row>
    <row r="259" spans="1:23" ht="13.5" thickBot="1">
      <c r="A259" s="289">
        <v>2180</v>
      </c>
      <c r="B259" s="290" t="s">
        <v>706</v>
      </c>
      <c r="C259" s="291">
        <v>3616</v>
      </c>
      <c r="D259" s="397" t="s">
        <v>367</v>
      </c>
      <c r="E259" s="281">
        <v>0</v>
      </c>
      <c r="F259" s="193">
        <v>0</v>
      </c>
      <c r="G259" s="19">
        <v>0</v>
      </c>
      <c r="H259" s="19">
        <v>0</v>
      </c>
      <c r="I259" s="110">
        <v>0</v>
      </c>
      <c r="J259" s="206">
        <v>0</v>
      </c>
      <c r="K259" s="19">
        <v>0</v>
      </c>
      <c r="L259" s="19">
        <v>0</v>
      </c>
      <c r="M259" s="19">
        <v>0</v>
      </c>
      <c r="N259" s="207">
        <v>0</v>
      </c>
      <c r="O259" s="193">
        <v>0</v>
      </c>
      <c r="P259" s="19">
        <v>0</v>
      </c>
      <c r="Q259" s="19">
        <v>0</v>
      </c>
      <c r="R259" s="19">
        <v>0</v>
      </c>
      <c r="S259" s="19">
        <v>0</v>
      </c>
      <c r="T259" s="19">
        <v>0</v>
      </c>
      <c r="U259" s="110">
        <v>0</v>
      </c>
      <c r="V259" s="206">
        <v>0</v>
      </c>
      <c r="W259" s="207">
        <v>0</v>
      </c>
    </row>
    <row r="260" spans="1:23" ht="13.5" thickBot="1">
      <c r="A260" s="289">
        <v>2180</v>
      </c>
      <c r="B260" s="290" t="s">
        <v>706</v>
      </c>
      <c r="C260" s="291">
        <v>922</v>
      </c>
      <c r="D260" s="397" t="s">
        <v>728</v>
      </c>
      <c r="E260" s="281">
        <v>22</v>
      </c>
      <c r="F260" s="193">
        <v>0</v>
      </c>
      <c r="G260" s="19">
        <v>0</v>
      </c>
      <c r="H260" s="19">
        <v>0</v>
      </c>
      <c r="I260" s="110">
        <v>0</v>
      </c>
      <c r="J260" s="206">
        <v>0</v>
      </c>
      <c r="K260" s="19">
        <v>0</v>
      </c>
      <c r="L260" s="19">
        <v>0</v>
      </c>
      <c r="M260" s="19">
        <v>0</v>
      </c>
      <c r="N260" s="207">
        <v>0</v>
      </c>
      <c r="O260" s="193">
        <v>0</v>
      </c>
      <c r="P260" s="19">
        <v>0</v>
      </c>
      <c r="Q260" s="19">
        <v>0</v>
      </c>
      <c r="R260" s="19">
        <v>0</v>
      </c>
      <c r="S260" s="19">
        <v>0</v>
      </c>
      <c r="T260" s="19">
        <v>0</v>
      </c>
      <c r="U260" s="110">
        <v>0</v>
      </c>
      <c r="V260" s="206">
        <v>0</v>
      </c>
      <c r="W260" s="207">
        <v>0</v>
      </c>
    </row>
    <row r="261" spans="1:23" ht="13.5" thickBot="1">
      <c r="A261" s="289">
        <v>1967</v>
      </c>
      <c r="B261" s="290" t="s">
        <v>729</v>
      </c>
      <c r="C261" s="291">
        <v>211</v>
      </c>
      <c r="D261" s="397" t="s">
        <v>730</v>
      </c>
      <c r="E261" s="281">
        <v>0</v>
      </c>
      <c r="F261" s="193">
        <v>0</v>
      </c>
      <c r="G261" s="19">
        <v>0</v>
      </c>
      <c r="H261" s="19">
        <v>0</v>
      </c>
      <c r="I261" s="110">
        <v>0</v>
      </c>
      <c r="J261" s="206">
        <v>0</v>
      </c>
      <c r="K261" s="19">
        <v>0</v>
      </c>
      <c r="L261" s="19">
        <v>0</v>
      </c>
      <c r="M261" s="19">
        <v>0</v>
      </c>
      <c r="N261" s="207">
        <v>0</v>
      </c>
      <c r="O261" s="193">
        <v>0</v>
      </c>
      <c r="P261" s="19">
        <v>0</v>
      </c>
      <c r="Q261" s="19">
        <v>0</v>
      </c>
      <c r="R261" s="19">
        <v>0</v>
      </c>
      <c r="S261" s="19">
        <v>0</v>
      </c>
      <c r="T261" s="19">
        <v>0</v>
      </c>
      <c r="U261" s="110">
        <v>0</v>
      </c>
      <c r="V261" s="206">
        <v>0</v>
      </c>
      <c r="W261" s="207">
        <v>0</v>
      </c>
    </row>
    <row r="262" spans="1:23" ht="13.5" thickBot="1">
      <c r="A262" s="289">
        <v>2009</v>
      </c>
      <c r="B262" s="290" t="s">
        <v>731</v>
      </c>
      <c r="C262" s="291">
        <v>3349</v>
      </c>
      <c r="D262" s="397" t="s">
        <v>732</v>
      </c>
      <c r="E262" s="281">
        <v>0</v>
      </c>
      <c r="F262" s="193">
        <v>0</v>
      </c>
      <c r="G262" s="19">
        <v>0</v>
      </c>
      <c r="H262" s="19">
        <v>0</v>
      </c>
      <c r="I262" s="110">
        <v>0</v>
      </c>
      <c r="J262" s="206">
        <v>0</v>
      </c>
      <c r="K262" s="19">
        <v>0</v>
      </c>
      <c r="L262" s="19">
        <v>0</v>
      </c>
      <c r="M262" s="19">
        <v>0</v>
      </c>
      <c r="N262" s="207">
        <v>0</v>
      </c>
      <c r="O262" s="193">
        <v>0</v>
      </c>
      <c r="P262" s="19">
        <v>0</v>
      </c>
      <c r="Q262" s="19">
        <v>0</v>
      </c>
      <c r="R262" s="19">
        <v>0</v>
      </c>
      <c r="S262" s="19">
        <v>0</v>
      </c>
      <c r="T262" s="19">
        <v>0</v>
      </c>
      <c r="U262" s="110">
        <v>0</v>
      </c>
      <c r="V262" s="206">
        <v>0</v>
      </c>
      <c r="W262" s="207">
        <v>0</v>
      </c>
    </row>
    <row r="263" spans="1:23" ht="13.5" thickBot="1">
      <c r="A263" s="289">
        <v>2045</v>
      </c>
      <c r="B263" s="290" t="s">
        <v>733</v>
      </c>
      <c r="C263" s="291">
        <v>3356</v>
      </c>
      <c r="D263" s="397" t="s">
        <v>734</v>
      </c>
      <c r="E263" s="281">
        <v>2</v>
      </c>
      <c r="F263" s="193">
        <v>0</v>
      </c>
      <c r="G263" s="19">
        <v>0</v>
      </c>
      <c r="H263" s="19">
        <v>0</v>
      </c>
      <c r="I263" s="110">
        <v>0</v>
      </c>
      <c r="J263" s="206">
        <v>1</v>
      </c>
      <c r="K263" s="19">
        <v>1</v>
      </c>
      <c r="L263" s="19">
        <v>0</v>
      </c>
      <c r="M263" s="19">
        <v>1</v>
      </c>
      <c r="N263" s="207">
        <v>0</v>
      </c>
      <c r="O263" s="193">
        <v>0</v>
      </c>
      <c r="P263" s="19">
        <v>0</v>
      </c>
      <c r="Q263" s="19">
        <v>1</v>
      </c>
      <c r="R263" s="19">
        <v>0</v>
      </c>
      <c r="S263" s="19">
        <v>0</v>
      </c>
      <c r="T263" s="19">
        <v>0</v>
      </c>
      <c r="U263" s="110">
        <v>0</v>
      </c>
      <c r="V263" s="206">
        <v>0</v>
      </c>
      <c r="W263" s="207">
        <v>0</v>
      </c>
    </row>
    <row r="264" spans="1:23" ht="13.5" thickBot="1">
      <c r="A264" s="289">
        <v>1946</v>
      </c>
      <c r="B264" s="290" t="s">
        <v>735</v>
      </c>
      <c r="C264" s="291">
        <v>4234</v>
      </c>
      <c r="D264" s="397" t="s">
        <v>849</v>
      </c>
      <c r="E264" s="281">
        <v>3</v>
      </c>
      <c r="F264" s="193">
        <v>0</v>
      </c>
      <c r="G264" s="19">
        <v>0</v>
      </c>
      <c r="H264" s="19">
        <v>0</v>
      </c>
      <c r="I264" s="110">
        <v>0</v>
      </c>
      <c r="J264" s="206">
        <v>0</v>
      </c>
      <c r="K264" s="19">
        <v>0</v>
      </c>
      <c r="L264" s="19">
        <v>0</v>
      </c>
      <c r="M264" s="19">
        <v>0</v>
      </c>
      <c r="N264" s="207">
        <v>0</v>
      </c>
      <c r="O264" s="193">
        <v>0</v>
      </c>
      <c r="P264" s="19">
        <v>0</v>
      </c>
      <c r="Q264" s="19">
        <v>0</v>
      </c>
      <c r="R264" s="19">
        <v>0</v>
      </c>
      <c r="S264" s="19">
        <v>0</v>
      </c>
      <c r="T264" s="19">
        <v>0</v>
      </c>
      <c r="U264" s="110">
        <v>0</v>
      </c>
      <c r="V264" s="206">
        <v>0</v>
      </c>
      <c r="W264" s="207">
        <v>0</v>
      </c>
    </row>
    <row r="265" spans="1:23" ht="13.5" thickBot="1">
      <c r="A265" s="289">
        <v>1946</v>
      </c>
      <c r="B265" s="290" t="s">
        <v>735</v>
      </c>
      <c r="C265" s="291">
        <v>174</v>
      </c>
      <c r="D265" s="397" t="s">
        <v>736</v>
      </c>
      <c r="E265" s="281">
        <v>10</v>
      </c>
      <c r="F265" s="193">
        <v>0</v>
      </c>
      <c r="G265" s="19">
        <v>0</v>
      </c>
      <c r="H265" s="19">
        <v>0</v>
      </c>
      <c r="I265" s="110">
        <v>0</v>
      </c>
      <c r="J265" s="206">
        <v>0</v>
      </c>
      <c r="K265" s="19">
        <v>0</v>
      </c>
      <c r="L265" s="19">
        <v>0</v>
      </c>
      <c r="M265" s="19">
        <v>2</v>
      </c>
      <c r="N265" s="207">
        <v>1</v>
      </c>
      <c r="O265" s="193">
        <v>0</v>
      </c>
      <c r="P265" s="19">
        <v>2</v>
      </c>
      <c r="Q265" s="19">
        <v>0</v>
      </c>
      <c r="R265" s="19">
        <v>0</v>
      </c>
      <c r="S265" s="19">
        <v>0</v>
      </c>
      <c r="T265" s="19">
        <v>0</v>
      </c>
      <c r="U265" s="110">
        <v>0</v>
      </c>
      <c r="V265" s="206">
        <v>0</v>
      </c>
      <c r="W265" s="207">
        <v>0</v>
      </c>
    </row>
    <row r="266" spans="1:23" ht="13.5" thickBot="1">
      <c r="A266" s="289">
        <v>1977</v>
      </c>
      <c r="B266" s="290" t="s">
        <v>737</v>
      </c>
      <c r="C266" s="291">
        <v>255</v>
      </c>
      <c r="D266" s="397" t="s">
        <v>875</v>
      </c>
      <c r="E266" s="281">
        <v>31</v>
      </c>
      <c r="F266" s="193">
        <v>0</v>
      </c>
      <c r="G266" s="19">
        <v>0</v>
      </c>
      <c r="H266" s="19">
        <v>0</v>
      </c>
      <c r="I266" s="110">
        <v>0</v>
      </c>
      <c r="J266" s="206">
        <v>2</v>
      </c>
      <c r="K266" s="19">
        <v>0</v>
      </c>
      <c r="L266" s="19">
        <v>0</v>
      </c>
      <c r="M266" s="19">
        <v>0</v>
      </c>
      <c r="N266" s="207">
        <v>0</v>
      </c>
      <c r="O266" s="193">
        <v>0</v>
      </c>
      <c r="P266" s="19">
        <v>0</v>
      </c>
      <c r="Q266" s="19">
        <v>0</v>
      </c>
      <c r="R266" s="19">
        <v>0</v>
      </c>
      <c r="S266" s="19">
        <v>1</v>
      </c>
      <c r="T266" s="19">
        <v>0</v>
      </c>
      <c r="U266" s="110">
        <v>0</v>
      </c>
      <c r="V266" s="206">
        <v>0</v>
      </c>
      <c r="W266" s="207">
        <v>0</v>
      </c>
    </row>
    <row r="267" spans="1:23" ht="13.5" thickBot="1">
      <c r="A267" s="289">
        <v>1977</v>
      </c>
      <c r="B267" s="290" t="s">
        <v>737</v>
      </c>
      <c r="C267" s="291">
        <v>4394</v>
      </c>
      <c r="D267" s="397" t="s">
        <v>850</v>
      </c>
      <c r="E267" s="281">
        <v>0</v>
      </c>
      <c r="F267" s="193">
        <v>0</v>
      </c>
      <c r="G267" s="19">
        <v>0</v>
      </c>
      <c r="H267" s="19">
        <v>0</v>
      </c>
      <c r="I267" s="110">
        <v>0</v>
      </c>
      <c r="J267" s="206">
        <v>0</v>
      </c>
      <c r="K267" s="19">
        <v>0</v>
      </c>
      <c r="L267" s="19">
        <v>0</v>
      </c>
      <c r="M267" s="19">
        <v>0</v>
      </c>
      <c r="N267" s="207">
        <v>0</v>
      </c>
      <c r="O267" s="193">
        <v>0</v>
      </c>
      <c r="P267" s="19">
        <v>0</v>
      </c>
      <c r="Q267" s="19">
        <v>0</v>
      </c>
      <c r="R267" s="19">
        <v>0</v>
      </c>
      <c r="S267" s="19">
        <v>0</v>
      </c>
      <c r="T267" s="19">
        <v>0</v>
      </c>
      <c r="U267" s="110">
        <v>0</v>
      </c>
      <c r="V267" s="206">
        <v>0</v>
      </c>
      <c r="W267" s="207">
        <v>0</v>
      </c>
    </row>
    <row r="268" spans="1:23" ht="13.5" thickBot="1">
      <c r="A268" s="289">
        <v>1977</v>
      </c>
      <c r="B268" s="290" t="s">
        <v>737</v>
      </c>
      <c r="C268" s="291">
        <v>263</v>
      </c>
      <c r="D268" s="397" t="s">
        <v>738</v>
      </c>
      <c r="E268" s="281">
        <v>29</v>
      </c>
      <c r="F268" s="193">
        <v>2</v>
      </c>
      <c r="G268" s="19">
        <v>0</v>
      </c>
      <c r="H268" s="19">
        <v>1</v>
      </c>
      <c r="I268" s="110">
        <v>0</v>
      </c>
      <c r="J268" s="206">
        <v>0</v>
      </c>
      <c r="K268" s="19">
        <v>0</v>
      </c>
      <c r="L268" s="19">
        <v>0</v>
      </c>
      <c r="M268" s="19">
        <v>2</v>
      </c>
      <c r="N268" s="207">
        <v>0</v>
      </c>
      <c r="O268" s="193">
        <v>0</v>
      </c>
      <c r="P268" s="19">
        <v>0</v>
      </c>
      <c r="Q268" s="19">
        <v>15</v>
      </c>
      <c r="R268" s="19">
        <v>0</v>
      </c>
      <c r="S268" s="19">
        <v>0</v>
      </c>
      <c r="T268" s="19">
        <v>0</v>
      </c>
      <c r="U268" s="110">
        <v>1</v>
      </c>
      <c r="V268" s="206">
        <v>1</v>
      </c>
      <c r="W268" s="207">
        <v>0</v>
      </c>
    </row>
    <row r="269" spans="1:23" ht="13.5" thickBot="1">
      <c r="A269" s="289">
        <v>2001</v>
      </c>
      <c r="B269" s="290" t="s">
        <v>739</v>
      </c>
      <c r="C269" s="291">
        <v>310</v>
      </c>
      <c r="D269" s="397" t="s">
        <v>740</v>
      </c>
      <c r="E269" s="281">
        <v>5</v>
      </c>
      <c r="F269" s="193">
        <v>0</v>
      </c>
      <c r="G269" s="19">
        <v>0</v>
      </c>
      <c r="H269" s="19">
        <v>0</v>
      </c>
      <c r="I269" s="110">
        <v>0</v>
      </c>
      <c r="J269" s="206">
        <v>0</v>
      </c>
      <c r="K269" s="19">
        <v>0</v>
      </c>
      <c r="L269" s="19">
        <v>0</v>
      </c>
      <c r="M269" s="19">
        <v>0</v>
      </c>
      <c r="N269" s="207">
        <v>0</v>
      </c>
      <c r="O269" s="193">
        <v>0</v>
      </c>
      <c r="P269" s="19">
        <v>0</v>
      </c>
      <c r="Q269" s="19">
        <v>0</v>
      </c>
      <c r="R269" s="19">
        <v>0</v>
      </c>
      <c r="S269" s="19">
        <v>0</v>
      </c>
      <c r="T269" s="19">
        <v>0</v>
      </c>
      <c r="U269" s="110">
        <v>0</v>
      </c>
      <c r="V269" s="206">
        <v>0</v>
      </c>
      <c r="W269" s="207">
        <v>0</v>
      </c>
    </row>
    <row r="270" spans="1:23" ht="13.5" thickBot="1">
      <c r="A270" s="289">
        <v>2182</v>
      </c>
      <c r="B270" s="290" t="s">
        <v>741</v>
      </c>
      <c r="C270" s="291">
        <v>4648</v>
      </c>
      <c r="D270" s="397" t="s">
        <v>1007</v>
      </c>
      <c r="E270" s="281">
        <v>0</v>
      </c>
      <c r="F270" s="193">
        <v>0</v>
      </c>
      <c r="G270" s="19">
        <v>0</v>
      </c>
      <c r="H270" s="19">
        <v>0</v>
      </c>
      <c r="I270" s="110">
        <v>0</v>
      </c>
      <c r="J270" s="206">
        <v>0</v>
      </c>
      <c r="K270" s="19">
        <v>0</v>
      </c>
      <c r="L270" s="19">
        <v>0</v>
      </c>
      <c r="M270" s="19">
        <v>0</v>
      </c>
      <c r="N270" s="207">
        <v>0</v>
      </c>
      <c r="O270" s="193">
        <v>0</v>
      </c>
      <c r="P270" s="19">
        <v>0</v>
      </c>
      <c r="Q270" s="19">
        <v>0</v>
      </c>
      <c r="R270" s="19">
        <v>0</v>
      </c>
      <c r="S270" s="19">
        <v>0</v>
      </c>
      <c r="T270" s="19">
        <v>0</v>
      </c>
      <c r="U270" s="110">
        <v>0</v>
      </c>
      <c r="V270" s="206">
        <v>0</v>
      </c>
      <c r="W270" s="207">
        <v>0</v>
      </c>
    </row>
    <row r="271" spans="1:23" ht="13.5" thickBot="1">
      <c r="A271" s="289">
        <v>2182</v>
      </c>
      <c r="B271" s="290" t="s">
        <v>741</v>
      </c>
      <c r="C271" s="291">
        <v>957</v>
      </c>
      <c r="D271" s="397" t="s">
        <v>742</v>
      </c>
      <c r="E271" s="281">
        <v>111</v>
      </c>
      <c r="F271" s="193">
        <v>0</v>
      </c>
      <c r="G271" s="19">
        <v>12</v>
      </c>
      <c r="H271" s="19">
        <v>0</v>
      </c>
      <c r="I271" s="110">
        <v>13</v>
      </c>
      <c r="J271" s="206">
        <v>0</v>
      </c>
      <c r="K271" s="19">
        <v>1</v>
      </c>
      <c r="L271" s="19">
        <v>0</v>
      </c>
      <c r="M271" s="19">
        <v>0</v>
      </c>
      <c r="N271" s="207">
        <v>1</v>
      </c>
      <c r="O271" s="193">
        <v>7</v>
      </c>
      <c r="P271" s="19">
        <v>0</v>
      </c>
      <c r="Q271" s="19">
        <v>37</v>
      </c>
      <c r="R271" s="19">
        <v>0</v>
      </c>
      <c r="S271" s="19">
        <v>0</v>
      </c>
      <c r="T271" s="19">
        <v>3</v>
      </c>
      <c r="U271" s="110">
        <v>0</v>
      </c>
      <c r="V271" s="206">
        <v>3</v>
      </c>
      <c r="W271" s="207">
        <v>0</v>
      </c>
    </row>
    <row r="272" spans="1:23" s="128" customFormat="1" ht="13.5" thickBot="1">
      <c r="A272" s="289">
        <v>2182</v>
      </c>
      <c r="B272" s="290" t="s">
        <v>741</v>
      </c>
      <c r="C272" s="291">
        <v>1343</v>
      </c>
      <c r="D272" s="397" t="s">
        <v>876</v>
      </c>
      <c r="E272" s="281">
        <v>40</v>
      </c>
      <c r="F272" s="193">
        <v>0</v>
      </c>
      <c r="G272" s="19">
        <v>0</v>
      </c>
      <c r="H272" s="19">
        <v>0</v>
      </c>
      <c r="I272" s="110">
        <v>0</v>
      </c>
      <c r="J272" s="206">
        <v>0</v>
      </c>
      <c r="K272" s="19">
        <v>0</v>
      </c>
      <c r="L272" s="19">
        <v>0</v>
      </c>
      <c r="M272" s="19">
        <v>0</v>
      </c>
      <c r="N272" s="207">
        <v>0</v>
      </c>
      <c r="O272" s="193">
        <v>0</v>
      </c>
      <c r="P272" s="19">
        <v>0</v>
      </c>
      <c r="Q272" s="19">
        <v>0</v>
      </c>
      <c r="R272" s="19">
        <v>0</v>
      </c>
      <c r="S272" s="19">
        <v>0</v>
      </c>
      <c r="T272" s="19">
        <v>0</v>
      </c>
      <c r="U272" s="110">
        <v>0</v>
      </c>
      <c r="V272" s="206">
        <v>0</v>
      </c>
      <c r="W272" s="207">
        <v>0</v>
      </c>
    </row>
    <row r="273" spans="1:23" ht="13.5" thickBot="1">
      <c r="A273" s="289">
        <v>1999</v>
      </c>
      <c r="B273" s="290" t="s">
        <v>743</v>
      </c>
      <c r="C273" s="291">
        <v>4228</v>
      </c>
      <c r="D273" s="397" t="s">
        <v>851</v>
      </c>
      <c r="E273" s="281">
        <v>2</v>
      </c>
      <c r="F273" s="193">
        <v>1</v>
      </c>
      <c r="G273" s="19">
        <v>0</v>
      </c>
      <c r="H273" s="19">
        <v>0</v>
      </c>
      <c r="I273" s="110">
        <v>0</v>
      </c>
      <c r="J273" s="206">
        <v>1</v>
      </c>
      <c r="K273" s="19">
        <v>1</v>
      </c>
      <c r="L273" s="19">
        <v>0</v>
      </c>
      <c r="M273" s="19">
        <v>0</v>
      </c>
      <c r="N273" s="207">
        <v>0</v>
      </c>
      <c r="O273" s="193">
        <v>0</v>
      </c>
      <c r="P273" s="19">
        <v>0</v>
      </c>
      <c r="Q273" s="19">
        <v>0</v>
      </c>
      <c r="R273" s="19">
        <v>0</v>
      </c>
      <c r="S273" s="19">
        <v>0</v>
      </c>
      <c r="T273" s="19">
        <v>0</v>
      </c>
      <c r="U273" s="110">
        <v>0</v>
      </c>
      <c r="V273" s="206">
        <v>1</v>
      </c>
      <c r="W273" s="207">
        <v>0</v>
      </c>
    </row>
    <row r="274" spans="1:23" ht="13.5" thickBot="1">
      <c r="A274" s="289">
        <v>1999</v>
      </c>
      <c r="B274" s="290" t="s">
        <v>743</v>
      </c>
      <c r="C274" s="291">
        <v>305</v>
      </c>
      <c r="D274" s="397" t="s">
        <v>744</v>
      </c>
      <c r="E274" s="281">
        <v>0</v>
      </c>
      <c r="F274" s="193">
        <v>0</v>
      </c>
      <c r="G274" s="19">
        <v>0</v>
      </c>
      <c r="H274" s="19">
        <v>0</v>
      </c>
      <c r="I274" s="110">
        <v>0</v>
      </c>
      <c r="J274" s="206">
        <v>0</v>
      </c>
      <c r="K274" s="19">
        <v>0</v>
      </c>
      <c r="L274" s="19">
        <v>0</v>
      </c>
      <c r="M274" s="19">
        <v>0</v>
      </c>
      <c r="N274" s="207">
        <v>0</v>
      </c>
      <c r="O274" s="193">
        <v>0</v>
      </c>
      <c r="P274" s="19">
        <v>0</v>
      </c>
      <c r="Q274" s="19">
        <v>0</v>
      </c>
      <c r="R274" s="19">
        <v>0</v>
      </c>
      <c r="S274" s="19">
        <v>0</v>
      </c>
      <c r="T274" s="19">
        <v>0</v>
      </c>
      <c r="U274" s="110">
        <v>0</v>
      </c>
      <c r="V274" s="206">
        <v>0</v>
      </c>
      <c r="W274" s="207">
        <v>0</v>
      </c>
    </row>
    <row r="275" spans="1:23" ht="13.5" thickBot="1">
      <c r="A275" s="289">
        <v>2188</v>
      </c>
      <c r="B275" s="290" t="s">
        <v>745</v>
      </c>
      <c r="C275" s="291">
        <v>1345</v>
      </c>
      <c r="D275" s="397" t="s">
        <v>746</v>
      </c>
      <c r="E275" s="281">
        <v>0</v>
      </c>
      <c r="F275" s="193">
        <v>0</v>
      </c>
      <c r="G275" s="19">
        <v>0</v>
      </c>
      <c r="H275" s="19">
        <v>0</v>
      </c>
      <c r="I275" s="110">
        <v>0</v>
      </c>
      <c r="J275" s="206">
        <v>0</v>
      </c>
      <c r="K275" s="19">
        <v>0</v>
      </c>
      <c r="L275" s="19">
        <v>0</v>
      </c>
      <c r="M275" s="19">
        <v>0</v>
      </c>
      <c r="N275" s="207">
        <v>0</v>
      </c>
      <c r="O275" s="193">
        <v>0</v>
      </c>
      <c r="P275" s="19">
        <v>0</v>
      </c>
      <c r="Q275" s="19">
        <v>0</v>
      </c>
      <c r="R275" s="19">
        <v>0</v>
      </c>
      <c r="S275" s="19">
        <v>0</v>
      </c>
      <c r="T275" s="19">
        <v>0</v>
      </c>
      <c r="U275" s="110">
        <v>0</v>
      </c>
      <c r="V275" s="206">
        <v>0</v>
      </c>
      <c r="W275" s="207">
        <v>0</v>
      </c>
    </row>
    <row r="276" spans="1:23" ht="13.5" thickBot="1">
      <c r="A276" s="289">
        <v>2044</v>
      </c>
      <c r="B276" s="290" t="s">
        <v>747</v>
      </c>
      <c r="C276" s="291">
        <v>401</v>
      </c>
      <c r="D276" s="397" t="s">
        <v>748</v>
      </c>
      <c r="E276" s="281">
        <v>5</v>
      </c>
      <c r="F276" s="193">
        <v>0</v>
      </c>
      <c r="G276" s="19">
        <v>0</v>
      </c>
      <c r="H276" s="19">
        <v>0</v>
      </c>
      <c r="I276" s="110">
        <v>0</v>
      </c>
      <c r="J276" s="206">
        <v>0</v>
      </c>
      <c r="K276" s="19">
        <v>0</v>
      </c>
      <c r="L276" s="19">
        <v>1</v>
      </c>
      <c r="M276" s="19">
        <v>0</v>
      </c>
      <c r="N276" s="207">
        <v>0</v>
      </c>
      <c r="O276" s="193">
        <v>0</v>
      </c>
      <c r="P276" s="19">
        <v>0</v>
      </c>
      <c r="Q276" s="19">
        <v>3</v>
      </c>
      <c r="R276" s="19">
        <v>0</v>
      </c>
      <c r="S276" s="19">
        <v>1</v>
      </c>
      <c r="T276" s="19">
        <v>0</v>
      </c>
      <c r="U276" s="110">
        <v>0</v>
      </c>
      <c r="V276" s="206">
        <v>1</v>
      </c>
      <c r="W276" s="207">
        <v>0</v>
      </c>
    </row>
    <row r="277" spans="1:23" ht="13.5" thickBot="1">
      <c r="A277" s="289">
        <v>2142</v>
      </c>
      <c r="B277" s="290" t="s">
        <v>749</v>
      </c>
      <c r="C277" s="291">
        <v>4589</v>
      </c>
      <c r="D277" s="397" t="s">
        <v>368</v>
      </c>
      <c r="E277" s="281">
        <v>64</v>
      </c>
      <c r="F277" s="193">
        <v>0</v>
      </c>
      <c r="G277" s="19">
        <v>7</v>
      </c>
      <c r="H277" s="19">
        <v>0</v>
      </c>
      <c r="I277" s="110">
        <v>0</v>
      </c>
      <c r="J277" s="206">
        <v>10</v>
      </c>
      <c r="K277" s="19">
        <v>0</v>
      </c>
      <c r="L277" s="19">
        <v>0</v>
      </c>
      <c r="M277" s="19">
        <v>0</v>
      </c>
      <c r="N277" s="207">
        <v>1</v>
      </c>
      <c r="O277" s="193">
        <v>6</v>
      </c>
      <c r="P277" s="19">
        <v>0</v>
      </c>
      <c r="Q277" s="19">
        <v>1</v>
      </c>
      <c r="R277" s="19">
        <v>0</v>
      </c>
      <c r="S277" s="19">
        <v>0</v>
      </c>
      <c r="T277" s="19">
        <v>0</v>
      </c>
      <c r="U277" s="110">
        <v>0</v>
      </c>
      <c r="V277" s="206">
        <v>0</v>
      </c>
      <c r="W277" s="207">
        <v>1</v>
      </c>
    </row>
    <row r="278" spans="1:23" ht="13.5" thickBot="1">
      <c r="A278" s="289">
        <v>2142</v>
      </c>
      <c r="B278" s="290" t="s">
        <v>749</v>
      </c>
      <c r="C278" s="291">
        <v>771</v>
      </c>
      <c r="D278" s="397" t="s">
        <v>750</v>
      </c>
      <c r="E278" s="281">
        <v>58</v>
      </c>
      <c r="F278" s="193">
        <v>1</v>
      </c>
      <c r="G278" s="19">
        <v>3</v>
      </c>
      <c r="H278" s="19">
        <v>0</v>
      </c>
      <c r="I278" s="110">
        <v>0</v>
      </c>
      <c r="J278" s="206">
        <v>5</v>
      </c>
      <c r="K278" s="19">
        <v>1</v>
      </c>
      <c r="L278" s="19">
        <v>0</v>
      </c>
      <c r="M278" s="19">
        <v>2</v>
      </c>
      <c r="N278" s="207">
        <v>0</v>
      </c>
      <c r="O278" s="193">
        <v>4</v>
      </c>
      <c r="P278" s="19">
        <v>0</v>
      </c>
      <c r="Q278" s="19">
        <v>7</v>
      </c>
      <c r="R278" s="19">
        <v>0</v>
      </c>
      <c r="S278" s="19">
        <v>0</v>
      </c>
      <c r="T278" s="19">
        <v>0</v>
      </c>
      <c r="U278" s="110">
        <v>0</v>
      </c>
      <c r="V278" s="206">
        <v>2</v>
      </c>
      <c r="W278" s="207">
        <v>0</v>
      </c>
    </row>
    <row r="279" spans="1:23" ht="13.5" thickBot="1">
      <c r="A279" s="289">
        <v>2142</v>
      </c>
      <c r="B279" s="290" t="s">
        <v>749</v>
      </c>
      <c r="C279" s="291">
        <v>772</v>
      </c>
      <c r="D279" s="397" t="s">
        <v>751</v>
      </c>
      <c r="E279" s="281">
        <v>16</v>
      </c>
      <c r="F279" s="193">
        <v>0</v>
      </c>
      <c r="G279" s="19">
        <v>1</v>
      </c>
      <c r="H279" s="19">
        <v>0</v>
      </c>
      <c r="I279" s="110">
        <v>0</v>
      </c>
      <c r="J279" s="206">
        <v>1</v>
      </c>
      <c r="K279" s="19">
        <v>2</v>
      </c>
      <c r="L279" s="19">
        <v>0</v>
      </c>
      <c r="M279" s="19">
        <v>0</v>
      </c>
      <c r="N279" s="207">
        <v>3</v>
      </c>
      <c r="O279" s="193">
        <v>0</v>
      </c>
      <c r="P279" s="19">
        <v>1</v>
      </c>
      <c r="Q279" s="19">
        <v>2</v>
      </c>
      <c r="R279" s="19">
        <v>1</v>
      </c>
      <c r="S279" s="19">
        <v>0</v>
      </c>
      <c r="T279" s="19">
        <v>0</v>
      </c>
      <c r="U279" s="110">
        <v>0</v>
      </c>
      <c r="V279" s="206">
        <v>0</v>
      </c>
      <c r="W279" s="207">
        <v>0</v>
      </c>
    </row>
    <row r="280" spans="1:23" ht="13.5" thickBot="1">
      <c r="A280" s="289">
        <v>2142</v>
      </c>
      <c r="B280" s="290" t="s">
        <v>749</v>
      </c>
      <c r="C280" s="291">
        <v>773</v>
      </c>
      <c r="D280" s="397" t="s">
        <v>752</v>
      </c>
      <c r="E280" s="281">
        <v>48</v>
      </c>
      <c r="F280" s="193">
        <v>0</v>
      </c>
      <c r="G280" s="19">
        <v>0</v>
      </c>
      <c r="H280" s="19">
        <v>0</v>
      </c>
      <c r="I280" s="110">
        <v>0</v>
      </c>
      <c r="J280" s="206">
        <v>0</v>
      </c>
      <c r="K280" s="19">
        <v>0</v>
      </c>
      <c r="L280" s="19">
        <v>0</v>
      </c>
      <c r="M280" s="19">
        <v>0</v>
      </c>
      <c r="N280" s="207">
        <v>0</v>
      </c>
      <c r="O280" s="193">
        <v>5</v>
      </c>
      <c r="P280" s="19">
        <v>0</v>
      </c>
      <c r="Q280" s="19">
        <v>18</v>
      </c>
      <c r="R280" s="19">
        <v>0</v>
      </c>
      <c r="S280" s="19">
        <v>0</v>
      </c>
      <c r="T280" s="19">
        <v>0</v>
      </c>
      <c r="U280" s="110">
        <v>0</v>
      </c>
      <c r="V280" s="206">
        <v>0</v>
      </c>
      <c r="W280" s="207">
        <v>0</v>
      </c>
    </row>
    <row r="281" spans="1:23" ht="13.5" thickBot="1">
      <c r="A281" s="289">
        <v>2142</v>
      </c>
      <c r="B281" s="290" t="s">
        <v>749</v>
      </c>
      <c r="C281" s="291">
        <v>4596</v>
      </c>
      <c r="D281" s="397" t="s">
        <v>877</v>
      </c>
      <c r="E281" s="281">
        <v>318</v>
      </c>
      <c r="F281" s="193">
        <v>0</v>
      </c>
      <c r="G281" s="19">
        <v>0</v>
      </c>
      <c r="H281" s="19">
        <v>0</v>
      </c>
      <c r="I281" s="110">
        <v>0</v>
      </c>
      <c r="J281" s="206">
        <v>0</v>
      </c>
      <c r="K281" s="19">
        <v>0</v>
      </c>
      <c r="L281" s="19">
        <v>0</v>
      </c>
      <c r="M281" s="19">
        <v>0</v>
      </c>
      <c r="N281" s="207">
        <v>0</v>
      </c>
      <c r="O281" s="193">
        <v>0</v>
      </c>
      <c r="P281" s="19">
        <v>0</v>
      </c>
      <c r="Q281" s="19">
        <v>0</v>
      </c>
      <c r="R281" s="19">
        <v>0</v>
      </c>
      <c r="S281" s="19">
        <v>0</v>
      </c>
      <c r="T281" s="19">
        <v>0</v>
      </c>
      <c r="U281" s="110">
        <v>0</v>
      </c>
      <c r="V281" s="206">
        <v>0</v>
      </c>
      <c r="W281" s="207">
        <v>0</v>
      </c>
    </row>
    <row r="282" spans="1:23" ht="13.5" thickBot="1">
      <c r="A282" s="289">
        <v>2142</v>
      </c>
      <c r="B282" s="290" t="s">
        <v>749</v>
      </c>
      <c r="C282" s="291">
        <v>775</v>
      </c>
      <c r="D282" s="397" t="s">
        <v>753</v>
      </c>
      <c r="E282" s="281">
        <v>26</v>
      </c>
      <c r="F282" s="193">
        <v>1</v>
      </c>
      <c r="G282" s="19">
        <v>0</v>
      </c>
      <c r="H282" s="19">
        <v>0</v>
      </c>
      <c r="I282" s="110">
        <v>0</v>
      </c>
      <c r="J282" s="206">
        <v>0</v>
      </c>
      <c r="K282" s="19">
        <v>0</v>
      </c>
      <c r="L282" s="19">
        <v>0</v>
      </c>
      <c r="M282" s="19">
        <v>1</v>
      </c>
      <c r="N282" s="207">
        <v>0</v>
      </c>
      <c r="O282" s="193">
        <v>0</v>
      </c>
      <c r="P282" s="19">
        <v>0</v>
      </c>
      <c r="Q282" s="19">
        <v>1</v>
      </c>
      <c r="R282" s="19">
        <v>0</v>
      </c>
      <c r="S282" s="19">
        <v>0</v>
      </c>
      <c r="T282" s="19">
        <v>0</v>
      </c>
      <c r="U282" s="110">
        <v>0</v>
      </c>
      <c r="V282" s="206">
        <v>0</v>
      </c>
      <c r="W282" s="207">
        <v>0</v>
      </c>
    </row>
    <row r="283" spans="1:23" ht="13.5" thickBot="1">
      <c r="A283" s="289">
        <v>2142</v>
      </c>
      <c r="B283" s="290" t="s">
        <v>749</v>
      </c>
      <c r="C283" s="291">
        <v>774</v>
      </c>
      <c r="D283" s="397" t="s">
        <v>754</v>
      </c>
      <c r="E283" s="281">
        <v>8</v>
      </c>
      <c r="F283" s="193">
        <v>0</v>
      </c>
      <c r="G283" s="19">
        <v>0</v>
      </c>
      <c r="H283" s="19">
        <v>0</v>
      </c>
      <c r="I283" s="110">
        <v>0</v>
      </c>
      <c r="J283" s="206">
        <v>0</v>
      </c>
      <c r="K283" s="19">
        <v>0</v>
      </c>
      <c r="L283" s="19">
        <v>0</v>
      </c>
      <c r="M283" s="19">
        <v>0</v>
      </c>
      <c r="N283" s="207">
        <v>0</v>
      </c>
      <c r="O283" s="193">
        <v>0</v>
      </c>
      <c r="P283" s="19">
        <v>0</v>
      </c>
      <c r="Q283" s="19">
        <v>0</v>
      </c>
      <c r="R283" s="19">
        <v>0</v>
      </c>
      <c r="S283" s="19">
        <v>0</v>
      </c>
      <c r="T283" s="19">
        <v>0</v>
      </c>
      <c r="U283" s="110">
        <v>0</v>
      </c>
      <c r="V283" s="206">
        <v>0</v>
      </c>
      <c r="W283" s="207">
        <v>0</v>
      </c>
    </row>
    <row r="284" spans="1:23" ht="13.5" thickBot="1">
      <c r="A284" s="289">
        <v>2142</v>
      </c>
      <c r="B284" s="290" t="s">
        <v>749</v>
      </c>
      <c r="C284" s="291">
        <v>3463</v>
      </c>
      <c r="D284" s="397" t="s">
        <v>755</v>
      </c>
      <c r="E284" s="281">
        <v>13</v>
      </c>
      <c r="F284" s="193">
        <v>1</v>
      </c>
      <c r="G284" s="19">
        <v>1</v>
      </c>
      <c r="H284" s="19">
        <v>2</v>
      </c>
      <c r="I284" s="110">
        <v>0</v>
      </c>
      <c r="J284" s="206">
        <v>0</v>
      </c>
      <c r="K284" s="19">
        <v>0</v>
      </c>
      <c r="L284" s="19">
        <v>0</v>
      </c>
      <c r="M284" s="19">
        <v>1</v>
      </c>
      <c r="N284" s="207">
        <v>1</v>
      </c>
      <c r="O284" s="193">
        <v>0</v>
      </c>
      <c r="P284" s="19">
        <v>3</v>
      </c>
      <c r="Q284" s="19">
        <v>6</v>
      </c>
      <c r="R284" s="19">
        <v>0</v>
      </c>
      <c r="S284" s="19">
        <v>0</v>
      </c>
      <c r="T284" s="19">
        <v>0</v>
      </c>
      <c r="U284" s="110">
        <v>0</v>
      </c>
      <c r="V284" s="206">
        <v>1</v>
      </c>
      <c r="W284" s="207">
        <v>0</v>
      </c>
    </row>
    <row r="285" spans="1:23" ht="13.5" thickBot="1">
      <c r="A285" s="289">
        <v>2104</v>
      </c>
      <c r="B285" s="290" t="s">
        <v>756</v>
      </c>
      <c r="C285" s="291">
        <v>683</v>
      </c>
      <c r="D285" s="397" t="s">
        <v>757</v>
      </c>
      <c r="E285" s="281">
        <v>10</v>
      </c>
      <c r="F285" s="193">
        <v>1</v>
      </c>
      <c r="G285" s="19">
        <v>0</v>
      </c>
      <c r="H285" s="19">
        <v>1</v>
      </c>
      <c r="I285" s="110">
        <v>0</v>
      </c>
      <c r="J285" s="206">
        <v>4</v>
      </c>
      <c r="K285" s="19">
        <v>0</v>
      </c>
      <c r="L285" s="19">
        <v>0</v>
      </c>
      <c r="M285" s="19">
        <v>2</v>
      </c>
      <c r="N285" s="207">
        <v>7</v>
      </c>
      <c r="O285" s="193">
        <v>0</v>
      </c>
      <c r="P285" s="19">
        <v>1</v>
      </c>
      <c r="Q285" s="19">
        <v>1</v>
      </c>
      <c r="R285" s="19">
        <v>0</v>
      </c>
      <c r="S285" s="19">
        <v>0</v>
      </c>
      <c r="T285" s="19">
        <v>0</v>
      </c>
      <c r="U285" s="110">
        <v>0</v>
      </c>
      <c r="V285" s="206">
        <v>0</v>
      </c>
      <c r="W285" s="207">
        <v>0</v>
      </c>
    </row>
    <row r="286" spans="1:23" ht="13.5" thickBot="1">
      <c r="A286" s="289">
        <v>1944</v>
      </c>
      <c r="B286" s="290" t="s">
        <v>758</v>
      </c>
      <c r="C286" s="291">
        <v>162</v>
      </c>
      <c r="D286" s="397" t="s">
        <v>759</v>
      </c>
      <c r="E286" s="281">
        <v>8</v>
      </c>
      <c r="F286" s="193">
        <v>0</v>
      </c>
      <c r="G286" s="19">
        <v>0</v>
      </c>
      <c r="H286" s="19">
        <v>0</v>
      </c>
      <c r="I286" s="110">
        <v>0</v>
      </c>
      <c r="J286" s="206">
        <v>0</v>
      </c>
      <c r="K286" s="19">
        <v>0</v>
      </c>
      <c r="L286" s="19">
        <v>0</v>
      </c>
      <c r="M286" s="19">
        <v>0</v>
      </c>
      <c r="N286" s="207">
        <v>0</v>
      </c>
      <c r="O286" s="193">
        <v>0</v>
      </c>
      <c r="P286" s="19">
        <v>0</v>
      </c>
      <c r="Q286" s="19">
        <v>0</v>
      </c>
      <c r="R286" s="19">
        <v>0</v>
      </c>
      <c r="S286" s="19">
        <v>0</v>
      </c>
      <c r="T286" s="19">
        <v>0</v>
      </c>
      <c r="U286" s="110">
        <v>0</v>
      </c>
      <c r="V286" s="206">
        <v>0</v>
      </c>
      <c r="W286" s="207">
        <v>0</v>
      </c>
    </row>
    <row r="287" spans="1:23" ht="13.5" thickBot="1">
      <c r="A287" s="289">
        <v>2103</v>
      </c>
      <c r="B287" s="290" t="s">
        <v>760</v>
      </c>
      <c r="C287" s="291">
        <v>4399</v>
      </c>
      <c r="D287" s="397" t="s">
        <v>852</v>
      </c>
      <c r="E287" s="281">
        <v>110</v>
      </c>
      <c r="F287" s="193">
        <v>0</v>
      </c>
      <c r="G287" s="19">
        <v>0</v>
      </c>
      <c r="H287" s="19">
        <v>0</v>
      </c>
      <c r="I287" s="110">
        <v>0</v>
      </c>
      <c r="J287" s="206">
        <v>2</v>
      </c>
      <c r="K287" s="19">
        <v>0</v>
      </c>
      <c r="L287" s="19">
        <v>0</v>
      </c>
      <c r="M287" s="19">
        <v>95</v>
      </c>
      <c r="N287" s="207">
        <v>2</v>
      </c>
      <c r="O287" s="193">
        <v>0</v>
      </c>
      <c r="P287" s="19">
        <v>0</v>
      </c>
      <c r="Q287" s="19">
        <v>6</v>
      </c>
      <c r="R287" s="19">
        <v>0</v>
      </c>
      <c r="S287" s="19">
        <v>0</v>
      </c>
      <c r="T287" s="19">
        <v>0</v>
      </c>
      <c r="U287" s="110">
        <v>0</v>
      </c>
      <c r="V287" s="206">
        <v>0</v>
      </c>
      <c r="W287" s="207">
        <v>0</v>
      </c>
    </row>
    <row r="288" spans="1:23" ht="13.5" thickBot="1">
      <c r="A288" s="289">
        <v>2103</v>
      </c>
      <c r="B288" s="290" t="s">
        <v>760</v>
      </c>
      <c r="C288" s="291">
        <v>678</v>
      </c>
      <c r="D288" s="397" t="s">
        <v>761</v>
      </c>
      <c r="E288" s="281">
        <v>4</v>
      </c>
      <c r="F288" s="193">
        <v>0</v>
      </c>
      <c r="G288" s="19">
        <v>0</v>
      </c>
      <c r="H288" s="19">
        <v>0</v>
      </c>
      <c r="I288" s="110">
        <v>0</v>
      </c>
      <c r="J288" s="206">
        <v>1</v>
      </c>
      <c r="K288" s="19">
        <v>0</v>
      </c>
      <c r="L288" s="19">
        <v>0</v>
      </c>
      <c r="M288" s="19">
        <v>4</v>
      </c>
      <c r="N288" s="207">
        <v>4</v>
      </c>
      <c r="O288" s="193">
        <v>2</v>
      </c>
      <c r="P288" s="19">
        <v>0</v>
      </c>
      <c r="Q288" s="19">
        <v>0</v>
      </c>
      <c r="R288" s="19">
        <v>0</v>
      </c>
      <c r="S288" s="19">
        <v>0</v>
      </c>
      <c r="T288" s="19">
        <v>0</v>
      </c>
      <c r="U288" s="110">
        <v>0</v>
      </c>
      <c r="V288" s="206">
        <v>0</v>
      </c>
      <c r="W288" s="207">
        <v>0</v>
      </c>
    </row>
    <row r="289" spans="1:23" ht="13.5" thickBot="1">
      <c r="A289" s="289">
        <v>1935</v>
      </c>
      <c r="B289" s="290" t="s">
        <v>762</v>
      </c>
      <c r="C289" s="291">
        <v>154</v>
      </c>
      <c r="D289" s="397" t="s">
        <v>763</v>
      </c>
      <c r="E289" s="281">
        <v>23</v>
      </c>
      <c r="F289" s="193">
        <v>3</v>
      </c>
      <c r="G289" s="19">
        <v>0</v>
      </c>
      <c r="H289" s="19">
        <v>8</v>
      </c>
      <c r="I289" s="110">
        <v>0</v>
      </c>
      <c r="J289" s="206">
        <v>1</v>
      </c>
      <c r="K289" s="19">
        <v>2</v>
      </c>
      <c r="L289" s="19">
        <v>0</v>
      </c>
      <c r="M289" s="19">
        <v>8</v>
      </c>
      <c r="N289" s="207">
        <v>10</v>
      </c>
      <c r="O289" s="193">
        <v>1</v>
      </c>
      <c r="P289" s="19">
        <v>7</v>
      </c>
      <c r="Q289" s="19">
        <v>2</v>
      </c>
      <c r="R289" s="19">
        <v>0</v>
      </c>
      <c r="S289" s="19">
        <v>0</v>
      </c>
      <c r="T289" s="19">
        <v>0</v>
      </c>
      <c r="U289" s="110">
        <v>0</v>
      </c>
      <c r="V289" s="206">
        <v>3</v>
      </c>
      <c r="W289" s="207">
        <v>0</v>
      </c>
    </row>
    <row r="290" spans="1:23" ht="13.5" thickBot="1">
      <c r="A290" s="289">
        <v>2257</v>
      </c>
      <c r="B290" s="290" t="s">
        <v>764</v>
      </c>
      <c r="C290" s="291">
        <v>2732</v>
      </c>
      <c r="D290" s="397" t="s">
        <v>878</v>
      </c>
      <c r="E290" s="281">
        <v>2</v>
      </c>
      <c r="F290" s="193">
        <v>0</v>
      </c>
      <c r="G290" s="19">
        <v>0</v>
      </c>
      <c r="H290" s="19">
        <v>1</v>
      </c>
      <c r="I290" s="110">
        <v>0</v>
      </c>
      <c r="J290" s="206">
        <v>0</v>
      </c>
      <c r="K290" s="19">
        <v>1</v>
      </c>
      <c r="L290" s="19">
        <v>0</v>
      </c>
      <c r="M290" s="19">
        <v>0</v>
      </c>
      <c r="N290" s="207">
        <v>0</v>
      </c>
      <c r="O290" s="193">
        <v>0</v>
      </c>
      <c r="P290" s="19">
        <v>0</v>
      </c>
      <c r="Q290" s="19">
        <v>0</v>
      </c>
      <c r="R290" s="19">
        <v>0</v>
      </c>
      <c r="S290" s="19">
        <v>0</v>
      </c>
      <c r="T290" s="19">
        <v>0</v>
      </c>
      <c r="U290" s="110">
        <v>0</v>
      </c>
      <c r="V290" s="206">
        <v>1</v>
      </c>
      <c r="W290" s="207">
        <v>0</v>
      </c>
    </row>
    <row r="291" spans="1:23" ht="13.5" thickBot="1">
      <c r="A291" s="289">
        <v>2257</v>
      </c>
      <c r="B291" s="290" t="s">
        <v>764</v>
      </c>
      <c r="C291" s="291">
        <v>1237</v>
      </c>
      <c r="D291" s="397" t="s">
        <v>765</v>
      </c>
      <c r="E291" s="281">
        <v>3</v>
      </c>
      <c r="F291" s="193">
        <v>0</v>
      </c>
      <c r="G291" s="19">
        <v>1</v>
      </c>
      <c r="H291" s="19">
        <v>0</v>
      </c>
      <c r="I291" s="110">
        <v>0</v>
      </c>
      <c r="J291" s="206">
        <v>1</v>
      </c>
      <c r="K291" s="19">
        <v>0</v>
      </c>
      <c r="L291" s="19">
        <v>1</v>
      </c>
      <c r="M291" s="19">
        <v>2</v>
      </c>
      <c r="N291" s="207">
        <v>2</v>
      </c>
      <c r="O291" s="193">
        <v>1</v>
      </c>
      <c r="P291" s="19">
        <v>0</v>
      </c>
      <c r="Q291" s="19">
        <v>0</v>
      </c>
      <c r="R291" s="19">
        <v>0</v>
      </c>
      <c r="S291" s="19">
        <v>0</v>
      </c>
      <c r="T291" s="19">
        <v>0</v>
      </c>
      <c r="U291" s="110">
        <v>0</v>
      </c>
      <c r="V291" s="206">
        <v>1</v>
      </c>
      <c r="W291" s="207">
        <v>2</v>
      </c>
    </row>
    <row r="292" spans="1:23" ht="13.5" thickBot="1">
      <c r="A292" s="289">
        <v>2257</v>
      </c>
      <c r="B292" s="290" t="s">
        <v>764</v>
      </c>
      <c r="C292" s="291">
        <v>2728</v>
      </c>
      <c r="D292" s="397" t="s">
        <v>853</v>
      </c>
      <c r="E292" s="281">
        <v>0</v>
      </c>
      <c r="F292" s="193">
        <v>0</v>
      </c>
      <c r="G292" s="19">
        <v>0</v>
      </c>
      <c r="H292" s="19">
        <v>0</v>
      </c>
      <c r="I292" s="110">
        <v>0</v>
      </c>
      <c r="J292" s="206">
        <v>0</v>
      </c>
      <c r="K292" s="19">
        <v>0</v>
      </c>
      <c r="L292" s="19">
        <v>0</v>
      </c>
      <c r="M292" s="19">
        <v>0</v>
      </c>
      <c r="N292" s="207">
        <v>0</v>
      </c>
      <c r="O292" s="193">
        <v>0</v>
      </c>
      <c r="P292" s="19">
        <v>0</v>
      </c>
      <c r="Q292" s="19">
        <v>0</v>
      </c>
      <c r="R292" s="19">
        <v>0</v>
      </c>
      <c r="S292" s="19">
        <v>0</v>
      </c>
      <c r="T292" s="19">
        <v>0</v>
      </c>
      <c r="U292" s="110">
        <v>0</v>
      </c>
      <c r="V292" s="206">
        <v>0</v>
      </c>
      <c r="W292" s="207">
        <v>0</v>
      </c>
    </row>
    <row r="293" spans="1:23" ht="13.5" thickBot="1">
      <c r="A293" s="289">
        <v>2195</v>
      </c>
      <c r="B293" s="290" t="s">
        <v>766</v>
      </c>
      <c r="C293" s="291">
        <v>1010</v>
      </c>
      <c r="D293" s="397" t="s">
        <v>767</v>
      </c>
      <c r="E293" s="281">
        <v>1</v>
      </c>
      <c r="F293" s="193">
        <v>0</v>
      </c>
      <c r="G293" s="19">
        <v>0</v>
      </c>
      <c r="H293" s="19">
        <v>0</v>
      </c>
      <c r="I293" s="110">
        <v>0</v>
      </c>
      <c r="J293" s="206">
        <v>0</v>
      </c>
      <c r="K293" s="19">
        <v>0</v>
      </c>
      <c r="L293" s="19">
        <v>0</v>
      </c>
      <c r="M293" s="19">
        <v>0</v>
      </c>
      <c r="N293" s="207">
        <v>0</v>
      </c>
      <c r="O293" s="193">
        <v>0</v>
      </c>
      <c r="P293" s="19">
        <v>0</v>
      </c>
      <c r="Q293" s="19">
        <v>0</v>
      </c>
      <c r="R293" s="19">
        <v>0</v>
      </c>
      <c r="S293" s="19">
        <v>0</v>
      </c>
      <c r="T293" s="19">
        <v>0</v>
      </c>
      <c r="U293" s="110">
        <v>0</v>
      </c>
      <c r="V293" s="206">
        <v>0</v>
      </c>
      <c r="W293" s="207">
        <v>0</v>
      </c>
    </row>
    <row r="294" spans="1:23" ht="13.5" thickBot="1">
      <c r="A294" s="289">
        <v>2244</v>
      </c>
      <c r="B294" s="290" t="s">
        <v>768</v>
      </c>
      <c r="C294" s="291">
        <v>1193</v>
      </c>
      <c r="D294" s="397" t="s">
        <v>769</v>
      </c>
      <c r="E294" s="281">
        <v>9</v>
      </c>
      <c r="F294" s="193">
        <v>0</v>
      </c>
      <c r="G294" s="19">
        <v>0</v>
      </c>
      <c r="H294" s="19">
        <v>0</v>
      </c>
      <c r="I294" s="110">
        <v>0</v>
      </c>
      <c r="J294" s="206">
        <v>0</v>
      </c>
      <c r="K294" s="19">
        <v>0</v>
      </c>
      <c r="L294" s="19">
        <v>0</v>
      </c>
      <c r="M294" s="19">
        <v>0</v>
      </c>
      <c r="N294" s="207">
        <v>0</v>
      </c>
      <c r="O294" s="193">
        <v>0</v>
      </c>
      <c r="P294" s="19">
        <v>0</v>
      </c>
      <c r="Q294" s="19">
        <v>0</v>
      </c>
      <c r="R294" s="19">
        <v>0</v>
      </c>
      <c r="S294" s="19">
        <v>1</v>
      </c>
      <c r="T294" s="19">
        <v>0</v>
      </c>
      <c r="U294" s="110">
        <v>0</v>
      </c>
      <c r="V294" s="206">
        <v>0</v>
      </c>
      <c r="W294" s="207">
        <v>0</v>
      </c>
    </row>
    <row r="295" spans="1:23" ht="13.5" thickBot="1">
      <c r="A295" s="289">
        <v>2138</v>
      </c>
      <c r="B295" s="290" t="s">
        <v>770</v>
      </c>
      <c r="C295" s="291">
        <v>812</v>
      </c>
      <c r="D295" s="397" t="s">
        <v>771</v>
      </c>
      <c r="E295" s="281">
        <v>23</v>
      </c>
      <c r="F295" s="193">
        <v>0</v>
      </c>
      <c r="G295" s="19">
        <v>0</v>
      </c>
      <c r="H295" s="19">
        <v>1</v>
      </c>
      <c r="I295" s="110">
        <v>0</v>
      </c>
      <c r="J295" s="206">
        <v>0</v>
      </c>
      <c r="K295" s="19">
        <v>0</v>
      </c>
      <c r="L295" s="19">
        <v>0</v>
      </c>
      <c r="M295" s="19">
        <v>0</v>
      </c>
      <c r="N295" s="207">
        <v>7</v>
      </c>
      <c r="O295" s="193">
        <v>0</v>
      </c>
      <c r="P295" s="19">
        <v>0</v>
      </c>
      <c r="Q295" s="19">
        <v>1</v>
      </c>
      <c r="R295" s="19">
        <v>0</v>
      </c>
      <c r="S295" s="19">
        <v>0</v>
      </c>
      <c r="T295" s="19">
        <v>0</v>
      </c>
      <c r="U295" s="110">
        <v>0</v>
      </c>
      <c r="V295" s="206">
        <v>0</v>
      </c>
      <c r="W295" s="207">
        <v>0</v>
      </c>
    </row>
    <row r="296" spans="1:23" ht="13.5" thickBot="1">
      <c r="A296" s="289">
        <v>1978</v>
      </c>
      <c r="B296" s="290" t="s">
        <v>772</v>
      </c>
      <c r="C296" s="291">
        <v>4694</v>
      </c>
      <c r="D296" s="397" t="s">
        <v>1008</v>
      </c>
      <c r="E296" s="281">
        <v>1</v>
      </c>
      <c r="F296" s="193">
        <v>0</v>
      </c>
      <c r="G296" s="19">
        <v>0</v>
      </c>
      <c r="H296" s="19">
        <v>0</v>
      </c>
      <c r="I296" s="110">
        <v>0</v>
      </c>
      <c r="J296" s="206">
        <v>0</v>
      </c>
      <c r="K296" s="19">
        <v>0</v>
      </c>
      <c r="L296" s="19">
        <v>0</v>
      </c>
      <c r="M296" s="19">
        <v>0</v>
      </c>
      <c r="N296" s="207">
        <v>0</v>
      </c>
      <c r="O296" s="193">
        <v>0</v>
      </c>
      <c r="P296" s="19">
        <v>0</v>
      </c>
      <c r="Q296" s="19">
        <v>0</v>
      </c>
      <c r="R296" s="19">
        <v>0</v>
      </c>
      <c r="S296" s="19">
        <v>0</v>
      </c>
      <c r="T296" s="19">
        <v>0</v>
      </c>
      <c r="U296" s="110">
        <v>0</v>
      </c>
      <c r="V296" s="206">
        <v>0</v>
      </c>
      <c r="W296" s="207">
        <v>0</v>
      </c>
    </row>
    <row r="297" spans="1:23" ht="13.5" thickBot="1">
      <c r="A297" s="289">
        <v>1978</v>
      </c>
      <c r="B297" s="290" t="s">
        <v>772</v>
      </c>
      <c r="C297" s="291">
        <v>1294</v>
      </c>
      <c r="D297" s="397" t="s">
        <v>773</v>
      </c>
      <c r="E297" s="281">
        <v>2</v>
      </c>
      <c r="F297" s="193">
        <v>0</v>
      </c>
      <c r="G297" s="19">
        <v>0</v>
      </c>
      <c r="H297" s="19">
        <v>0</v>
      </c>
      <c r="I297" s="110">
        <v>0</v>
      </c>
      <c r="J297" s="206">
        <v>0</v>
      </c>
      <c r="K297" s="19">
        <v>0</v>
      </c>
      <c r="L297" s="19">
        <v>0</v>
      </c>
      <c r="M297" s="19">
        <v>0</v>
      </c>
      <c r="N297" s="207">
        <v>0</v>
      </c>
      <c r="O297" s="193">
        <v>0</v>
      </c>
      <c r="P297" s="19">
        <v>0</v>
      </c>
      <c r="Q297" s="19">
        <v>0</v>
      </c>
      <c r="R297" s="19">
        <v>0</v>
      </c>
      <c r="S297" s="19">
        <v>0</v>
      </c>
      <c r="T297" s="19">
        <v>0</v>
      </c>
      <c r="U297" s="110">
        <v>0</v>
      </c>
      <c r="V297" s="206">
        <v>0</v>
      </c>
      <c r="W297" s="207">
        <v>0</v>
      </c>
    </row>
    <row r="298" spans="1:23" ht="13.5" thickBot="1">
      <c r="A298" s="289">
        <v>1978</v>
      </c>
      <c r="B298" s="290" t="s">
        <v>772</v>
      </c>
      <c r="C298" s="291">
        <v>4695</v>
      </c>
      <c r="D298" s="397" t="s">
        <v>1009</v>
      </c>
      <c r="E298" s="281">
        <v>10</v>
      </c>
      <c r="F298" s="193">
        <v>0</v>
      </c>
      <c r="G298" s="19">
        <v>0</v>
      </c>
      <c r="H298" s="19">
        <v>0</v>
      </c>
      <c r="I298" s="110">
        <v>0</v>
      </c>
      <c r="J298" s="206">
        <v>1</v>
      </c>
      <c r="K298" s="19">
        <v>0</v>
      </c>
      <c r="L298" s="19">
        <v>0</v>
      </c>
      <c r="M298" s="19">
        <v>0</v>
      </c>
      <c r="N298" s="207">
        <v>0</v>
      </c>
      <c r="O298" s="193">
        <v>0</v>
      </c>
      <c r="P298" s="19">
        <v>0</v>
      </c>
      <c r="Q298" s="19">
        <v>0</v>
      </c>
      <c r="R298" s="19">
        <v>0</v>
      </c>
      <c r="S298" s="19">
        <v>0</v>
      </c>
      <c r="T298" s="19">
        <v>0</v>
      </c>
      <c r="U298" s="110">
        <v>0</v>
      </c>
      <c r="V298" s="206">
        <v>1</v>
      </c>
      <c r="W298" s="207">
        <v>0</v>
      </c>
    </row>
    <row r="299" spans="1:23" ht="13.5" thickBot="1">
      <c r="A299" s="289">
        <v>2096</v>
      </c>
      <c r="B299" s="290" t="s">
        <v>774</v>
      </c>
      <c r="C299" s="291">
        <v>610</v>
      </c>
      <c r="D299" s="397" t="s">
        <v>775</v>
      </c>
      <c r="E299" s="281">
        <v>20</v>
      </c>
      <c r="F299" s="193">
        <v>0</v>
      </c>
      <c r="G299" s="19">
        <v>0</v>
      </c>
      <c r="H299" s="19">
        <v>0</v>
      </c>
      <c r="I299" s="110">
        <v>0</v>
      </c>
      <c r="J299" s="206">
        <v>0</v>
      </c>
      <c r="K299" s="19">
        <v>0</v>
      </c>
      <c r="L299" s="19">
        <v>0</v>
      </c>
      <c r="M299" s="19">
        <v>10</v>
      </c>
      <c r="N299" s="207">
        <v>10</v>
      </c>
      <c r="O299" s="193">
        <v>0</v>
      </c>
      <c r="P299" s="19">
        <v>1</v>
      </c>
      <c r="Q299" s="19">
        <v>4</v>
      </c>
      <c r="R299" s="19">
        <v>0</v>
      </c>
      <c r="S299" s="19">
        <v>0</v>
      </c>
      <c r="T299" s="19">
        <v>0</v>
      </c>
      <c r="U299" s="110">
        <v>0</v>
      </c>
      <c r="V299" s="206">
        <v>0</v>
      </c>
      <c r="W299" s="207">
        <v>2</v>
      </c>
    </row>
    <row r="300" spans="1:23" ht="13.5" thickBot="1">
      <c r="A300" s="289">
        <v>2087</v>
      </c>
      <c r="B300" s="290" t="s">
        <v>776</v>
      </c>
      <c r="C300" s="291">
        <v>4555</v>
      </c>
      <c r="D300" s="397" t="s">
        <v>369</v>
      </c>
      <c r="E300" s="281">
        <v>0</v>
      </c>
      <c r="F300" s="193">
        <v>0</v>
      </c>
      <c r="G300" s="19">
        <v>0</v>
      </c>
      <c r="H300" s="19">
        <v>0</v>
      </c>
      <c r="I300" s="110">
        <v>0</v>
      </c>
      <c r="J300" s="206">
        <v>0</v>
      </c>
      <c r="K300" s="19">
        <v>0</v>
      </c>
      <c r="L300" s="19">
        <v>0</v>
      </c>
      <c r="M300" s="19">
        <v>0</v>
      </c>
      <c r="N300" s="207">
        <v>0</v>
      </c>
      <c r="O300" s="193">
        <v>0</v>
      </c>
      <c r="P300" s="19">
        <v>0</v>
      </c>
      <c r="Q300" s="19">
        <v>0</v>
      </c>
      <c r="R300" s="19">
        <v>0</v>
      </c>
      <c r="S300" s="19">
        <v>0</v>
      </c>
      <c r="T300" s="19">
        <v>0</v>
      </c>
      <c r="U300" s="110">
        <v>0</v>
      </c>
      <c r="V300" s="206">
        <v>0</v>
      </c>
      <c r="W300" s="207">
        <v>0</v>
      </c>
    </row>
    <row r="301" spans="1:23" ht="13.5" thickBot="1">
      <c r="A301" s="289">
        <v>2087</v>
      </c>
      <c r="B301" s="290" t="s">
        <v>776</v>
      </c>
      <c r="C301" s="291">
        <v>1791</v>
      </c>
      <c r="D301" s="397" t="s">
        <v>879</v>
      </c>
      <c r="E301" s="281">
        <v>22</v>
      </c>
      <c r="F301" s="193">
        <v>0</v>
      </c>
      <c r="G301" s="19">
        <v>0</v>
      </c>
      <c r="H301" s="19">
        <v>5</v>
      </c>
      <c r="I301" s="110">
        <v>0</v>
      </c>
      <c r="J301" s="206">
        <v>2</v>
      </c>
      <c r="K301" s="19">
        <v>5</v>
      </c>
      <c r="L301" s="19">
        <v>0</v>
      </c>
      <c r="M301" s="19">
        <v>0</v>
      </c>
      <c r="N301" s="207">
        <v>3</v>
      </c>
      <c r="O301" s="193">
        <v>0</v>
      </c>
      <c r="P301" s="19">
        <v>0</v>
      </c>
      <c r="Q301" s="19">
        <v>1</v>
      </c>
      <c r="R301" s="19">
        <v>0</v>
      </c>
      <c r="S301" s="19">
        <v>1</v>
      </c>
      <c r="T301" s="19">
        <v>0</v>
      </c>
      <c r="U301" s="110">
        <v>0</v>
      </c>
      <c r="V301" s="206">
        <v>0</v>
      </c>
      <c r="W301" s="207">
        <v>0</v>
      </c>
    </row>
    <row r="302" spans="1:23" ht="13.5" thickBot="1">
      <c r="A302" s="289">
        <v>2087</v>
      </c>
      <c r="B302" s="290" t="s">
        <v>776</v>
      </c>
      <c r="C302" s="291">
        <v>2417</v>
      </c>
      <c r="D302" s="397" t="s">
        <v>854</v>
      </c>
      <c r="E302" s="281">
        <v>0</v>
      </c>
      <c r="F302" s="193">
        <v>0</v>
      </c>
      <c r="G302" s="19">
        <v>0</v>
      </c>
      <c r="H302" s="19">
        <v>0</v>
      </c>
      <c r="I302" s="110">
        <v>0</v>
      </c>
      <c r="J302" s="206">
        <v>0</v>
      </c>
      <c r="K302" s="19">
        <v>0</v>
      </c>
      <c r="L302" s="19">
        <v>0</v>
      </c>
      <c r="M302" s="19">
        <v>0</v>
      </c>
      <c r="N302" s="207">
        <v>0</v>
      </c>
      <c r="O302" s="193">
        <v>0</v>
      </c>
      <c r="P302" s="19">
        <v>0</v>
      </c>
      <c r="Q302" s="19">
        <v>0</v>
      </c>
      <c r="R302" s="19">
        <v>0</v>
      </c>
      <c r="S302" s="19">
        <v>0</v>
      </c>
      <c r="T302" s="19">
        <v>0</v>
      </c>
      <c r="U302" s="110">
        <v>0</v>
      </c>
      <c r="V302" s="206">
        <v>0</v>
      </c>
      <c r="W302" s="207">
        <v>0</v>
      </c>
    </row>
    <row r="303" spans="1:23" ht="13.5" thickBot="1">
      <c r="A303" s="289">
        <v>2087</v>
      </c>
      <c r="B303" s="290" t="s">
        <v>776</v>
      </c>
      <c r="C303" s="291">
        <v>4395</v>
      </c>
      <c r="D303" s="397" t="s">
        <v>855</v>
      </c>
      <c r="E303" s="281">
        <v>0</v>
      </c>
      <c r="F303" s="193">
        <v>0</v>
      </c>
      <c r="G303" s="19">
        <v>0</v>
      </c>
      <c r="H303" s="19">
        <v>0</v>
      </c>
      <c r="I303" s="110">
        <v>0</v>
      </c>
      <c r="J303" s="206">
        <v>0</v>
      </c>
      <c r="K303" s="19">
        <v>0</v>
      </c>
      <c r="L303" s="19">
        <v>0</v>
      </c>
      <c r="M303" s="19">
        <v>0</v>
      </c>
      <c r="N303" s="207">
        <v>0</v>
      </c>
      <c r="O303" s="193">
        <v>0</v>
      </c>
      <c r="P303" s="19">
        <v>0</v>
      </c>
      <c r="Q303" s="19">
        <v>0</v>
      </c>
      <c r="R303" s="19">
        <v>0</v>
      </c>
      <c r="S303" s="19">
        <v>0</v>
      </c>
      <c r="T303" s="19">
        <v>0</v>
      </c>
      <c r="U303" s="110">
        <v>0</v>
      </c>
      <c r="V303" s="206">
        <v>0</v>
      </c>
      <c r="W303" s="207">
        <v>0</v>
      </c>
    </row>
    <row r="304" spans="1:23" ht="13.5" thickBot="1">
      <c r="A304" s="289">
        <v>2087</v>
      </c>
      <c r="B304" s="290" t="s">
        <v>776</v>
      </c>
      <c r="C304" s="291">
        <v>580</v>
      </c>
      <c r="D304" s="397" t="s">
        <v>777</v>
      </c>
      <c r="E304" s="281">
        <v>2</v>
      </c>
      <c r="F304" s="193">
        <v>0</v>
      </c>
      <c r="G304" s="19">
        <v>0</v>
      </c>
      <c r="H304" s="19">
        <v>0</v>
      </c>
      <c r="I304" s="110">
        <v>0</v>
      </c>
      <c r="J304" s="206">
        <v>0</v>
      </c>
      <c r="K304" s="19">
        <v>0</v>
      </c>
      <c r="L304" s="19">
        <v>0</v>
      </c>
      <c r="M304" s="19">
        <v>1</v>
      </c>
      <c r="N304" s="207">
        <v>0</v>
      </c>
      <c r="O304" s="193">
        <v>0</v>
      </c>
      <c r="P304" s="19">
        <v>0</v>
      </c>
      <c r="Q304" s="19">
        <v>0</v>
      </c>
      <c r="R304" s="19">
        <v>0</v>
      </c>
      <c r="S304" s="19">
        <v>0</v>
      </c>
      <c r="T304" s="19">
        <v>0</v>
      </c>
      <c r="U304" s="110">
        <v>0</v>
      </c>
      <c r="V304" s="206">
        <v>0</v>
      </c>
      <c r="W304" s="207">
        <v>0</v>
      </c>
    </row>
    <row r="305" spans="1:23" ht="13.5" thickBot="1">
      <c r="A305" s="289">
        <v>1994</v>
      </c>
      <c r="B305" s="290" t="s">
        <v>778</v>
      </c>
      <c r="C305" s="291">
        <v>293</v>
      </c>
      <c r="D305" s="397" t="s">
        <v>779</v>
      </c>
      <c r="E305" s="281">
        <v>12</v>
      </c>
      <c r="F305" s="193">
        <v>0</v>
      </c>
      <c r="G305" s="19">
        <v>0</v>
      </c>
      <c r="H305" s="19">
        <v>0</v>
      </c>
      <c r="I305" s="110">
        <v>0</v>
      </c>
      <c r="J305" s="206">
        <v>0</v>
      </c>
      <c r="K305" s="19">
        <v>0</v>
      </c>
      <c r="L305" s="19">
        <v>0</v>
      </c>
      <c r="M305" s="19">
        <v>0</v>
      </c>
      <c r="N305" s="207">
        <v>0</v>
      </c>
      <c r="O305" s="193">
        <v>0</v>
      </c>
      <c r="P305" s="19">
        <v>0</v>
      </c>
      <c r="Q305" s="19">
        <v>0</v>
      </c>
      <c r="R305" s="19">
        <v>0</v>
      </c>
      <c r="S305" s="19">
        <v>0</v>
      </c>
      <c r="T305" s="19">
        <v>0</v>
      </c>
      <c r="U305" s="110">
        <v>0</v>
      </c>
      <c r="V305" s="206">
        <v>0</v>
      </c>
      <c r="W305" s="207">
        <v>0</v>
      </c>
    </row>
    <row r="306" spans="1:23" ht="13.5" thickBot="1">
      <c r="A306" s="289">
        <v>2225</v>
      </c>
      <c r="B306" s="290" t="s">
        <v>780</v>
      </c>
      <c r="C306" s="291">
        <v>1109</v>
      </c>
      <c r="D306" s="397" t="s">
        <v>781</v>
      </c>
      <c r="E306" s="281">
        <v>1</v>
      </c>
      <c r="F306" s="193">
        <v>0</v>
      </c>
      <c r="G306" s="19">
        <v>0</v>
      </c>
      <c r="H306" s="19">
        <v>0</v>
      </c>
      <c r="I306" s="110">
        <v>0</v>
      </c>
      <c r="J306" s="206">
        <v>0</v>
      </c>
      <c r="K306" s="19">
        <v>0</v>
      </c>
      <c r="L306" s="19">
        <v>0</v>
      </c>
      <c r="M306" s="19">
        <v>0</v>
      </c>
      <c r="N306" s="207">
        <v>0</v>
      </c>
      <c r="O306" s="193">
        <v>0</v>
      </c>
      <c r="P306" s="19">
        <v>0</v>
      </c>
      <c r="Q306" s="19">
        <v>1</v>
      </c>
      <c r="R306" s="19">
        <v>0</v>
      </c>
      <c r="S306" s="19">
        <v>0</v>
      </c>
      <c r="T306" s="19">
        <v>0</v>
      </c>
      <c r="U306" s="110">
        <v>0</v>
      </c>
      <c r="V306" s="206">
        <v>0</v>
      </c>
      <c r="W306" s="207">
        <v>0</v>
      </c>
    </row>
    <row r="307" spans="1:23" ht="13.5" thickBot="1">
      <c r="A307" s="289">
        <v>2247</v>
      </c>
      <c r="B307" s="290" t="s">
        <v>782</v>
      </c>
      <c r="C307" s="291">
        <v>3403</v>
      </c>
      <c r="D307" s="397" t="s">
        <v>783</v>
      </c>
      <c r="E307" s="281">
        <v>0</v>
      </c>
      <c r="F307" s="193">
        <v>0</v>
      </c>
      <c r="G307" s="19">
        <v>0</v>
      </c>
      <c r="H307" s="19">
        <v>0</v>
      </c>
      <c r="I307" s="110">
        <v>0</v>
      </c>
      <c r="J307" s="206">
        <v>0</v>
      </c>
      <c r="K307" s="19">
        <v>0</v>
      </c>
      <c r="L307" s="19">
        <v>0</v>
      </c>
      <c r="M307" s="19">
        <v>0</v>
      </c>
      <c r="N307" s="207">
        <v>0</v>
      </c>
      <c r="O307" s="193">
        <v>0</v>
      </c>
      <c r="P307" s="19">
        <v>0</v>
      </c>
      <c r="Q307" s="19">
        <v>0</v>
      </c>
      <c r="R307" s="19">
        <v>0</v>
      </c>
      <c r="S307" s="19">
        <v>0</v>
      </c>
      <c r="T307" s="19">
        <v>0</v>
      </c>
      <c r="U307" s="110">
        <v>0</v>
      </c>
      <c r="V307" s="206">
        <v>0</v>
      </c>
      <c r="W307" s="207">
        <v>0</v>
      </c>
    </row>
    <row r="308" spans="1:23" ht="13.5" thickBot="1">
      <c r="A308" s="289">
        <v>2083</v>
      </c>
      <c r="B308" s="290" t="s">
        <v>784</v>
      </c>
      <c r="C308" s="291">
        <v>4440</v>
      </c>
      <c r="D308" s="397" t="s">
        <v>785</v>
      </c>
      <c r="E308" s="281">
        <v>2</v>
      </c>
      <c r="F308" s="193">
        <v>0</v>
      </c>
      <c r="G308" s="19">
        <v>0</v>
      </c>
      <c r="H308" s="19">
        <v>0</v>
      </c>
      <c r="I308" s="110">
        <v>0</v>
      </c>
      <c r="J308" s="206">
        <v>0</v>
      </c>
      <c r="K308" s="19">
        <v>0</v>
      </c>
      <c r="L308" s="19">
        <v>0</v>
      </c>
      <c r="M308" s="19">
        <v>0</v>
      </c>
      <c r="N308" s="207">
        <v>0</v>
      </c>
      <c r="O308" s="193">
        <v>0</v>
      </c>
      <c r="P308" s="19">
        <v>0</v>
      </c>
      <c r="Q308" s="19">
        <v>0</v>
      </c>
      <c r="R308" s="19">
        <v>0</v>
      </c>
      <c r="S308" s="19">
        <v>0</v>
      </c>
      <c r="T308" s="19">
        <v>0</v>
      </c>
      <c r="U308" s="110">
        <v>0</v>
      </c>
      <c r="V308" s="206">
        <v>0</v>
      </c>
      <c r="W308" s="207">
        <v>0</v>
      </c>
    </row>
    <row r="309" spans="1:23" ht="13.5" thickBot="1">
      <c r="A309" s="289">
        <v>2083</v>
      </c>
      <c r="B309" s="290" t="s">
        <v>784</v>
      </c>
      <c r="C309" s="291">
        <v>1354</v>
      </c>
      <c r="D309" s="397" t="s">
        <v>880</v>
      </c>
      <c r="E309" s="281">
        <v>19</v>
      </c>
      <c r="F309" s="193">
        <v>0</v>
      </c>
      <c r="G309" s="19">
        <v>0</v>
      </c>
      <c r="H309" s="19">
        <v>0</v>
      </c>
      <c r="I309" s="110">
        <v>0</v>
      </c>
      <c r="J309" s="206">
        <v>0</v>
      </c>
      <c r="K309" s="19">
        <v>0</v>
      </c>
      <c r="L309" s="19">
        <v>0</v>
      </c>
      <c r="M309" s="19">
        <v>0</v>
      </c>
      <c r="N309" s="207">
        <v>0</v>
      </c>
      <c r="O309" s="193">
        <v>0</v>
      </c>
      <c r="P309" s="19">
        <v>0</v>
      </c>
      <c r="Q309" s="19">
        <v>0</v>
      </c>
      <c r="R309" s="19">
        <v>0</v>
      </c>
      <c r="S309" s="19">
        <v>0</v>
      </c>
      <c r="T309" s="19">
        <v>0</v>
      </c>
      <c r="U309" s="110">
        <v>0</v>
      </c>
      <c r="V309" s="206">
        <v>0</v>
      </c>
      <c r="W309" s="207">
        <v>0</v>
      </c>
    </row>
    <row r="310" spans="1:23" ht="13.5" thickBot="1">
      <c r="A310" s="289">
        <v>2083</v>
      </c>
      <c r="B310" s="290" t="s">
        <v>784</v>
      </c>
      <c r="C310" s="291">
        <v>560</v>
      </c>
      <c r="D310" s="397" t="s">
        <v>786</v>
      </c>
      <c r="E310" s="281">
        <v>56</v>
      </c>
      <c r="F310" s="193">
        <v>0</v>
      </c>
      <c r="G310" s="19">
        <v>0</v>
      </c>
      <c r="H310" s="19">
        <v>0</v>
      </c>
      <c r="I310" s="110">
        <v>0</v>
      </c>
      <c r="J310" s="206">
        <v>0</v>
      </c>
      <c r="K310" s="19">
        <v>0</v>
      </c>
      <c r="L310" s="19">
        <v>0</v>
      </c>
      <c r="M310" s="19">
        <v>0</v>
      </c>
      <c r="N310" s="207">
        <v>0</v>
      </c>
      <c r="O310" s="193">
        <v>0</v>
      </c>
      <c r="P310" s="19">
        <v>0</v>
      </c>
      <c r="Q310" s="19">
        <v>0</v>
      </c>
      <c r="R310" s="19">
        <v>0</v>
      </c>
      <c r="S310" s="19">
        <v>0</v>
      </c>
      <c r="T310" s="19">
        <v>0</v>
      </c>
      <c r="U310" s="110">
        <v>0</v>
      </c>
      <c r="V310" s="206">
        <v>0</v>
      </c>
      <c r="W310" s="207">
        <v>0</v>
      </c>
    </row>
    <row r="311" spans="1:23" ht="13.5" thickBot="1">
      <c r="A311" s="289">
        <v>2083</v>
      </c>
      <c r="B311" s="290" t="s">
        <v>784</v>
      </c>
      <c r="C311" s="291">
        <v>561</v>
      </c>
      <c r="D311" s="397" t="s">
        <v>787</v>
      </c>
      <c r="E311" s="281">
        <v>47</v>
      </c>
      <c r="F311" s="193">
        <v>0</v>
      </c>
      <c r="G311" s="19">
        <v>0</v>
      </c>
      <c r="H311" s="19">
        <v>0</v>
      </c>
      <c r="I311" s="110">
        <v>0</v>
      </c>
      <c r="J311" s="206">
        <v>0</v>
      </c>
      <c r="K311" s="19">
        <v>0</v>
      </c>
      <c r="L311" s="19">
        <v>0</v>
      </c>
      <c r="M311" s="19">
        <v>0</v>
      </c>
      <c r="N311" s="207">
        <v>0</v>
      </c>
      <c r="O311" s="193">
        <v>0</v>
      </c>
      <c r="P311" s="19">
        <v>0</v>
      </c>
      <c r="Q311" s="19">
        <v>0</v>
      </c>
      <c r="R311" s="19">
        <v>0</v>
      </c>
      <c r="S311" s="19">
        <v>0</v>
      </c>
      <c r="T311" s="19">
        <v>0</v>
      </c>
      <c r="U311" s="110">
        <v>0</v>
      </c>
      <c r="V311" s="206">
        <v>0</v>
      </c>
      <c r="W311" s="207">
        <v>0</v>
      </c>
    </row>
    <row r="312" spans="1:23" ht="13.5" thickBot="1">
      <c r="A312" s="289">
        <v>1948</v>
      </c>
      <c r="B312" s="290" t="s">
        <v>788</v>
      </c>
      <c r="C312" s="291">
        <v>2716</v>
      </c>
      <c r="D312" s="397" t="s">
        <v>881</v>
      </c>
      <c r="E312" s="281">
        <v>9</v>
      </c>
      <c r="F312" s="193">
        <v>0</v>
      </c>
      <c r="G312" s="19">
        <v>0</v>
      </c>
      <c r="H312" s="19">
        <v>6</v>
      </c>
      <c r="I312" s="110">
        <v>0</v>
      </c>
      <c r="J312" s="206">
        <v>1</v>
      </c>
      <c r="K312" s="19">
        <v>0</v>
      </c>
      <c r="L312" s="19">
        <v>0</v>
      </c>
      <c r="M312" s="19">
        <v>8</v>
      </c>
      <c r="N312" s="207">
        <v>7</v>
      </c>
      <c r="O312" s="193">
        <v>5</v>
      </c>
      <c r="P312" s="19">
        <v>1</v>
      </c>
      <c r="Q312" s="19">
        <v>4</v>
      </c>
      <c r="R312" s="19">
        <v>0</v>
      </c>
      <c r="S312" s="19">
        <v>0</v>
      </c>
      <c r="T312" s="19">
        <v>0</v>
      </c>
      <c r="U312" s="110">
        <v>0</v>
      </c>
      <c r="V312" s="206">
        <v>1</v>
      </c>
      <c r="W312" s="207">
        <v>0</v>
      </c>
    </row>
    <row r="313" spans="1:23" ht="13.5" thickBot="1">
      <c r="A313" s="289">
        <v>1948</v>
      </c>
      <c r="B313" s="290" t="s">
        <v>788</v>
      </c>
      <c r="C313" s="291">
        <v>185</v>
      </c>
      <c r="D313" s="397" t="s">
        <v>789</v>
      </c>
      <c r="E313" s="281">
        <v>10</v>
      </c>
      <c r="F313" s="193">
        <v>0</v>
      </c>
      <c r="G313" s="19">
        <v>0</v>
      </c>
      <c r="H313" s="19">
        <v>0</v>
      </c>
      <c r="I313" s="110">
        <v>0</v>
      </c>
      <c r="J313" s="206">
        <v>2</v>
      </c>
      <c r="K313" s="19">
        <v>0</v>
      </c>
      <c r="L313" s="19">
        <v>0</v>
      </c>
      <c r="M313" s="19">
        <v>0</v>
      </c>
      <c r="N313" s="207">
        <v>1</v>
      </c>
      <c r="O313" s="193">
        <v>0</v>
      </c>
      <c r="P313" s="19">
        <v>0</v>
      </c>
      <c r="Q313" s="19">
        <v>2</v>
      </c>
      <c r="R313" s="19">
        <v>0</v>
      </c>
      <c r="S313" s="19">
        <v>0</v>
      </c>
      <c r="T313" s="19">
        <v>0</v>
      </c>
      <c r="U313" s="110">
        <v>0</v>
      </c>
      <c r="V313" s="206">
        <v>0</v>
      </c>
      <c r="W313" s="207">
        <v>0</v>
      </c>
    </row>
    <row r="314" spans="1:23" ht="13.5" thickBot="1">
      <c r="A314" s="289">
        <v>2144</v>
      </c>
      <c r="B314" s="290" t="s">
        <v>790</v>
      </c>
      <c r="C314" s="291">
        <v>779</v>
      </c>
      <c r="D314" s="397" t="s">
        <v>791</v>
      </c>
      <c r="E314" s="281">
        <v>0</v>
      </c>
      <c r="F314" s="193">
        <v>0</v>
      </c>
      <c r="G314" s="19">
        <v>0</v>
      </c>
      <c r="H314" s="19">
        <v>0</v>
      </c>
      <c r="I314" s="110">
        <v>0</v>
      </c>
      <c r="J314" s="206">
        <v>0</v>
      </c>
      <c r="K314" s="19">
        <v>0</v>
      </c>
      <c r="L314" s="19">
        <v>0</v>
      </c>
      <c r="M314" s="19">
        <v>0</v>
      </c>
      <c r="N314" s="207">
        <v>0</v>
      </c>
      <c r="O314" s="193">
        <v>0</v>
      </c>
      <c r="P314" s="19">
        <v>0</v>
      </c>
      <c r="Q314" s="19">
        <v>0</v>
      </c>
      <c r="R314" s="19">
        <v>0</v>
      </c>
      <c r="S314" s="19">
        <v>0</v>
      </c>
      <c r="T314" s="19">
        <v>0</v>
      </c>
      <c r="U314" s="110">
        <v>0</v>
      </c>
      <c r="V314" s="206">
        <v>0</v>
      </c>
      <c r="W314" s="207">
        <v>0</v>
      </c>
    </row>
    <row r="315" spans="1:23" ht="13.5" thickBot="1">
      <c r="A315" s="289">
        <v>2209</v>
      </c>
      <c r="B315" s="290" t="s">
        <v>792</v>
      </c>
      <c r="C315" s="291">
        <v>1061</v>
      </c>
      <c r="D315" s="397" t="s">
        <v>793</v>
      </c>
      <c r="E315" s="281">
        <v>1</v>
      </c>
      <c r="F315" s="193">
        <v>0</v>
      </c>
      <c r="G315" s="19">
        <v>0</v>
      </c>
      <c r="H315" s="19">
        <v>0</v>
      </c>
      <c r="I315" s="110">
        <v>0</v>
      </c>
      <c r="J315" s="206">
        <v>0</v>
      </c>
      <c r="K315" s="19">
        <v>0</v>
      </c>
      <c r="L315" s="19">
        <v>0</v>
      </c>
      <c r="M315" s="19">
        <v>0</v>
      </c>
      <c r="N315" s="207">
        <v>0</v>
      </c>
      <c r="O315" s="193">
        <v>0</v>
      </c>
      <c r="P315" s="19">
        <v>0</v>
      </c>
      <c r="Q315" s="19">
        <v>1</v>
      </c>
      <c r="R315" s="19">
        <v>0</v>
      </c>
      <c r="S315" s="19">
        <v>0</v>
      </c>
      <c r="T315" s="19">
        <v>0</v>
      </c>
      <c r="U315" s="110">
        <v>0</v>
      </c>
      <c r="V315" s="206">
        <v>1</v>
      </c>
      <c r="W315" s="207">
        <v>1</v>
      </c>
    </row>
    <row r="316" spans="1:23" s="128" customFormat="1" ht="13.5" thickBot="1">
      <c r="A316" s="289">
        <v>2003</v>
      </c>
      <c r="B316" s="290" t="s">
        <v>794</v>
      </c>
      <c r="C316" s="291">
        <v>321</v>
      </c>
      <c r="D316" s="397" t="s">
        <v>795</v>
      </c>
      <c r="E316" s="281">
        <v>8</v>
      </c>
      <c r="F316" s="193">
        <v>0</v>
      </c>
      <c r="G316" s="19">
        <v>0</v>
      </c>
      <c r="H316" s="19">
        <v>4</v>
      </c>
      <c r="I316" s="110">
        <v>0</v>
      </c>
      <c r="J316" s="206">
        <v>0</v>
      </c>
      <c r="K316" s="19">
        <v>0</v>
      </c>
      <c r="L316" s="19">
        <v>0</v>
      </c>
      <c r="M316" s="19">
        <v>0</v>
      </c>
      <c r="N316" s="207">
        <v>0</v>
      </c>
      <c r="O316" s="193">
        <v>1</v>
      </c>
      <c r="P316" s="19">
        <v>2</v>
      </c>
      <c r="Q316" s="19">
        <v>8</v>
      </c>
      <c r="R316" s="19">
        <v>0</v>
      </c>
      <c r="S316" s="19">
        <v>0</v>
      </c>
      <c r="T316" s="19">
        <v>0</v>
      </c>
      <c r="U316" s="110">
        <v>0</v>
      </c>
      <c r="V316" s="206">
        <v>0</v>
      </c>
      <c r="W316" s="207">
        <v>1</v>
      </c>
    </row>
    <row r="317" spans="1:23" ht="13.5" thickBot="1">
      <c r="A317" s="289">
        <v>2102</v>
      </c>
      <c r="B317" s="290" t="s">
        <v>796</v>
      </c>
      <c r="C317" s="291">
        <v>669</v>
      </c>
      <c r="D317" s="397" t="s">
        <v>797</v>
      </c>
      <c r="E317" s="281">
        <v>34</v>
      </c>
      <c r="F317" s="193">
        <v>0</v>
      </c>
      <c r="G317" s="19">
        <v>0</v>
      </c>
      <c r="H317" s="19">
        <v>0</v>
      </c>
      <c r="I317" s="110">
        <v>0</v>
      </c>
      <c r="J317" s="206">
        <v>6</v>
      </c>
      <c r="K317" s="19">
        <v>0</v>
      </c>
      <c r="L317" s="19">
        <v>5</v>
      </c>
      <c r="M317" s="19">
        <v>25</v>
      </c>
      <c r="N317" s="207">
        <v>9</v>
      </c>
      <c r="O317" s="193">
        <v>1</v>
      </c>
      <c r="P317" s="19">
        <v>0</v>
      </c>
      <c r="Q317" s="19">
        <v>2</v>
      </c>
      <c r="R317" s="19">
        <v>0</v>
      </c>
      <c r="S317" s="19">
        <v>1</v>
      </c>
      <c r="T317" s="19">
        <v>0</v>
      </c>
      <c r="U317" s="110">
        <v>1</v>
      </c>
      <c r="V317" s="206">
        <v>1</v>
      </c>
      <c r="W317" s="207">
        <v>3</v>
      </c>
    </row>
    <row r="318" spans="1:23" ht="13.5" thickBot="1">
      <c r="A318" s="289">
        <v>2055</v>
      </c>
      <c r="B318" s="290" t="s">
        <v>798</v>
      </c>
      <c r="C318" s="291">
        <v>455</v>
      </c>
      <c r="D318" s="397" t="s">
        <v>800</v>
      </c>
      <c r="E318" s="281">
        <v>26</v>
      </c>
      <c r="F318" s="193">
        <v>0</v>
      </c>
      <c r="G318" s="19">
        <v>0</v>
      </c>
      <c r="H318" s="19">
        <v>0</v>
      </c>
      <c r="I318" s="110">
        <v>0</v>
      </c>
      <c r="J318" s="206">
        <v>1</v>
      </c>
      <c r="K318" s="19">
        <v>1</v>
      </c>
      <c r="L318" s="19">
        <v>0</v>
      </c>
      <c r="M318" s="19">
        <v>6</v>
      </c>
      <c r="N318" s="207">
        <v>6</v>
      </c>
      <c r="O318" s="193">
        <v>0</v>
      </c>
      <c r="P318" s="19">
        <v>0</v>
      </c>
      <c r="Q318" s="19">
        <v>4</v>
      </c>
      <c r="R318" s="19">
        <v>0</v>
      </c>
      <c r="S318" s="19">
        <v>0</v>
      </c>
      <c r="T318" s="19">
        <v>0</v>
      </c>
      <c r="U318" s="110">
        <v>3</v>
      </c>
      <c r="V318" s="206">
        <v>0</v>
      </c>
      <c r="W318" s="207">
        <v>1</v>
      </c>
    </row>
    <row r="319" spans="1:23" ht="13.5" thickBot="1">
      <c r="A319" s="289">
        <v>2055</v>
      </c>
      <c r="B319" s="290" t="s">
        <v>798</v>
      </c>
      <c r="C319" s="291">
        <v>456</v>
      </c>
      <c r="D319" s="397" t="s">
        <v>801</v>
      </c>
      <c r="E319" s="281">
        <v>14</v>
      </c>
      <c r="F319" s="193">
        <v>0</v>
      </c>
      <c r="G319" s="19">
        <v>0</v>
      </c>
      <c r="H319" s="19">
        <v>1</v>
      </c>
      <c r="I319" s="110">
        <v>0</v>
      </c>
      <c r="J319" s="206">
        <v>2</v>
      </c>
      <c r="K319" s="19">
        <v>0</v>
      </c>
      <c r="L319" s="19">
        <v>1</v>
      </c>
      <c r="M319" s="19">
        <v>9</v>
      </c>
      <c r="N319" s="207">
        <v>0</v>
      </c>
      <c r="O319" s="193">
        <v>0</v>
      </c>
      <c r="P319" s="19">
        <v>0</v>
      </c>
      <c r="Q319" s="19">
        <v>1</v>
      </c>
      <c r="R319" s="19">
        <v>0</v>
      </c>
      <c r="S319" s="19">
        <v>0</v>
      </c>
      <c r="T319" s="19">
        <v>0</v>
      </c>
      <c r="U319" s="110">
        <v>0</v>
      </c>
      <c r="V319" s="206">
        <v>1</v>
      </c>
      <c r="W319" s="207">
        <v>0</v>
      </c>
    </row>
    <row r="320" spans="1:23" ht="13.5" thickBot="1">
      <c r="A320" s="289">
        <v>2055</v>
      </c>
      <c r="B320" s="290" t="s">
        <v>798</v>
      </c>
      <c r="C320" s="291">
        <v>457</v>
      </c>
      <c r="D320" s="397" t="s">
        <v>802</v>
      </c>
      <c r="E320" s="281">
        <v>16</v>
      </c>
      <c r="F320" s="193">
        <v>0</v>
      </c>
      <c r="G320" s="19">
        <v>0</v>
      </c>
      <c r="H320" s="19">
        <v>0</v>
      </c>
      <c r="I320" s="110">
        <v>0</v>
      </c>
      <c r="J320" s="206">
        <v>1</v>
      </c>
      <c r="K320" s="19">
        <v>1</v>
      </c>
      <c r="L320" s="19">
        <v>0</v>
      </c>
      <c r="M320" s="19">
        <v>0</v>
      </c>
      <c r="N320" s="207">
        <v>0</v>
      </c>
      <c r="O320" s="193">
        <v>0</v>
      </c>
      <c r="P320" s="19">
        <v>0</v>
      </c>
      <c r="Q320" s="19">
        <v>1</v>
      </c>
      <c r="R320" s="19">
        <v>0</v>
      </c>
      <c r="S320" s="19">
        <v>0</v>
      </c>
      <c r="T320" s="19">
        <v>0</v>
      </c>
      <c r="U320" s="110">
        <v>0</v>
      </c>
      <c r="V320" s="206">
        <v>2</v>
      </c>
      <c r="W320" s="207">
        <v>0</v>
      </c>
    </row>
    <row r="321" spans="1:23" ht="13.5" thickBot="1">
      <c r="A321" s="289">
        <v>2242</v>
      </c>
      <c r="B321" s="290" t="s">
        <v>803</v>
      </c>
      <c r="C321" s="291">
        <v>2714</v>
      </c>
      <c r="D321" s="397" t="s">
        <v>895</v>
      </c>
      <c r="E321" s="281">
        <v>5</v>
      </c>
      <c r="F321" s="193">
        <v>0</v>
      </c>
      <c r="G321" s="19">
        <v>0</v>
      </c>
      <c r="H321" s="19">
        <v>0</v>
      </c>
      <c r="I321" s="110">
        <v>0</v>
      </c>
      <c r="J321" s="206">
        <v>0</v>
      </c>
      <c r="K321" s="19">
        <v>0</v>
      </c>
      <c r="L321" s="19">
        <v>0</v>
      </c>
      <c r="M321" s="19">
        <v>0</v>
      </c>
      <c r="N321" s="207">
        <v>0</v>
      </c>
      <c r="O321" s="193">
        <v>0</v>
      </c>
      <c r="P321" s="19">
        <v>0</v>
      </c>
      <c r="Q321" s="19">
        <v>0</v>
      </c>
      <c r="R321" s="19">
        <v>0</v>
      </c>
      <c r="S321" s="19">
        <v>0</v>
      </c>
      <c r="T321" s="19">
        <v>0</v>
      </c>
      <c r="U321" s="110">
        <v>0</v>
      </c>
      <c r="V321" s="206">
        <v>1</v>
      </c>
      <c r="W321" s="207">
        <v>0</v>
      </c>
    </row>
    <row r="322" spans="1:23" ht="13.5" thickBot="1">
      <c r="A322" s="289">
        <v>2242</v>
      </c>
      <c r="B322" s="290" t="s">
        <v>803</v>
      </c>
      <c r="C322" s="291">
        <v>1146</v>
      </c>
      <c r="D322" s="397" t="s">
        <v>804</v>
      </c>
      <c r="E322" s="281">
        <v>27</v>
      </c>
      <c r="F322" s="193">
        <v>0</v>
      </c>
      <c r="G322" s="19">
        <v>0</v>
      </c>
      <c r="H322" s="19">
        <v>0</v>
      </c>
      <c r="I322" s="110">
        <v>0</v>
      </c>
      <c r="J322" s="206">
        <v>1</v>
      </c>
      <c r="K322" s="19">
        <v>0</v>
      </c>
      <c r="L322" s="19">
        <v>0</v>
      </c>
      <c r="M322" s="19">
        <v>0</v>
      </c>
      <c r="N322" s="207">
        <v>0</v>
      </c>
      <c r="O322" s="193">
        <v>0</v>
      </c>
      <c r="P322" s="19">
        <v>0</v>
      </c>
      <c r="Q322" s="19">
        <v>0</v>
      </c>
      <c r="R322" s="19">
        <v>0</v>
      </c>
      <c r="S322" s="19">
        <v>0</v>
      </c>
      <c r="T322" s="19">
        <v>0</v>
      </c>
      <c r="U322" s="110">
        <v>0</v>
      </c>
      <c r="V322" s="206">
        <v>0</v>
      </c>
      <c r="W322" s="207">
        <v>0</v>
      </c>
    </row>
    <row r="323" spans="1:23" ht="13.5" thickBot="1">
      <c r="A323" s="289">
        <v>2242</v>
      </c>
      <c r="B323" s="290" t="s">
        <v>803</v>
      </c>
      <c r="C323" s="291">
        <v>1301</v>
      </c>
      <c r="D323" s="397" t="s">
        <v>805</v>
      </c>
      <c r="E323" s="281">
        <v>25</v>
      </c>
      <c r="F323" s="193">
        <v>0</v>
      </c>
      <c r="G323" s="19">
        <v>0</v>
      </c>
      <c r="H323" s="19">
        <v>0</v>
      </c>
      <c r="I323" s="110">
        <v>0</v>
      </c>
      <c r="J323" s="206">
        <v>0</v>
      </c>
      <c r="K323" s="19">
        <v>0</v>
      </c>
      <c r="L323" s="19">
        <v>0</v>
      </c>
      <c r="M323" s="19">
        <v>0</v>
      </c>
      <c r="N323" s="207">
        <v>0</v>
      </c>
      <c r="O323" s="193">
        <v>0</v>
      </c>
      <c r="P323" s="19">
        <v>0</v>
      </c>
      <c r="Q323" s="19">
        <v>0</v>
      </c>
      <c r="R323" s="19">
        <v>0</v>
      </c>
      <c r="S323" s="19">
        <v>0</v>
      </c>
      <c r="T323" s="19">
        <v>0</v>
      </c>
      <c r="U323" s="110">
        <v>0</v>
      </c>
      <c r="V323" s="206">
        <v>0</v>
      </c>
      <c r="W323" s="207">
        <v>1</v>
      </c>
    </row>
    <row r="324" spans="1:23" ht="13.5" thickBot="1">
      <c r="A324" s="289">
        <v>2197</v>
      </c>
      <c r="B324" s="290" t="s">
        <v>806</v>
      </c>
      <c r="C324" s="291">
        <v>1017</v>
      </c>
      <c r="D324" s="397" t="s">
        <v>807</v>
      </c>
      <c r="E324" s="281">
        <v>24</v>
      </c>
      <c r="F324" s="193">
        <v>0</v>
      </c>
      <c r="G324" s="19">
        <v>0</v>
      </c>
      <c r="H324" s="19">
        <v>0</v>
      </c>
      <c r="I324" s="110">
        <v>0</v>
      </c>
      <c r="J324" s="206">
        <v>8</v>
      </c>
      <c r="K324" s="19">
        <v>0</v>
      </c>
      <c r="L324" s="19">
        <v>0</v>
      </c>
      <c r="M324" s="19">
        <v>0</v>
      </c>
      <c r="N324" s="207">
        <v>0</v>
      </c>
      <c r="O324" s="193">
        <v>0</v>
      </c>
      <c r="P324" s="19">
        <v>0</v>
      </c>
      <c r="Q324" s="19">
        <v>0</v>
      </c>
      <c r="R324" s="19">
        <v>0</v>
      </c>
      <c r="S324" s="19">
        <v>0</v>
      </c>
      <c r="T324" s="19">
        <v>0</v>
      </c>
      <c r="U324" s="110">
        <v>0</v>
      </c>
      <c r="V324" s="206">
        <v>0</v>
      </c>
      <c r="W324" s="207">
        <v>0</v>
      </c>
    </row>
    <row r="325" spans="1:23" ht="13.5" thickBot="1">
      <c r="A325" s="289">
        <v>2210</v>
      </c>
      <c r="B325" s="290" t="s">
        <v>808</v>
      </c>
      <c r="C325" s="291">
        <v>3432</v>
      </c>
      <c r="D325" s="397" t="s">
        <v>809</v>
      </c>
      <c r="E325" s="281">
        <v>0</v>
      </c>
      <c r="F325" s="193">
        <v>0</v>
      </c>
      <c r="G325" s="19">
        <v>0</v>
      </c>
      <c r="H325" s="19">
        <v>0</v>
      </c>
      <c r="I325" s="110">
        <v>0</v>
      </c>
      <c r="J325" s="206">
        <v>0</v>
      </c>
      <c r="K325" s="19">
        <v>0</v>
      </c>
      <c r="L325" s="19">
        <v>0</v>
      </c>
      <c r="M325" s="19">
        <v>0</v>
      </c>
      <c r="N325" s="207">
        <v>0</v>
      </c>
      <c r="O325" s="193">
        <v>0</v>
      </c>
      <c r="P325" s="19">
        <v>0</v>
      </c>
      <c r="Q325" s="19">
        <v>0</v>
      </c>
      <c r="R325" s="19">
        <v>0</v>
      </c>
      <c r="S325" s="19">
        <v>0</v>
      </c>
      <c r="T325" s="19">
        <v>0</v>
      </c>
      <c r="U325" s="110">
        <v>0</v>
      </c>
      <c r="V325" s="206">
        <v>0</v>
      </c>
      <c r="W325" s="207">
        <v>0</v>
      </c>
    </row>
    <row r="326" spans="1:23" ht="13.5" thickBot="1">
      <c r="A326" s="289">
        <v>2204</v>
      </c>
      <c r="B326" s="290" t="s">
        <v>810</v>
      </c>
      <c r="C326" s="291">
        <v>1033</v>
      </c>
      <c r="D326" s="397" t="s">
        <v>811</v>
      </c>
      <c r="E326" s="281">
        <v>5</v>
      </c>
      <c r="F326" s="193">
        <v>0</v>
      </c>
      <c r="G326" s="19">
        <v>0</v>
      </c>
      <c r="H326" s="19">
        <v>0</v>
      </c>
      <c r="I326" s="110">
        <v>0</v>
      </c>
      <c r="J326" s="206">
        <v>0</v>
      </c>
      <c r="K326" s="19">
        <v>0</v>
      </c>
      <c r="L326" s="19">
        <v>0</v>
      </c>
      <c r="M326" s="19">
        <v>0</v>
      </c>
      <c r="N326" s="207">
        <v>0</v>
      </c>
      <c r="O326" s="193">
        <v>0</v>
      </c>
      <c r="P326" s="19">
        <v>0</v>
      </c>
      <c r="Q326" s="19">
        <v>0</v>
      </c>
      <c r="R326" s="19">
        <v>0</v>
      </c>
      <c r="S326" s="19">
        <v>0</v>
      </c>
      <c r="T326" s="19">
        <v>0</v>
      </c>
      <c r="U326" s="110">
        <v>0</v>
      </c>
      <c r="V326" s="206">
        <v>0</v>
      </c>
      <c r="W326" s="207">
        <v>0</v>
      </c>
    </row>
    <row r="327" spans="1:23" ht="13.5" thickBot="1">
      <c r="A327" s="289">
        <v>2213</v>
      </c>
      <c r="B327" s="290" t="s">
        <v>812</v>
      </c>
      <c r="C327" s="291">
        <v>1075</v>
      </c>
      <c r="D327" s="397" t="s">
        <v>813</v>
      </c>
      <c r="E327" s="281">
        <v>0</v>
      </c>
      <c r="F327" s="193">
        <v>0</v>
      </c>
      <c r="G327" s="19">
        <v>0</v>
      </c>
      <c r="H327" s="19">
        <v>0</v>
      </c>
      <c r="I327" s="110">
        <v>0</v>
      </c>
      <c r="J327" s="206">
        <v>0</v>
      </c>
      <c r="K327" s="19">
        <v>0</v>
      </c>
      <c r="L327" s="19">
        <v>0</v>
      </c>
      <c r="M327" s="19">
        <v>0</v>
      </c>
      <c r="N327" s="207">
        <v>0</v>
      </c>
      <c r="O327" s="193">
        <v>0</v>
      </c>
      <c r="P327" s="19">
        <v>0</v>
      </c>
      <c r="Q327" s="19">
        <v>0</v>
      </c>
      <c r="R327" s="19">
        <v>0</v>
      </c>
      <c r="S327" s="19">
        <v>0</v>
      </c>
      <c r="T327" s="19">
        <v>0</v>
      </c>
      <c r="U327" s="110">
        <v>0</v>
      </c>
      <c r="V327" s="206">
        <v>0</v>
      </c>
      <c r="W327" s="207">
        <v>0</v>
      </c>
    </row>
    <row r="328" spans="1:23" ht="13.5" thickBot="1">
      <c r="A328" s="289">
        <v>2116</v>
      </c>
      <c r="B328" s="290" t="s">
        <v>814</v>
      </c>
      <c r="C328" s="291">
        <v>713</v>
      </c>
      <c r="D328" s="397" t="s">
        <v>815</v>
      </c>
      <c r="E328" s="281">
        <v>2</v>
      </c>
      <c r="F328" s="193">
        <v>0</v>
      </c>
      <c r="G328" s="19">
        <v>0</v>
      </c>
      <c r="H328" s="19">
        <v>0</v>
      </c>
      <c r="I328" s="110">
        <v>0</v>
      </c>
      <c r="J328" s="206">
        <v>0</v>
      </c>
      <c r="K328" s="19">
        <v>0</v>
      </c>
      <c r="L328" s="19">
        <v>0</v>
      </c>
      <c r="M328" s="19">
        <v>0</v>
      </c>
      <c r="N328" s="207">
        <v>0</v>
      </c>
      <c r="O328" s="193">
        <v>0</v>
      </c>
      <c r="P328" s="19">
        <v>0</v>
      </c>
      <c r="Q328" s="19">
        <v>0</v>
      </c>
      <c r="R328" s="19">
        <v>0</v>
      </c>
      <c r="S328" s="19">
        <v>2</v>
      </c>
      <c r="T328" s="19">
        <v>0</v>
      </c>
      <c r="U328" s="110">
        <v>0</v>
      </c>
      <c r="V328" s="206">
        <v>0</v>
      </c>
      <c r="W328" s="207">
        <v>0</v>
      </c>
    </row>
    <row r="329" spans="1:23" ht="13.5" thickBot="1">
      <c r="A329" s="289">
        <v>1947</v>
      </c>
      <c r="B329" s="290" t="s">
        <v>816</v>
      </c>
      <c r="C329" s="291">
        <v>178</v>
      </c>
      <c r="D329" s="397" t="s">
        <v>817</v>
      </c>
      <c r="E329" s="281">
        <v>2</v>
      </c>
      <c r="F329" s="193">
        <v>0</v>
      </c>
      <c r="G329" s="19">
        <v>0</v>
      </c>
      <c r="H329" s="19">
        <v>0</v>
      </c>
      <c r="I329" s="110">
        <v>0</v>
      </c>
      <c r="J329" s="206">
        <v>0</v>
      </c>
      <c r="K329" s="19">
        <v>0</v>
      </c>
      <c r="L329" s="19">
        <v>0</v>
      </c>
      <c r="M329" s="19">
        <v>2</v>
      </c>
      <c r="N329" s="207">
        <v>1</v>
      </c>
      <c r="O329" s="193">
        <v>0</v>
      </c>
      <c r="P329" s="19">
        <v>0</v>
      </c>
      <c r="Q329" s="19">
        <v>1</v>
      </c>
      <c r="R329" s="19">
        <v>1</v>
      </c>
      <c r="S329" s="19">
        <v>0</v>
      </c>
      <c r="T329" s="19">
        <v>0</v>
      </c>
      <c r="U329" s="110">
        <v>0</v>
      </c>
      <c r="V329" s="206">
        <v>0</v>
      </c>
      <c r="W329" s="207">
        <v>0</v>
      </c>
    </row>
    <row r="330" spans="1:23" ht="13.5" thickBot="1">
      <c r="A330" s="289">
        <v>2220</v>
      </c>
      <c r="B330" s="290" t="s">
        <v>818</v>
      </c>
      <c r="C330" s="291">
        <v>1089</v>
      </c>
      <c r="D330" s="397" t="s">
        <v>819</v>
      </c>
      <c r="E330" s="281">
        <v>0</v>
      </c>
      <c r="F330" s="193">
        <v>0</v>
      </c>
      <c r="G330" s="19">
        <v>0</v>
      </c>
      <c r="H330" s="19">
        <v>0</v>
      </c>
      <c r="I330" s="110">
        <v>0</v>
      </c>
      <c r="J330" s="206">
        <v>0</v>
      </c>
      <c r="K330" s="19">
        <v>0</v>
      </c>
      <c r="L330" s="19">
        <v>0</v>
      </c>
      <c r="M330" s="19">
        <v>0</v>
      </c>
      <c r="N330" s="207">
        <v>0</v>
      </c>
      <c r="O330" s="193">
        <v>0</v>
      </c>
      <c r="P330" s="19">
        <v>0</v>
      </c>
      <c r="Q330" s="19">
        <v>0</v>
      </c>
      <c r="R330" s="19">
        <v>0</v>
      </c>
      <c r="S330" s="19">
        <v>0</v>
      </c>
      <c r="T330" s="19">
        <v>0</v>
      </c>
      <c r="U330" s="110">
        <v>0</v>
      </c>
      <c r="V330" s="206">
        <v>0</v>
      </c>
      <c r="W330" s="207">
        <v>0</v>
      </c>
    </row>
    <row r="331" spans="1:23" ht="13.5" thickBot="1">
      <c r="A331" s="289">
        <v>1936</v>
      </c>
      <c r="B331" s="290" t="s">
        <v>820</v>
      </c>
      <c r="C331" s="291">
        <v>157</v>
      </c>
      <c r="D331" s="397" t="s">
        <v>821</v>
      </c>
      <c r="E331" s="281">
        <v>7</v>
      </c>
      <c r="F331" s="193">
        <v>0</v>
      </c>
      <c r="G331" s="19">
        <v>0</v>
      </c>
      <c r="H331" s="19">
        <v>1</v>
      </c>
      <c r="I331" s="110">
        <v>0</v>
      </c>
      <c r="J331" s="206">
        <v>0</v>
      </c>
      <c r="K331" s="19">
        <v>0</v>
      </c>
      <c r="L331" s="19">
        <v>0</v>
      </c>
      <c r="M331" s="19">
        <v>1</v>
      </c>
      <c r="N331" s="207">
        <v>0</v>
      </c>
      <c r="O331" s="193">
        <v>0</v>
      </c>
      <c r="P331" s="19">
        <v>2</v>
      </c>
      <c r="Q331" s="19">
        <v>1</v>
      </c>
      <c r="R331" s="19">
        <v>0</v>
      </c>
      <c r="S331" s="19">
        <v>0</v>
      </c>
      <c r="T331" s="19">
        <v>0</v>
      </c>
      <c r="U331" s="110">
        <v>0</v>
      </c>
      <c r="V331" s="206">
        <v>0</v>
      </c>
      <c r="W331" s="207">
        <v>0</v>
      </c>
    </row>
    <row r="332" spans="1:23" ht="13.5" thickBot="1">
      <c r="A332" s="289">
        <v>1922</v>
      </c>
      <c r="B332" s="290" t="s">
        <v>822</v>
      </c>
      <c r="C332" s="291">
        <v>4389</v>
      </c>
      <c r="D332" s="397" t="s">
        <v>1010</v>
      </c>
      <c r="E332" s="281">
        <v>6</v>
      </c>
      <c r="F332" s="193">
        <v>0</v>
      </c>
      <c r="G332" s="19">
        <v>0</v>
      </c>
      <c r="H332" s="19">
        <v>0</v>
      </c>
      <c r="I332" s="110">
        <v>0</v>
      </c>
      <c r="J332" s="206">
        <v>0</v>
      </c>
      <c r="K332" s="19">
        <v>1</v>
      </c>
      <c r="L332" s="19">
        <v>0</v>
      </c>
      <c r="M332" s="19">
        <v>0</v>
      </c>
      <c r="N332" s="207">
        <v>0</v>
      </c>
      <c r="O332" s="193">
        <v>0</v>
      </c>
      <c r="P332" s="19">
        <v>0</v>
      </c>
      <c r="Q332" s="19">
        <v>1</v>
      </c>
      <c r="R332" s="19">
        <v>0</v>
      </c>
      <c r="S332" s="19">
        <v>0</v>
      </c>
      <c r="T332" s="19">
        <v>0</v>
      </c>
      <c r="U332" s="110">
        <v>0</v>
      </c>
      <c r="V332" s="206">
        <v>2</v>
      </c>
      <c r="W332" s="207">
        <v>0</v>
      </c>
    </row>
    <row r="333" spans="1:23" ht="13.5" thickBot="1">
      <c r="A333" s="289">
        <v>1922</v>
      </c>
      <c r="B333" s="290" t="s">
        <v>822</v>
      </c>
      <c r="C333" s="291">
        <v>51</v>
      </c>
      <c r="D333" s="397" t="s">
        <v>823</v>
      </c>
      <c r="E333" s="281">
        <v>10</v>
      </c>
      <c r="F333" s="193">
        <v>0</v>
      </c>
      <c r="G333" s="19">
        <v>0</v>
      </c>
      <c r="H333" s="19">
        <v>0</v>
      </c>
      <c r="I333" s="110">
        <v>0</v>
      </c>
      <c r="J333" s="206">
        <v>0</v>
      </c>
      <c r="K333" s="19">
        <v>0</v>
      </c>
      <c r="L333" s="19">
        <v>0</v>
      </c>
      <c r="M333" s="19">
        <v>0</v>
      </c>
      <c r="N333" s="207">
        <v>0</v>
      </c>
      <c r="O333" s="193">
        <v>0</v>
      </c>
      <c r="P333" s="19">
        <v>0</v>
      </c>
      <c r="Q333" s="19">
        <v>2</v>
      </c>
      <c r="R333" s="19">
        <v>0</v>
      </c>
      <c r="S333" s="19">
        <v>6</v>
      </c>
      <c r="T333" s="19">
        <v>0</v>
      </c>
      <c r="U333" s="110">
        <v>0</v>
      </c>
      <c r="V333" s="206">
        <v>2</v>
      </c>
      <c r="W333" s="207">
        <v>1</v>
      </c>
    </row>
    <row r="334" spans="1:23" ht="13.5" thickBot="1">
      <c r="A334" s="289">
        <v>1922</v>
      </c>
      <c r="B334" s="290" t="s">
        <v>822</v>
      </c>
      <c r="C334" s="291">
        <v>1323</v>
      </c>
      <c r="D334" s="397" t="s">
        <v>824</v>
      </c>
      <c r="E334" s="281">
        <v>10</v>
      </c>
      <c r="F334" s="193">
        <v>0</v>
      </c>
      <c r="G334" s="19">
        <v>0</v>
      </c>
      <c r="H334" s="19">
        <v>0</v>
      </c>
      <c r="I334" s="110">
        <v>0</v>
      </c>
      <c r="J334" s="206">
        <v>0</v>
      </c>
      <c r="K334" s="19">
        <v>0</v>
      </c>
      <c r="L334" s="19">
        <v>0</v>
      </c>
      <c r="M334" s="19">
        <v>0</v>
      </c>
      <c r="N334" s="207">
        <v>0</v>
      </c>
      <c r="O334" s="193">
        <v>0</v>
      </c>
      <c r="P334" s="19">
        <v>0</v>
      </c>
      <c r="Q334" s="19">
        <v>0</v>
      </c>
      <c r="R334" s="19">
        <v>0</v>
      </c>
      <c r="S334" s="19">
        <v>0</v>
      </c>
      <c r="T334" s="19">
        <v>0</v>
      </c>
      <c r="U334" s="110">
        <v>0</v>
      </c>
      <c r="V334" s="206">
        <v>1</v>
      </c>
      <c r="W334" s="207">
        <v>1</v>
      </c>
    </row>
    <row r="335" spans="1:23" ht="13.5" thickBot="1">
      <c r="A335" s="289">
        <v>2255</v>
      </c>
      <c r="B335" s="290" t="s">
        <v>825</v>
      </c>
      <c r="C335" s="291">
        <v>1226</v>
      </c>
      <c r="D335" s="397" t="s">
        <v>826</v>
      </c>
      <c r="E335" s="281">
        <v>6</v>
      </c>
      <c r="F335" s="193">
        <v>1</v>
      </c>
      <c r="G335" s="19">
        <v>0</v>
      </c>
      <c r="H335" s="19">
        <v>0</v>
      </c>
      <c r="I335" s="110">
        <v>0</v>
      </c>
      <c r="J335" s="206">
        <v>1</v>
      </c>
      <c r="K335" s="19">
        <v>0</v>
      </c>
      <c r="L335" s="19">
        <v>0</v>
      </c>
      <c r="M335" s="19">
        <v>1</v>
      </c>
      <c r="N335" s="207">
        <v>2</v>
      </c>
      <c r="O335" s="193">
        <v>0</v>
      </c>
      <c r="P335" s="19">
        <v>0</v>
      </c>
      <c r="Q335" s="19">
        <v>5</v>
      </c>
      <c r="R335" s="19">
        <v>0</v>
      </c>
      <c r="S335" s="19">
        <v>0</v>
      </c>
      <c r="T335" s="19">
        <v>0</v>
      </c>
      <c r="U335" s="110">
        <v>0</v>
      </c>
      <c r="V335" s="206">
        <v>0</v>
      </c>
      <c r="W335" s="207">
        <v>0</v>
      </c>
    </row>
    <row r="336" spans="1:23" ht="13.5" thickBot="1">
      <c r="A336" s="289">
        <v>2002</v>
      </c>
      <c r="B336" s="290" t="s">
        <v>827</v>
      </c>
      <c r="C336" s="291">
        <v>316</v>
      </c>
      <c r="D336" s="397" t="s">
        <v>828</v>
      </c>
      <c r="E336" s="281">
        <v>14</v>
      </c>
      <c r="F336" s="193">
        <v>0</v>
      </c>
      <c r="G336" s="19">
        <v>0</v>
      </c>
      <c r="H336" s="19">
        <v>0</v>
      </c>
      <c r="I336" s="110">
        <v>0</v>
      </c>
      <c r="J336" s="206">
        <v>1</v>
      </c>
      <c r="K336" s="19">
        <v>0</v>
      </c>
      <c r="L336" s="19">
        <v>0</v>
      </c>
      <c r="M336" s="19">
        <v>10</v>
      </c>
      <c r="N336" s="207">
        <v>9</v>
      </c>
      <c r="O336" s="193">
        <v>0</v>
      </c>
      <c r="P336" s="19">
        <v>2</v>
      </c>
      <c r="Q336" s="19">
        <v>7</v>
      </c>
      <c r="R336" s="19">
        <v>0</v>
      </c>
      <c r="S336" s="19">
        <v>0</v>
      </c>
      <c r="T336" s="19">
        <v>0</v>
      </c>
      <c r="U336" s="110">
        <v>0</v>
      </c>
      <c r="V336" s="206">
        <v>0</v>
      </c>
      <c r="W336" s="207">
        <v>0</v>
      </c>
    </row>
    <row r="337" spans="1:23" ht="23.25" thickBot="1">
      <c r="A337" s="289">
        <v>2146</v>
      </c>
      <c r="B337" s="290" t="s">
        <v>829</v>
      </c>
      <c r="C337" s="291">
        <v>4540</v>
      </c>
      <c r="D337" s="397" t="s">
        <v>370</v>
      </c>
      <c r="E337" s="281">
        <v>16</v>
      </c>
      <c r="F337" s="193">
        <v>0</v>
      </c>
      <c r="G337" s="19">
        <v>0</v>
      </c>
      <c r="H337" s="19">
        <v>0</v>
      </c>
      <c r="I337" s="110">
        <v>0</v>
      </c>
      <c r="J337" s="206">
        <v>0</v>
      </c>
      <c r="K337" s="19">
        <v>0</v>
      </c>
      <c r="L337" s="19">
        <v>0</v>
      </c>
      <c r="M337" s="19">
        <v>0</v>
      </c>
      <c r="N337" s="207">
        <v>0</v>
      </c>
      <c r="O337" s="193">
        <v>0</v>
      </c>
      <c r="P337" s="19">
        <v>0</v>
      </c>
      <c r="Q337" s="19">
        <v>0</v>
      </c>
      <c r="R337" s="19">
        <v>0</v>
      </c>
      <c r="S337" s="19">
        <v>0</v>
      </c>
      <c r="T337" s="19">
        <v>0</v>
      </c>
      <c r="U337" s="110">
        <v>0</v>
      </c>
      <c r="V337" s="206">
        <v>0</v>
      </c>
      <c r="W337" s="207">
        <v>0</v>
      </c>
    </row>
    <row r="338" spans="1:23" ht="23.25" thickBot="1">
      <c r="A338" s="289">
        <v>2146</v>
      </c>
      <c r="B338" s="290" t="s">
        <v>829</v>
      </c>
      <c r="C338" s="291">
        <v>4541</v>
      </c>
      <c r="D338" s="397" t="s">
        <v>371</v>
      </c>
      <c r="E338" s="281">
        <v>6</v>
      </c>
      <c r="F338" s="193">
        <v>0</v>
      </c>
      <c r="G338" s="19">
        <v>0</v>
      </c>
      <c r="H338" s="19">
        <v>0</v>
      </c>
      <c r="I338" s="110">
        <v>0</v>
      </c>
      <c r="J338" s="206">
        <v>0</v>
      </c>
      <c r="K338" s="19">
        <v>0</v>
      </c>
      <c r="L338" s="19">
        <v>0</v>
      </c>
      <c r="M338" s="19">
        <v>0</v>
      </c>
      <c r="N338" s="207">
        <v>0</v>
      </c>
      <c r="O338" s="193">
        <v>0</v>
      </c>
      <c r="P338" s="19">
        <v>0</v>
      </c>
      <c r="Q338" s="19">
        <v>0</v>
      </c>
      <c r="R338" s="19">
        <v>0</v>
      </c>
      <c r="S338" s="19">
        <v>0</v>
      </c>
      <c r="T338" s="19">
        <v>0</v>
      </c>
      <c r="U338" s="110">
        <v>0</v>
      </c>
      <c r="V338" s="206">
        <v>0</v>
      </c>
      <c r="W338" s="207">
        <v>0</v>
      </c>
    </row>
    <row r="339" spans="1:23" ht="23.25" thickBot="1">
      <c r="A339" s="289">
        <v>2146</v>
      </c>
      <c r="B339" s="290" t="s">
        <v>829</v>
      </c>
      <c r="C339" s="291">
        <v>4542</v>
      </c>
      <c r="D339" s="397" t="s">
        <v>372</v>
      </c>
      <c r="E339" s="281">
        <v>6</v>
      </c>
      <c r="F339" s="193">
        <v>0</v>
      </c>
      <c r="G339" s="19">
        <v>0</v>
      </c>
      <c r="H339" s="19">
        <v>0</v>
      </c>
      <c r="I339" s="110">
        <v>0</v>
      </c>
      <c r="J339" s="206">
        <v>0</v>
      </c>
      <c r="K339" s="19">
        <v>0</v>
      </c>
      <c r="L339" s="19">
        <v>0</v>
      </c>
      <c r="M339" s="19">
        <v>0</v>
      </c>
      <c r="N339" s="207">
        <v>0</v>
      </c>
      <c r="O339" s="193">
        <v>0</v>
      </c>
      <c r="P339" s="19">
        <v>0</v>
      </c>
      <c r="Q339" s="19">
        <v>0</v>
      </c>
      <c r="R339" s="19">
        <v>0</v>
      </c>
      <c r="S339" s="19">
        <v>0</v>
      </c>
      <c r="T339" s="19">
        <v>0</v>
      </c>
      <c r="U339" s="110">
        <v>0</v>
      </c>
      <c r="V339" s="206">
        <v>0</v>
      </c>
      <c r="W339" s="207">
        <v>0</v>
      </c>
    </row>
    <row r="340" spans="1:23" ht="23.25" thickBot="1">
      <c r="A340" s="289">
        <v>2146</v>
      </c>
      <c r="B340" s="290" t="s">
        <v>829</v>
      </c>
      <c r="C340" s="291">
        <v>4543</v>
      </c>
      <c r="D340" s="397" t="s">
        <v>373</v>
      </c>
      <c r="E340" s="281">
        <v>6</v>
      </c>
      <c r="F340" s="193">
        <v>0</v>
      </c>
      <c r="G340" s="19">
        <v>0</v>
      </c>
      <c r="H340" s="19">
        <v>0</v>
      </c>
      <c r="I340" s="110">
        <v>0</v>
      </c>
      <c r="J340" s="206">
        <v>1</v>
      </c>
      <c r="K340" s="19">
        <v>0</v>
      </c>
      <c r="L340" s="19">
        <v>0</v>
      </c>
      <c r="M340" s="19">
        <v>0</v>
      </c>
      <c r="N340" s="207">
        <v>0</v>
      </c>
      <c r="O340" s="193">
        <v>0</v>
      </c>
      <c r="P340" s="19">
        <v>0</v>
      </c>
      <c r="Q340" s="19">
        <v>0</v>
      </c>
      <c r="R340" s="19">
        <v>0</v>
      </c>
      <c r="S340" s="19">
        <v>0</v>
      </c>
      <c r="T340" s="19">
        <v>0</v>
      </c>
      <c r="U340" s="110">
        <v>0</v>
      </c>
      <c r="V340" s="206">
        <v>0</v>
      </c>
      <c r="W340" s="207">
        <v>0</v>
      </c>
    </row>
    <row r="341" spans="1:23" ht="13.5" thickBot="1">
      <c r="A341" s="289">
        <v>2146</v>
      </c>
      <c r="B341" s="290" t="s">
        <v>829</v>
      </c>
      <c r="C341" s="291">
        <v>4544</v>
      </c>
      <c r="D341" s="397" t="s">
        <v>374</v>
      </c>
      <c r="E341" s="281">
        <v>44</v>
      </c>
      <c r="F341" s="193">
        <v>0</v>
      </c>
      <c r="G341" s="19">
        <v>0</v>
      </c>
      <c r="H341" s="19">
        <v>0</v>
      </c>
      <c r="I341" s="110">
        <v>0</v>
      </c>
      <c r="J341" s="206">
        <v>0</v>
      </c>
      <c r="K341" s="19">
        <v>0</v>
      </c>
      <c r="L341" s="19">
        <v>0</v>
      </c>
      <c r="M341" s="19">
        <v>0</v>
      </c>
      <c r="N341" s="207">
        <v>0</v>
      </c>
      <c r="O341" s="193">
        <v>0</v>
      </c>
      <c r="P341" s="19">
        <v>0</v>
      </c>
      <c r="Q341" s="19">
        <v>0</v>
      </c>
      <c r="R341" s="19">
        <v>0</v>
      </c>
      <c r="S341" s="19">
        <v>0</v>
      </c>
      <c r="T341" s="19">
        <v>0</v>
      </c>
      <c r="U341" s="110">
        <v>0</v>
      </c>
      <c r="V341" s="206">
        <v>0</v>
      </c>
      <c r="W341" s="207">
        <v>0</v>
      </c>
    </row>
    <row r="342" spans="1:23" ht="13.5" thickBot="1">
      <c r="A342" s="289">
        <v>2251</v>
      </c>
      <c r="B342" s="290" t="s">
        <v>830</v>
      </c>
      <c r="C342" s="291">
        <v>1238</v>
      </c>
      <c r="D342" s="397" t="s">
        <v>831</v>
      </c>
      <c r="E342" s="281">
        <v>1</v>
      </c>
      <c r="F342" s="193">
        <v>0</v>
      </c>
      <c r="G342" s="19">
        <v>0</v>
      </c>
      <c r="H342" s="19">
        <v>0</v>
      </c>
      <c r="I342" s="110">
        <v>0</v>
      </c>
      <c r="J342" s="206">
        <v>0</v>
      </c>
      <c r="K342" s="19">
        <v>0</v>
      </c>
      <c r="L342" s="19">
        <v>0</v>
      </c>
      <c r="M342" s="19">
        <v>1</v>
      </c>
      <c r="N342" s="207">
        <v>0</v>
      </c>
      <c r="O342" s="193">
        <v>0</v>
      </c>
      <c r="P342" s="19">
        <v>0</v>
      </c>
      <c r="Q342" s="19">
        <v>1</v>
      </c>
      <c r="R342" s="19">
        <v>0</v>
      </c>
      <c r="S342" s="19">
        <v>0</v>
      </c>
      <c r="T342" s="19">
        <v>0</v>
      </c>
      <c r="U342" s="110">
        <v>0</v>
      </c>
      <c r="V342" s="206">
        <v>0</v>
      </c>
      <c r="W342" s="207">
        <v>0</v>
      </c>
    </row>
    <row r="343" spans="1:23" ht="13.5" thickBot="1">
      <c r="A343" s="289">
        <v>1997</v>
      </c>
      <c r="B343" s="290" t="s">
        <v>832</v>
      </c>
      <c r="C343" s="291">
        <v>300</v>
      </c>
      <c r="D343" s="397" t="s">
        <v>833</v>
      </c>
      <c r="E343" s="281">
        <v>0</v>
      </c>
      <c r="F343" s="193">
        <v>0</v>
      </c>
      <c r="G343" s="19">
        <v>0</v>
      </c>
      <c r="H343" s="19">
        <v>0</v>
      </c>
      <c r="I343" s="110">
        <v>0</v>
      </c>
      <c r="J343" s="206">
        <v>0</v>
      </c>
      <c r="K343" s="19">
        <v>0</v>
      </c>
      <c r="L343" s="19">
        <v>0</v>
      </c>
      <c r="M343" s="19">
        <v>0</v>
      </c>
      <c r="N343" s="207">
        <v>0</v>
      </c>
      <c r="O343" s="193">
        <v>0</v>
      </c>
      <c r="P343" s="19">
        <v>0</v>
      </c>
      <c r="Q343" s="19">
        <v>0</v>
      </c>
      <c r="R343" s="19">
        <v>0</v>
      </c>
      <c r="S343" s="19">
        <v>0</v>
      </c>
      <c r="T343" s="19">
        <v>0</v>
      </c>
      <c r="U343" s="110">
        <v>0</v>
      </c>
      <c r="V343" s="206">
        <v>0</v>
      </c>
      <c r="W343" s="207">
        <v>0</v>
      </c>
    </row>
    <row r="344" spans="1:23" ht="13.5" thickBot="1">
      <c r="A344" s="294"/>
      <c r="B344" s="293" t="s">
        <v>897</v>
      </c>
      <c r="C344" s="295"/>
      <c r="D344" s="397"/>
      <c r="E344" s="282"/>
      <c r="F344" s="192"/>
      <c r="G344" s="133"/>
      <c r="H344" s="133"/>
      <c r="I344" s="147"/>
      <c r="J344" s="204"/>
      <c r="K344" s="133"/>
      <c r="L344" s="133"/>
      <c r="M344" s="133"/>
      <c r="N344" s="205"/>
      <c r="O344" s="192"/>
      <c r="P344" s="133"/>
      <c r="Q344" s="133"/>
      <c r="R344" s="133"/>
      <c r="S344" s="133"/>
      <c r="T344" s="133"/>
      <c r="U344" s="147"/>
      <c r="V344" s="204"/>
      <c r="W344" s="205"/>
    </row>
    <row r="345" spans="1:23" ht="13.5" thickBot="1">
      <c r="A345" s="289">
        <v>2063</v>
      </c>
      <c r="B345" s="290" t="s">
        <v>942</v>
      </c>
      <c r="C345" s="291"/>
      <c r="D345" s="397"/>
      <c r="E345" s="281">
        <v>0</v>
      </c>
      <c r="F345" s="193">
        <v>0</v>
      </c>
      <c r="G345" s="19">
        <v>0</v>
      </c>
      <c r="H345" s="19">
        <v>0</v>
      </c>
      <c r="I345" s="110">
        <v>0</v>
      </c>
      <c r="J345" s="206">
        <v>0</v>
      </c>
      <c r="K345" s="19">
        <v>0</v>
      </c>
      <c r="L345" s="19">
        <v>0</v>
      </c>
      <c r="M345" s="19">
        <v>0</v>
      </c>
      <c r="N345" s="207">
        <v>0</v>
      </c>
      <c r="O345" s="193">
        <v>0</v>
      </c>
      <c r="P345" s="19">
        <v>0</v>
      </c>
      <c r="Q345" s="19">
        <v>0</v>
      </c>
      <c r="R345" s="19">
        <v>0</v>
      </c>
      <c r="S345" s="19">
        <v>0</v>
      </c>
      <c r="T345" s="19">
        <v>0</v>
      </c>
      <c r="U345" s="110">
        <v>0</v>
      </c>
      <c r="V345" s="206">
        <v>0</v>
      </c>
      <c r="W345" s="207">
        <v>0</v>
      </c>
    </row>
    <row r="346" spans="1:23" ht="13.5" thickBot="1">
      <c r="A346" s="289">
        <v>2113</v>
      </c>
      <c r="B346" s="290" t="s">
        <v>380</v>
      </c>
      <c r="C346" s="291"/>
      <c r="D346" s="397"/>
      <c r="E346" s="281">
        <v>0</v>
      </c>
      <c r="F346" s="193">
        <v>0</v>
      </c>
      <c r="G346" s="19">
        <v>0</v>
      </c>
      <c r="H346" s="19">
        <v>0</v>
      </c>
      <c r="I346" s="110">
        <v>0</v>
      </c>
      <c r="J346" s="206">
        <v>0</v>
      </c>
      <c r="K346" s="19">
        <v>0</v>
      </c>
      <c r="L346" s="19">
        <v>0</v>
      </c>
      <c r="M346" s="19">
        <v>0</v>
      </c>
      <c r="N346" s="207">
        <v>0</v>
      </c>
      <c r="O346" s="193">
        <v>0</v>
      </c>
      <c r="P346" s="19">
        <v>0</v>
      </c>
      <c r="Q346" s="19">
        <v>0</v>
      </c>
      <c r="R346" s="19">
        <v>0</v>
      </c>
      <c r="S346" s="19">
        <v>0</v>
      </c>
      <c r="T346" s="19">
        <v>0</v>
      </c>
      <c r="U346" s="110">
        <v>0</v>
      </c>
      <c r="V346" s="206">
        <v>0</v>
      </c>
      <c r="W346" s="207">
        <v>0</v>
      </c>
    </row>
    <row r="347" spans="1:23" ht="13.5" thickBot="1">
      <c r="A347" s="289">
        <v>1899</v>
      </c>
      <c r="B347" s="290" t="s">
        <v>382</v>
      </c>
      <c r="C347" s="291"/>
      <c r="D347" s="397"/>
      <c r="E347" s="281">
        <v>2</v>
      </c>
      <c r="F347" s="193">
        <v>0</v>
      </c>
      <c r="G347" s="19">
        <v>0</v>
      </c>
      <c r="H347" s="19">
        <v>0</v>
      </c>
      <c r="I347" s="110">
        <v>0</v>
      </c>
      <c r="J347" s="206">
        <v>0</v>
      </c>
      <c r="K347" s="19">
        <v>0</v>
      </c>
      <c r="L347" s="19">
        <v>0</v>
      </c>
      <c r="M347" s="19">
        <v>1</v>
      </c>
      <c r="N347" s="207">
        <v>1</v>
      </c>
      <c r="O347" s="193">
        <v>1</v>
      </c>
      <c r="P347" s="19">
        <v>1</v>
      </c>
      <c r="Q347" s="19">
        <v>0</v>
      </c>
      <c r="R347" s="19">
        <v>0</v>
      </c>
      <c r="S347" s="19">
        <v>0</v>
      </c>
      <c r="T347" s="19">
        <v>0</v>
      </c>
      <c r="U347" s="110">
        <v>1</v>
      </c>
      <c r="V347" s="206">
        <v>0</v>
      </c>
      <c r="W347" s="207">
        <v>0</v>
      </c>
    </row>
    <row r="348" spans="1:23" ht="13.5" thickBot="1">
      <c r="A348" s="289">
        <v>2252</v>
      </c>
      <c r="B348" s="290" t="s">
        <v>384</v>
      </c>
      <c r="C348" s="291"/>
      <c r="D348" s="397"/>
      <c r="E348" s="281">
        <v>2</v>
      </c>
      <c r="F348" s="193">
        <v>0</v>
      </c>
      <c r="G348" s="19">
        <v>0</v>
      </c>
      <c r="H348" s="19">
        <v>0</v>
      </c>
      <c r="I348" s="110">
        <v>0</v>
      </c>
      <c r="J348" s="206">
        <v>0</v>
      </c>
      <c r="K348" s="19">
        <v>0</v>
      </c>
      <c r="L348" s="19">
        <v>0</v>
      </c>
      <c r="M348" s="19">
        <v>0</v>
      </c>
      <c r="N348" s="207">
        <v>2</v>
      </c>
      <c r="O348" s="193">
        <v>0</v>
      </c>
      <c r="P348" s="19">
        <v>0</v>
      </c>
      <c r="Q348" s="19">
        <v>0</v>
      </c>
      <c r="R348" s="19">
        <v>0</v>
      </c>
      <c r="S348" s="19">
        <v>0</v>
      </c>
      <c r="T348" s="19">
        <v>0</v>
      </c>
      <c r="U348" s="110">
        <v>0</v>
      </c>
      <c r="V348" s="206">
        <v>0</v>
      </c>
      <c r="W348" s="207">
        <v>0</v>
      </c>
    </row>
    <row r="349" spans="1:23" ht="13.5" thickBot="1">
      <c r="A349" s="289">
        <v>2111</v>
      </c>
      <c r="B349" s="290" t="s">
        <v>944</v>
      </c>
      <c r="C349" s="291"/>
      <c r="D349" s="397"/>
      <c r="E349" s="281">
        <v>0</v>
      </c>
      <c r="F349" s="193">
        <v>0</v>
      </c>
      <c r="G349" s="19">
        <v>0</v>
      </c>
      <c r="H349" s="19">
        <v>0</v>
      </c>
      <c r="I349" s="110">
        <v>0</v>
      </c>
      <c r="J349" s="206">
        <v>0</v>
      </c>
      <c r="K349" s="19">
        <v>0</v>
      </c>
      <c r="L349" s="19">
        <v>0</v>
      </c>
      <c r="M349" s="19">
        <v>0</v>
      </c>
      <c r="N349" s="207">
        <v>0</v>
      </c>
      <c r="O349" s="193">
        <v>0</v>
      </c>
      <c r="P349" s="19">
        <v>0</v>
      </c>
      <c r="Q349" s="19">
        <v>0</v>
      </c>
      <c r="R349" s="19">
        <v>0</v>
      </c>
      <c r="S349" s="19">
        <v>0</v>
      </c>
      <c r="T349" s="19">
        <v>0</v>
      </c>
      <c r="U349" s="110">
        <v>0</v>
      </c>
      <c r="V349" s="206">
        <v>0</v>
      </c>
      <c r="W349" s="207">
        <v>0</v>
      </c>
    </row>
    <row r="350" spans="1:23" ht="13.5" thickBot="1">
      <c r="A350" s="289">
        <v>2005</v>
      </c>
      <c r="B350" s="290" t="s">
        <v>386</v>
      </c>
      <c r="C350" s="291"/>
      <c r="D350" s="397"/>
      <c r="E350" s="281">
        <v>1</v>
      </c>
      <c r="F350" s="193">
        <v>0</v>
      </c>
      <c r="G350" s="19">
        <v>0</v>
      </c>
      <c r="H350" s="19">
        <v>0</v>
      </c>
      <c r="I350" s="110">
        <v>0</v>
      </c>
      <c r="J350" s="206">
        <v>0</v>
      </c>
      <c r="K350" s="19">
        <v>0</v>
      </c>
      <c r="L350" s="19">
        <v>0</v>
      </c>
      <c r="M350" s="19">
        <v>0</v>
      </c>
      <c r="N350" s="207">
        <v>0</v>
      </c>
      <c r="O350" s="193">
        <v>0</v>
      </c>
      <c r="P350" s="19">
        <v>0</v>
      </c>
      <c r="Q350" s="19">
        <v>0</v>
      </c>
      <c r="R350" s="19">
        <v>0</v>
      </c>
      <c r="S350" s="19">
        <v>0</v>
      </c>
      <c r="T350" s="19">
        <v>0</v>
      </c>
      <c r="U350" s="110">
        <v>0</v>
      </c>
      <c r="V350" s="206">
        <v>0</v>
      </c>
      <c r="W350" s="207">
        <v>0</v>
      </c>
    </row>
    <row r="351" spans="1:23" ht="13.5" thickBot="1">
      <c r="A351" s="289">
        <v>2041</v>
      </c>
      <c r="B351" s="290" t="s">
        <v>388</v>
      </c>
      <c r="C351" s="291"/>
      <c r="D351" s="397"/>
      <c r="E351" s="281">
        <v>19</v>
      </c>
      <c r="F351" s="193">
        <v>1</v>
      </c>
      <c r="G351" s="19">
        <v>0</v>
      </c>
      <c r="H351" s="19">
        <v>0</v>
      </c>
      <c r="I351" s="110">
        <v>0</v>
      </c>
      <c r="J351" s="206">
        <v>0</v>
      </c>
      <c r="K351" s="19">
        <v>1</v>
      </c>
      <c r="L351" s="19">
        <v>0</v>
      </c>
      <c r="M351" s="19">
        <v>1</v>
      </c>
      <c r="N351" s="207">
        <v>0</v>
      </c>
      <c r="O351" s="193">
        <v>0</v>
      </c>
      <c r="P351" s="19">
        <v>0</v>
      </c>
      <c r="Q351" s="19">
        <v>0</v>
      </c>
      <c r="R351" s="19">
        <v>0</v>
      </c>
      <c r="S351" s="19">
        <v>0</v>
      </c>
      <c r="T351" s="19">
        <v>0</v>
      </c>
      <c r="U351" s="110">
        <v>1</v>
      </c>
      <c r="V351" s="206">
        <v>0</v>
      </c>
      <c r="W351" s="207">
        <v>0</v>
      </c>
    </row>
    <row r="352" spans="1:23" ht="13.5" thickBot="1">
      <c r="A352" s="289">
        <v>1933</v>
      </c>
      <c r="B352" s="290" t="s">
        <v>390</v>
      </c>
      <c r="C352" s="291"/>
      <c r="D352" s="397"/>
      <c r="E352" s="281">
        <v>21</v>
      </c>
      <c r="F352" s="193">
        <v>0</v>
      </c>
      <c r="G352" s="19">
        <v>0</v>
      </c>
      <c r="H352" s="19">
        <v>5</v>
      </c>
      <c r="I352" s="110">
        <v>0</v>
      </c>
      <c r="J352" s="206">
        <v>5</v>
      </c>
      <c r="K352" s="19">
        <v>0</v>
      </c>
      <c r="L352" s="19">
        <v>0</v>
      </c>
      <c r="M352" s="19">
        <v>1</v>
      </c>
      <c r="N352" s="207">
        <v>1</v>
      </c>
      <c r="O352" s="193">
        <v>0</v>
      </c>
      <c r="P352" s="19">
        <v>1</v>
      </c>
      <c r="Q352" s="19">
        <v>1</v>
      </c>
      <c r="R352" s="19">
        <v>0</v>
      </c>
      <c r="S352" s="19">
        <v>0</v>
      </c>
      <c r="T352" s="19">
        <v>0</v>
      </c>
      <c r="U352" s="110">
        <v>0</v>
      </c>
      <c r="V352" s="206">
        <v>3</v>
      </c>
      <c r="W352" s="207">
        <v>0</v>
      </c>
    </row>
    <row r="353" spans="1:23" ht="13.5" thickBot="1">
      <c r="A353" s="289">
        <v>2208</v>
      </c>
      <c r="B353" s="290" t="s">
        <v>392</v>
      </c>
      <c r="C353" s="291"/>
      <c r="D353" s="397"/>
      <c r="E353" s="281">
        <v>8</v>
      </c>
      <c r="F353" s="193">
        <v>0</v>
      </c>
      <c r="G353" s="19">
        <v>0</v>
      </c>
      <c r="H353" s="19">
        <v>0</v>
      </c>
      <c r="I353" s="110">
        <v>0</v>
      </c>
      <c r="J353" s="206">
        <v>3</v>
      </c>
      <c r="K353" s="19">
        <v>0</v>
      </c>
      <c r="L353" s="19">
        <v>0</v>
      </c>
      <c r="M353" s="19">
        <v>8</v>
      </c>
      <c r="N353" s="207">
        <v>6</v>
      </c>
      <c r="O353" s="193">
        <v>0</v>
      </c>
      <c r="P353" s="19">
        <v>0</v>
      </c>
      <c r="Q353" s="19">
        <v>2</v>
      </c>
      <c r="R353" s="19">
        <v>0</v>
      </c>
      <c r="S353" s="19">
        <v>0</v>
      </c>
      <c r="T353" s="19">
        <v>0</v>
      </c>
      <c r="U353" s="110">
        <v>0</v>
      </c>
      <c r="V353" s="206">
        <v>1</v>
      </c>
      <c r="W353" s="207">
        <v>0</v>
      </c>
    </row>
    <row r="354" spans="1:23" ht="13.5" thickBot="1">
      <c r="A354" s="289">
        <v>1894</v>
      </c>
      <c r="B354" s="290" t="s">
        <v>394</v>
      </c>
      <c r="C354" s="291"/>
      <c r="D354" s="397"/>
      <c r="E354" s="281">
        <v>15</v>
      </c>
      <c r="F354" s="193">
        <v>0</v>
      </c>
      <c r="G354" s="19">
        <v>0</v>
      </c>
      <c r="H354" s="19">
        <v>0</v>
      </c>
      <c r="I354" s="110">
        <v>0</v>
      </c>
      <c r="J354" s="206">
        <v>1</v>
      </c>
      <c r="K354" s="19">
        <v>0</v>
      </c>
      <c r="L354" s="19">
        <v>0</v>
      </c>
      <c r="M354" s="19">
        <v>0</v>
      </c>
      <c r="N354" s="207">
        <v>0</v>
      </c>
      <c r="O354" s="193">
        <v>0</v>
      </c>
      <c r="P354" s="19">
        <v>0</v>
      </c>
      <c r="Q354" s="19">
        <v>0</v>
      </c>
      <c r="R354" s="19">
        <v>0</v>
      </c>
      <c r="S354" s="19">
        <v>0</v>
      </c>
      <c r="T354" s="19">
        <v>0</v>
      </c>
      <c r="U354" s="110">
        <v>0</v>
      </c>
      <c r="V354" s="206">
        <v>0</v>
      </c>
      <c r="W354" s="207">
        <v>0</v>
      </c>
    </row>
    <row r="355" spans="1:23" ht="13.5" thickBot="1">
      <c r="A355" s="289">
        <v>1969</v>
      </c>
      <c r="B355" s="290" t="s">
        <v>396</v>
      </c>
      <c r="C355" s="291"/>
      <c r="D355" s="397"/>
      <c r="E355" s="281">
        <v>1</v>
      </c>
      <c r="F355" s="193">
        <v>0</v>
      </c>
      <c r="G355" s="19">
        <v>0</v>
      </c>
      <c r="H355" s="19">
        <v>0</v>
      </c>
      <c r="I355" s="110">
        <v>0</v>
      </c>
      <c r="J355" s="206">
        <v>0</v>
      </c>
      <c r="K355" s="19">
        <v>0</v>
      </c>
      <c r="L355" s="19">
        <v>0</v>
      </c>
      <c r="M355" s="19">
        <v>1</v>
      </c>
      <c r="N355" s="207">
        <v>1</v>
      </c>
      <c r="O355" s="193">
        <v>0</v>
      </c>
      <c r="P355" s="19">
        <v>0</v>
      </c>
      <c r="Q355" s="19">
        <v>0</v>
      </c>
      <c r="R355" s="19">
        <v>0</v>
      </c>
      <c r="S355" s="19">
        <v>0</v>
      </c>
      <c r="T355" s="19">
        <v>0</v>
      </c>
      <c r="U355" s="110">
        <v>0</v>
      </c>
      <c r="V355" s="206">
        <v>1</v>
      </c>
      <c r="W355" s="207">
        <v>0</v>
      </c>
    </row>
    <row r="356" spans="1:23" ht="13.5" thickBot="1">
      <c r="A356" s="289">
        <v>2240</v>
      </c>
      <c r="B356" s="290" t="s">
        <v>398</v>
      </c>
      <c r="C356" s="291"/>
      <c r="D356" s="397"/>
      <c r="E356" s="281">
        <v>9</v>
      </c>
      <c r="F356" s="193">
        <v>1</v>
      </c>
      <c r="G356" s="19">
        <v>0</v>
      </c>
      <c r="H356" s="19">
        <v>0</v>
      </c>
      <c r="I356" s="110">
        <v>0</v>
      </c>
      <c r="J356" s="206">
        <v>0</v>
      </c>
      <c r="K356" s="19">
        <v>0</v>
      </c>
      <c r="L356" s="19">
        <v>0</v>
      </c>
      <c r="M356" s="19">
        <v>7</v>
      </c>
      <c r="N356" s="207">
        <v>8</v>
      </c>
      <c r="O356" s="193">
        <v>0</v>
      </c>
      <c r="P356" s="19">
        <v>0</v>
      </c>
      <c r="Q356" s="19">
        <v>2</v>
      </c>
      <c r="R356" s="19">
        <v>0</v>
      </c>
      <c r="S356" s="19">
        <v>0</v>
      </c>
      <c r="T356" s="19">
        <v>0</v>
      </c>
      <c r="U356" s="110">
        <v>0</v>
      </c>
      <c r="V356" s="206">
        <v>0</v>
      </c>
      <c r="W356" s="207">
        <v>0</v>
      </c>
    </row>
    <row r="357" spans="1:23" ht="13.5" thickBot="1">
      <c r="A357" s="289">
        <v>2243</v>
      </c>
      <c r="B357" s="290" t="s">
        <v>400</v>
      </c>
      <c r="C357" s="291"/>
      <c r="D357" s="397"/>
      <c r="E357" s="281">
        <v>325</v>
      </c>
      <c r="F357" s="193">
        <v>5</v>
      </c>
      <c r="G357" s="19">
        <v>17</v>
      </c>
      <c r="H357" s="19">
        <v>7</v>
      </c>
      <c r="I357" s="110">
        <v>15</v>
      </c>
      <c r="J357" s="206">
        <v>21</v>
      </c>
      <c r="K357" s="19">
        <v>10</v>
      </c>
      <c r="L357" s="19">
        <v>4</v>
      </c>
      <c r="M357" s="19">
        <v>34</v>
      </c>
      <c r="N357" s="207">
        <v>27</v>
      </c>
      <c r="O357" s="193">
        <v>6</v>
      </c>
      <c r="P357" s="19">
        <v>14</v>
      </c>
      <c r="Q357" s="19">
        <v>104</v>
      </c>
      <c r="R357" s="19">
        <v>2</v>
      </c>
      <c r="S357" s="19">
        <v>2</v>
      </c>
      <c r="T357" s="19">
        <v>3</v>
      </c>
      <c r="U357" s="110">
        <v>6</v>
      </c>
      <c r="V357" s="206">
        <v>51</v>
      </c>
      <c r="W357" s="207">
        <v>10</v>
      </c>
    </row>
    <row r="358" spans="1:23" ht="13.5" thickBot="1">
      <c r="A358" s="289">
        <v>1976</v>
      </c>
      <c r="B358" s="290" t="s">
        <v>409</v>
      </c>
      <c r="C358" s="291"/>
      <c r="D358" s="397"/>
      <c r="E358" s="281">
        <v>128</v>
      </c>
      <c r="F358" s="193">
        <v>3</v>
      </c>
      <c r="G358" s="19">
        <v>0</v>
      </c>
      <c r="H358" s="19">
        <v>1</v>
      </c>
      <c r="I358" s="110">
        <v>0</v>
      </c>
      <c r="J358" s="206">
        <v>6</v>
      </c>
      <c r="K358" s="19">
        <v>0</v>
      </c>
      <c r="L358" s="19">
        <v>1</v>
      </c>
      <c r="M358" s="19">
        <v>2</v>
      </c>
      <c r="N358" s="207">
        <v>2</v>
      </c>
      <c r="O358" s="193">
        <v>0</v>
      </c>
      <c r="P358" s="19">
        <v>4</v>
      </c>
      <c r="Q358" s="19">
        <v>22</v>
      </c>
      <c r="R358" s="19">
        <v>1</v>
      </c>
      <c r="S358" s="19">
        <v>0</v>
      </c>
      <c r="T358" s="19">
        <v>0</v>
      </c>
      <c r="U358" s="110">
        <v>1</v>
      </c>
      <c r="V358" s="206">
        <v>2</v>
      </c>
      <c r="W358" s="207">
        <v>0</v>
      </c>
    </row>
    <row r="359" spans="1:23" ht="13.5" thickBot="1">
      <c r="A359" s="289">
        <v>2088</v>
      </c>
      <c r="B359" s="290" t="s">
        <v>414</v>
      </c>
      <c r="C359" s="291"/>
      <c r="D359" s="397"/>
      <c r="E359" s="281">
        <v>78</v>
      </c>
      <c r="F359" s="193">
        <v>2</v>
      </c>
      <c r="G359" s="19">
        <v>3</v>
      </c>
      <c r="H359" s="19">
        <v>2</v>
      </c>
      <c r="I359" s="110">
        <v>0</v>
      </c>
      <c r="J359" s="206">
        <v>8</v>
      </c>
      <c r="K359" s="19">
        <v>1</v>
      </c>
      <c r="L359" s="19">
        <v>0</v>
      </c>
      <c r="M359" s="19">
        <v>5</v>
      </c>
      <c r="N359" s="207">
        <v>9</v>
      </c>
      <c r="O359" s="193">
        <v>4</v>
      </c>
      <c r="P359" s="19">
        <v>0</v>
      </c>
      <c r="Q359" s="19">
        <v>17</v>
      </c>
      <c r="R359" s="19">
        <v>0</v>
      </c>
      <c r="S359" s="19">
        <v>2</v>
      </c>
      <c r="T359" s="19">
        <v>0</v>
      </c>
      <c r="U359" s="110">
        <v>3</v>
      </c>
      <c r="V359" s="206">
        <v>3</v>
      </c>
      <c r="W359" s="207">
        <v>1</v>
      </c>
    </row>
    <row r="360" spans="1:23" ht="13.5" thickBot="1">
      <c r="A360" s="289">
        <v>2095</v>
      </c>
      <c r="B360" s="290" t="s">
        <v>416</v>
      </c>
      <c r="C360" s="291"/>
      <c r="D360" s="397"/>
      <c r="E360" s="281">
        <v>0</v>
      </c>
      <c r="F360" s="193">
        <v>0</v>
      </c>
      <c r="G360" s="19">
        <v>0</v>
      </c>
      <c r="H360" s="19">
        <v>0</v>
      </c>
      <c r="I360" s="110">
        <v>0</v>
      </c>
      <c r="J360" s="206">
        <v>0</v>
      </c>
      <c r="K360" s="19">
        <v>0</v>
      </c>
      <c r="L360" s="19">
        <v>0</v>
      </c>
      <c r="M360" s="19">
        <v>0</v>
      </c>
      <c r="N360" s="207">
        <v>0</v>
      </c>
      <c r="O360" s="193">
        <v>0</v>
      </c>
      <c r="P360" s="19">
        <v>0</v>
      </c>
      <c r="Q360" s="19">
        <v>0</v>
      </c>
      <c r="R360" s="19">
        <v>0</v>
      </c>
      <c r="S360" s="19">
        <v>0</v>
      </c>
      <c r="T360" s="19">
        <v>0</v>
      </c>
      <c r="U360" s="110">
        <v>0</v>
      </c>
      <c r="V360" s="206">
        <v>0</v>
      </c>
      <c r="W360" s="207">
        <v>0</v>
      </c>
    </row>
    <row r="361" spans="1:23" ht="13.5" thickBot="1">
      <c r="A361" s="289">
        <v>2052</v>
      </c>
      <c r="B361" s="290" t="s">
        <v>964</v>
      </c>
      <c r="C361" s="291"/>
      <c r="D361" s="397"/>
      <c r="E361" s="281">
        <v>0</v>
      </c>
      <c r="F361" s="193">
        <v>0</v>
      </c>
      <c r="G361" s="19">
        <v>0</v>
      </c>
      <c r="H361" s="19">
        <v>0</v>
      </c>
      <c r="I361" s="110">
        <v>0</v>
      </c>
      <c r="J361" s="206">
        <v>0</v>
      </c>
      <c r="K361" s="19">
        <v>0</v>
      </c>
      <c r="L361" s="19">
        <v>0</v>
      </c>
      <c r="M361" s="19">
        <v>0</v>
      </c>
      <c r="N361" s="207">
        <v>0</v>
      </c>
      <c r="O361" s="193">
        <v>0</v>
      </c>
      <c r="P361" s="19">
        <v>0</v>
      </c>
      <c r="Q361" s="19">
        <v>0</v>
      </c>
      <c r="R361" s="19">
        <v>0</v>
      </c>
      <c r="S361" s="19">
        <v>0</v>
      </c>
      <c r="T361" s="19">
        <v>0</v>
      </c>
      <c r="U361" s="110">
        <v>0</v>
      </c>
      <c r="V361" s="206">
        <v>0</v>
      </c>
      <c r="W361" s="207">
        <v>0</v>
      </c>
    </row>
    <row r="362" spans="1:23" ht="13.5" thickBot="1">
      <c r="A362" s="289">
        <v>1974</v>
      </c>
      <c r="B362" s="290" t="s">
        <v>418</v>
      </c>
      <c r="C362" s="291"/>
      <c r="D362" s="397"/>
      <c r="E362" s="281">
        <v>28</v>
      </c>
      <c r="F362" s="193">
        <v>0</v>
      </c>
      <c r="G362" s="19">
        <v>0</v>
      </c>
      <c r="H362" s="19">
        <v>0</v>
      </c>
      <c r="I362" s="110">
        <v>0</v>
      </c>
      <c r="J362" s="206">
        <v>0</v>
      </c>
      <c r="K362" s="19">
        <v>0</v>
      </c>
      <c r="L362" s="19">
        <v>0</v>
      </c>
      <c r="M362" s="19">
        <v>0</v>
      </c>
      <c r="N362" s="207">
        <v>0</v>
      </c>
      <c r="O362" s="193">
        <v>0</v>
      </c>
      <c r="P362" s="19">
        <v>0</v>
      </c>
      <c r="Q362" s="19">
        <v>0</v>
      </c>
      <c r="R362" s="19">
        <v>0</v>
      </c>
      <c r="S362" s="19">
        <v>0</v>
      </c>
      <c r="T362" s="19">
        <v>0</v>
      </c>
      <c r="U362" s="110">
        <v>0</v>
      </c>
      <c r="V362" s="206">
        <v>0</v>
      </c>
      <c r="W362" s="207">
        <v>0</v>
      </c>
    </row>
    <row r="363" spans="1:23" ht="13.5" thickBot="1">
      <c r="A363" s="289">
        <v>1896</v>
      </c>
      <c r="B363" s="290" t="s">
        <v>420</v>
      </c>
      <c r="C363" s="291"/>
      <c r="D363" s="397"/>
      <c r="E363" s="281">
        <v>0</v>
      </c>
      <c r="F363" s="193">
        <v>0</v>
      </c>
      <c r="G363" s="19">
        <v>0</v>
      </c>
      <c r="H363" s="19">
        <v>0</v>
      </c>
      <c r="I363" s="110">
        <v>0</v>
      </c>
      <c r="J363" s="206">
        <v>0</v>
      </c>
      <c r="K363" s="19">
        <v>0</v>
      </c>
      <c r="L363" s="19">
        <v>0</v>
      </c>
      <c r="M363" s="19">
        <v>0</v>
      </c>
      <c r="N363" s="207">
        <v>0</v>
      </c>
      <c r="O363" s="193">
        <v>0</v>
      </c>
      <c r="P363" s="19">
        <v>0</v>
      </c>
      <c r="Q363" s="19">
        <v>0</v>
      </c>
      <c r="R363" s="19">
        <v>0</v>
      </c>
      <c r="S363" s="19">
        <v>0</v>
      </c>
      <c r="T363" s="19">
        <v>0</v>
      </c>
      <c r="U363" s="110">
        <v>0</v>
      </c>
      <c r="V363" s="206">
        <v>0</v>
      </c>
      <c r="W363" s="207">
        <v>0</v>
      </c>
    </row>
    <row r="364" spans="1:23" ht="13.5" thickBot="1">
      <c r="A364" s="289">
        <v>2046</v>
      </c>
      <c r="B364" s="290" t="s">
        <v>422</v>
      </c>
      <c r="C364" s="291"/>
      <c r="D364" s="397"/>
      <c r="E364" s="281">
        <v>4</v>
      </c>
      <c r="F364" s="193">
        <v>0</v>
      </c>
      <c r="G364" s="19">
        <v>0</v>
      </c>
      <c r="H364" s="19">
        <v>1</v>
      </c>
      <c r="I364" s="110">
        <v>0</v>
      </c>
      <c r="J364" s="206">
        <v>0</v>
      </c>
      <c r="K364" s="19">
        <v>1</v>
      </c>
      <c r="L364" s="19">
        <v>1</v>
      </c>
      <c r="M364" s="19">
        <v>2</v>
      </c>
      <c r="N364" s="207">
        <v>2</v>
      </c>
      <c r="O364" s="193">
        <v>0</v>
      </c>
      <c r="P364" s="19">
        <v>1</v>
      </c>
      <c r="Q364" s="19">
        <v>0</v>
      </c>
      <c r="R364" s="19">
        <v>0</v>
      </c>
      <c r="S364" s="19">
        <v>0</v>
      </c>
      <c r="T364" s="19">
        <v>0</v>
      </c>
      <c r="U364" s="110">
        <v>1</v>
      </c>
      <c r="V364" s="206">
        <v>0</v>
      </c>
      <c r="W364" s="207">
        <v>0</v>
      </c>
    </row>
    <row r="365" spans="1:23" ht="13.5" thickBot="1">
      <c r="A365" s="289">
        <v>1995</v>
      </c>
      <c r="B365" s="290" t="s">
        <v>834</v>
      </c>
      <c r="C365" s="291"/>
      <c r="D365" s="397"/>
      <c r="E365" s="281">
        <v>0</v>
      </c>
      <c r="F365" s="193">
        <v>0</v>
      </c>
      <c r="G365" s="19">
        <v>0</v>
      </c>
      <c r="H365" s="19">
        <v>0</v>
      </c>
      <c r="I365" s="110">
        <v>0</v>
      </c>
      <c r="J365" s="206">
        <v>0</v>
      </c>
      <c r="K365" s="19">
        <v>0</v>
      </c>
      <c r="L365" s="19">
        <v>0</v>
      </c>
      <c r="M365" s="19">
        <v>0</v>
      </c>
      <c r="N365" s="207">
        <v>0</v>
      </c>
      <c r="O365" s="193">
        <v>0</v>
      </c>
      <c r="P365" s="19">
        <v>0</v>
      </c>
      <c r="Q365" s="19">
        <v>0</v>
      </c>
      <c r="R365" s="19">
        <v>0</v>
      </c>
      <c r="S365" s="19">
        <v>0</v>
      </c>
      <c r="T365" s="19">
        <v>0</v>
      </c>
      <c r="U365" s="110">
        <v>0</v>
      </c>
      <c r="V365" s="206">
        <v>0</v>
      </c>
      <c r="W365" s="207">
        <v>0</v>
      </c>
    </row>
    <row r="366" spans="1:23" ht="13.5" thickBot="1">
      <c r="A366" s="289">
        <v>1929</v>
      </c>
      <c r="B366" s="290" t="s">
        <v>424</v>
      </c>
      <c r="C366" s="291"/>
      <c r="D366" s="397"/>
      <c r="E366" s="281">
        <v>17</v>
      </c>
      <c r="F366" s="193">
        <v>0</v>
      </c>
      <c r="G366" s="19">
        <v>0</v>
      </c>
      <c r="H366" s="19">
        <v>0</v>
      </c>
      <c r="I366" s="110">
        <v>0</v>
      </c>
      <c r="J366" s="206">
        <v>2</v>
      </c>
      <c r="K366" s="19">
        <v>0</v>
      </c>
      <c r="L366" s="19">
        <v>0</v>
      </c>
      <c r="M366" s="19">
        <v>0</v>
      </c>
      <c r="N366" s="207">
        <v>0</v>
      </c>
      <c r="O366" s="193">
        <v>0</v>
      </c>
      <c r="P366" s="19">
        <v>0</v>
      </c>
      <c r="Q366" s="19">
        <v>1</v>
      </c>
      <c r="R366" s="19">
        <v>0</v>
      </c>
      <c r="S366" s="19">
        <v>0</v>
      </c>
      <c r="T366" s="19">
        <v>0</v>
      </c>
      <c r="U366" s="110">
        <v>0</v>
      </c>
      <c r="V366" s="206">
        <v>1</v>
      </c>
      <c r="W366" s="207">
        <v>0</v>
      </c>
    </row>
    <row r="367" spans="1:23" ht="13.5" thickBot="1">
      <c r="A367" s="289">
        <v>2139</v>
      </c>
      <c r="B367" s="290" t="s">
        <v>426</v>
      </c>
      <c r="C367" s="291"/>
      <c r="D367" s="397"/>
      <c r="E367" s="281">
        <v>11</v>
      </c>
      <c r="F367" s="193">
        <v>0</v>
      </c>
      <c r="G367" s="19">
        <v>0</v>
      </c>
      <c r="H367" s="19">
        <v>0</v>
      </c>
      <c r="I367" s="110">
        <v>0</v>
      </c>
      <c r="J367" s="206">
        <v>1</v>
      </c>
      <c r="K367" s="19">
        <v>0</v>
      </c>
      <c r="L367" s="19">
        <v>1</v>
      </c>
      <c r="M367" s="19">
        <v>0</v>
      </c>
      <c r="N367" s="207">
        <v>0</v>
      </c>
      <c r="O367" s="193">
        <v>0</v>
      </c>
      <c r="P367" s="19">
        <v>0</v>
      </c>
      <c r="Q367" s="19">
        <v>8</v>
      </c>
      <c r="R367" s="19">
        <v>0</v>
      </c>
      <c r="S367" s="19">
        <v>0</v>
      </c>
      <c r="T367" s="19">
        <v>0</v>
      </c>
      <c r="U367" s="110">
        <v>0</v>
      </c>
      <c r="V367" s="206">
        <v>1</v>
      </c>
      <c r="W367" s="207">
        <v>2</v>
      </c>
    </row>
    <row r="368" spans="1:23" ht="13.5" thickBot="1">
      <c r="A368" s="289">
        <v>2185</v>
      </c>
      <c r="B368" s="290" t="s">
        <v>428</v>
      </c>
      <c r="C368" s="291"/>
      <c r="D368" s="397"/>
      <c r="E368" s="281">
        <v>41</v>
      </c>
      <c r="F368" s="193">
        <v>2</v>
      </c>
      <c r="G368" s="19">
        <v>1</v>
      </c>
      <c r="H368" s="19">
        <v>16</v>
      </c>
      <c r="I368" s="110">
        <v>0</v>
      </c>
      <c r="J368" s="206">
        <v>5</v>
      </c>
      <c r="K368" s="19">
        <v>0</v>
      </c>
      <c r="L368" s="19">
        <v>0</v>
      </c>
      <c r="M368" s="19">
        <v>13</v>
      </c>
      <c r="N368" s="207">
        <v>19</v>
      </c>
      <c r="O368" s="193">
        <v>1</v>
      </c>
      <c r="P368" s="19">
        <v>1</v>
      </c>
      <c r="Q368" s="19">
        <v>5</v>
      </c>
      <c r="R368" s="19">
        <v>0</v>
      </c>
      <c r="S368" s="19">
        <v>0</v>
      </c>
      <c r="T368" s="19">
        <v>0</v>
      </c>
      <c r="U368" s="110">
        <v>0</v>
      </c>
      <c r="V368" s="206">
        <v>1</v>
      </c>
      <c r="W368" s="207">
        <v>2</v>
      </c>
    </row>
    <row r="369" spans="1:23" ht="13.5" thickBot="1">
      <c r="A369" s="289">
        <v>1972</v>
      </c>
      <c r="B369" s="290" t="s">
        <v>430</v>
      </c>
      <c r="C369" s="291"/>
      <c r="D369" s="397"/>
      <c r="E369" s="281">
        <v>2</v>
      </c>
      <c r="F369" s="193">
        <v>0</v>
      </c>
      <c r="G369" s="19">
        <v>0</v>
      </c>
      <c r="H369" s="19">
        <v>0</v>
      </c>
      <c r="I369" s="110">
        <v>0</v>
      </c>
      <c r="J369" s="206">
        <v>1</v>
      </c>
      <c r="K369" s="19">
        <v>0</v>
      </c>
      <c r="L369" s="19">
        <v>0</v>
      </c>
      <c r="M369" s="19">
        <v>0</v>
      </c>
      <c r="N369" s="207">
        <v>0</v>
      </c>
      <c r="O369" s="193">
        <v>0</v>
      </c>
      <c r="P369" s="19">
        <v>0</v>
      </c>
      <c r="Q369" s="19">
        <v>1</v>
      </c>
      <c r="R369" s="19">
        <v>0</v>
      </c>
      <c r="S369" s="19">
        <v>0</v>
      </c>
      <c r="T369" s="19">
        <v>0</v>
      </c>
      <c r="U369" s="110">
        <v>0</v>
      </c>
      <c r="V369" s="206">
        <v>0</v>
      </c>
      <c r="W369" s="207">
        <v>0</v>
      </c>
    </row>
    <row r="370" spans="1:23" ht="13.5" thickBot="1">
      <c r="A370" s="289">
        <v>2105</v>
      </c>
      <c r="B370" s="290" t="s">
        <v>432</v>
      </c>
      <c r="C370" s="291"/>
      <c r="D370" s="397"/>
      <c r="E370" s="281">
        <v>4</v>
      </c>
      <c r="F370" s="193">
        <v>0</v>
      </c>
      <c r="G370" s="19">
        <v>0</v>
      </c>
      <c r="H370" s="19">
        <v>0</v>
      </c>
      <c r="I370" s="110">
        <v>0</v>
      </c>
      <c r="J370" s="206">
        <v>0</v>
      </c>
      <c r="K370" s="19">
        <v>0</v>
      </c>
      <c r="L370" s="19">
        <v>0</v>
      </c>
      <c r="M370" s="19">
        <v>0</v>
      </c>
      <c r="N370" s="207">
        <v>0</v>
      </c>
      <c r="O370" s="193">
        <v>0</v>
      </c>
      <c r="P370" s="19">
        <v>0</v>
      </c>
      <c r="Q370" s="19">
        <v>0</v>
      </c>
      <c r="R370" s="19">
        <v>0</v>
      </c>
      <c r="S370" s="19">
        <v>0</v>
      </c>
      <c r="T370" s="19">
        <v>0</v>
      </c>
      <c r="U370" s="110">
        <v>0</v>
      </c>
      <c r="V370" s="206">
        <v>0</v>
      </c>
      <c r="W370" s="207">
        <v>0</v>
      </c>
    </row>
    <row r="371" spans="1:23" ht="13.5" thickBot="1">
      <c r="A371" s="289">
        <v>2042</v>
      </c>
      <c r="B371" s="290" t="s">
        <v>434</v>
      </c>
      <c r="C371" s="291"/>
      <c r="D371" s="397"/>
      <c r="E371" s="281">
        <v>41</v>
      </c>
      <c r="F371" s="193">
        <v>0</v>
      </c>
      <c r="G371" s="19">
        <v>0</v>
      </c>
      <c r="H371" s="19">
        <v>0</v>
      </c>
      <c r="I371" s="110">
        <v>0</v>
      </c>
      <c r="J371" s="206">
        <v>1</v>
      </c>
      <c r="K371" s="19">
        <v>0</v>
      </c>
      <c r="L371" s="19">
        <v>0</v>
      </c>
      <c r="M371" s="19">
        <v>1</v>
      </c>
      <c r="N371" s="207">
        <v>0</v>
      </c>
      <c r="O371" s="193">
        <v>0</v>
      </c>
      <c r="P371" s="19">
        <v>1</v>
      </c>
      <c r="Q371" s="19">
        <v>20</v>
      </c>
      <c r="R371" s="19">
        <v>0</v>
      </c>
      <c r="S371" s="19">
        <v>0</v>
      </c>
      <c r="T371" s="19">
        <v>0</v>
      </c>
      <c r="U371" s="110">
        <v>0</v>
      </c>
      <c r="V371" s="206">
        <v>0</v>
      </c>
      <c r="W371" s="207">
        <v>1</v>
      </c>
    </row>
    <row r="372" spans="1:23" ht="13.5" thickBot="1">
      <c r="A372" s="289">
        <v>2191</v>
      </c>
      <c r="B372" s="290" t="s">
        <v>437</v>
      </c>
      <c r="C372" s="291"/>
      <c r="D372" s="397"/>
      <c r="E372" s="281">
        <v>13</v>
      </c>
      <c r="F372" s="193">
        <v>0</v>
      </c>
      <c r="G372" s="19">
        <v>0</v>
      </c>
      <c r="H372" s="19">
        <v>0</v>
      </c>
      <c r="I372" s="110">
        <v>0</v>
      </c>
      <c r="J372" s="206">
        <v>0</v>
      </c>
      <c r="K372" s="19">
        <v>0</v>
      </c>
      <c r="L372" s="19">
        <v>0</v>
      </c>
      <c r="M372" s="19">
        <v>8</v>
      </c>
      <c r="N372" s="207">
        <v>1</v>
      </c>
      <c r="O372" s="193">
        <v>0</v>
      </c>
      <c r="P372" s="19">
        <v>0</v>
      </c>
      <c r="Q372" s="19">
        <v>0</v>
      </c>
      <c r="R372" s="19">
        <v>0</v>
      </c>
      <c r="S372" s="19">
        <v>0</v>
      </c>
      <c r="T372" s="19">
        <v>1</v>
      </c>
      <c r="U372" s="110">
        <v>0</v>
      </c>
      <c r="V372" s="206">
        <v>0</v>
      </c>
      <c r="W372" s="207">
        <v>0</v>
      </c>
    </row>
    <row r="373" spans="1:23" ht="13.5" thickBot="1">
      <c r="A373" s="289">
        <v>1945</v>
      </c>
      <c r="B373" s="290" t="s">
        <v>439</v>
      </c>
      <c r="C373" s="291"/>
      <c r="D373" s="397"/>
      <c r="E373" s="281">
        <v>7</v>
      </c>
      <c r="F373" s="193">
        <v>0</v>
      </c>
      <c r="G373" s="19">
        <v>0</v>
      </c>
      <c r="H373" s="19">
        <v>0</v>
      </c>
      <c r="I373" s="110">
        <v>0</v>
      </c>
      <c r="J373" s="206">
        <v>0</v>
      </c>
      <c r="K373" s="19">
        <v>0</v>
      </c>
      <c r="L373" s="19">
        <v>1</v>
      </c>
      <c r="M373" s="19">
        <v>0</v>
      </c>
      <c r="N373" s="207">
        <v>1</v>
      </c>
      <c r="O373" s="193">
        <v>0</v>
      </c>
      <c r="P373" s="19">
        <v>0</v>
      </c>
      <c r="Q373" s="19">
        <v>2</v>
      </c>
      <c r="R373" s="19">
        <v>0</v>
      </c>
      <c r="S373" s="19">
        <v>0</v>
      </c>
      <c r="T373" s="19">
        <v>0</v>
      </c>
      <c r="U373" s="110">
        <v>0</v>
      </c>
      <c r="V373" s="206">
        <v>0</v>
      </c>
      <c r="W373" s="207">
        <v>0</v>
      </c>
    </row>
    <row r="374" spans="1:23" ht="13.5" thickBot="1">
      <c r="A374" s="289">
        <v>1927</v>
      </c>
      <c r="B374" s="290" t="s">
        <v>441</v>
      </c>
      <c r="C374" s="291"/>
      <c r="D374" s="397"/>
      <c r="E374" s="281">
        <v>1</v>
      </c>
      <c r="F374" s="193">
        <v>0</v>
      </c>
      <c r="G374" s="19">
        <v>0</v>
      </c>
      <c r="H374" s="19">
        <v>0</v>
      </c>
      <c r="I374" s="110">
        <v>0</v>
      </c>
      <c r="J374" s="206">
        <v>0</v>
      </c>
      <c r="K374" s="19">
        <v>0</v>
      </c>
      <c r="L374" s="19">
        <v>0</v>
      </c>
      <c r="M374" s="19">
        <v>0</v>
      </c>
      <c r="N374" s="207">
        <v>0</v>
      </c>
      <c r="O374" s="193">
        <v>0</v>
      </c>
      <c r="P374" s="19">
        <v>0</v>
      </c>
      <c r="Q374" s="19">
        <v>0</v>
      </c>
      <c r="R374" s="19">
        <v>0</v>
      </c>
      <c r="S374" s="19">
        <v>0</v>
      </c>
      <c r="T374" s="19">
        <v>0</v>
      </c>
      <c r="U374" s="110">
        <v>0</v>
      </c>
      <c r="V374" s="206">
        <v>0</v>
      </c>
      <c r="W374" s="207">
        <v>0</v>
      </c>
    </row>
    <row r="375" spans="1:23" ht="13.5" thickBot="1">
      <c r="A375" s="289">
        <v>2006</v>
      </c>
      <c r="B375" s="290" t="s">
        <v>443</v>
      </c>
      <c r="C375" s="291"/>
      <c r="D375" s="397"/>
      <c r="E375" s="281">
        <v>0</v>
      </c>
      <c r="F375" s="193">
        <v>0</v>
      </c>
      <c r="G375" s="19">
        <v>0</v>
      </c>
      <c r="H375" s="19">
        <v>0</v>
      </c>
      <c r="I375" s="110">
        <v>0</v>
      </c>
      <c r="J375" s="206">
        <v>0</v>
      </c>
      <c r="K375" s="19">
        <v>0</v>
      </c>
      <c r="L375" s="19">
        <v>0</v>
      </c>
      <c r="M375" s="19">
        <v>0</v>
      </c>
      <c r="N375" s="207">
        <v>0</v>
      </c>
      <c r="O375" s="193">
        <v>0</v>
      </c>
      <c r="P375" s="19">
        <v>0</v>
      </c>
      <c r="Q375" s="19">
        <v>0</v>
      </c>
      <c r="R375" s="19">
        <v>0</v>
      </c>
      <c r="S375" s="19">
        <v>0</v>
      </c>
      <c r="T375" s="19">
        <v>0</v>
      </c>
      <c r="U375" s="110">
        <v>0</v>
      </c>
      <c r="V375" s="206">
        <v>0</v>
      </c>
      <c r="W375" s="207">
        <v>0</v>
      </c>
    </row>
    <row r="376" spans="1:23" ht="13.5" thickBot="1">
      <c r="A376" s="289">
        <v>1965</v>
      </c>
      <c r="B376" s="290" t="s">
        <v>445</v>
      </c>
      <c r="C376" s="291"/>
      <c r="D376" s="397"/>
      <c r="E376" s="281">
        <v>62</v>
      </c>
      <c r="F376" s="193">
        <v>0</v>
      </c>
      <c r="G376" s="19">
        <v>1</v>
      </c>
      <c r="H376" s="19">
        <v>5</v>
      </c>
      <c r="I376" s="110">
        <v>29</v>
      </c>
      <c r="J376" s="206">
        <v>4</v>
      </c>
      <c r="K376" s="19">
        <v>3</v>
      </c>
      <c r="L376" s="19">
        <v>1</v>
      </c>
      <c r="M376" s="19">
        <v>46</v>
      </c>
      <c r="N376" s="207">
        <v>17</v>
      </c>
      <c r="O376" s="193">
        <v>0</v>
      </c>
      <c r="P376" s="19">
        <v>1</v>
      </c>
      <c r="Q376" s="19">
        <v>2</v>
      </c>
      <c r="R376" s="19">
        <v>1</v>
      </c>
      <c r="S376" s="19">
        <v>0</v>
      </c>
      <c r="T376" s="19">
        <v>0</v>
      </c>
      <c r="U376" s="110">
        <v>1</v>
      </c>
      <c r="V376" s="206">
        <v>2</v>
      </c>
      <c r="W376" s="207">
        <v>0</v>
      </c>
    </row>
    <row r="377" spans="1:23" ht="13.5" thickBot="1">
      <c r="A377" s="289">
        <v>1964</v>
      </c>
      <c r="B377" s="290" t="s">
        <v>448</v>
      </c>
      <c r="C377" s="291"/>
      <c r="D377" s="397"/>
      <c r="E377" s="281">
        <v>11</v>
      </c>
      <c r="F377" s="193">
        <v>0</v>
      </c>
      <c r="G377" s="19">
        <v>0</v>
      </c>
      <c r="H377" s="19">
        <v>1</v>
      </c>
      <c r="I377" s="110">
        <v>0</v>
      </c>
      <c r="J377" s="206">
        <v>0</v>
      </c>
      <c r="K377" s="19">
        <v>1</v>
      </c>
      <c r="L377" s="19">
        <v>1</v>
      </c>
      <c r="M377" s="19">
        <v>2</v>
      </c>
      <c r="N377" s="207">
        <v>2</v>
      </c>
      <c r="O377" s="193">
        <v>1</v>
      </c>
      <c r="P377" s="19">
        <v>0</v>
      </c>
      <c r="Q377" s="19">
        <v>11</v>
      </c>
      <c r="R377" s="19">
        <v>0</v>
      </c>
      <c r="S377" s="19">
        <v>0</v>
      </c>
      <c r="T377" s="19">
        <v>0</v>
      </c>
      <c r="U377" s="110">
        <v>0</v>
      </c>
      <c r="V377" s="206">
        <v>0</v>
      </c>
      <c r="W377" s="207">
        <v>0</v>
      </c>
    </row>
    <row r="378" spans="1:23" ht="13.5" thickBot="1">
      <c r="A378" s="289">
        <v>2186</v>
      </c>
      <c r="B378" s="290" t="s">
        <v>450</v>
      </c>
      <c r="C378" s="291"/>
      <c r="D378" s="397"/>
      <c r="E378" s="281">
        <v>5</v>
      </c>
      <c r="F378" s="193">
        <v>0</v>
      </c>
      <c r="G378" s="19">
        <v>0</v>
      </c>
      <c r="H378" s="19">
        <v>1</v>
      </c>
      <c r="I378" s="110">
        <v>0</v>
      </c>
      <c r="J378" s="206">
        <v>0</v>
      </c>
      <c r="K378" s="19">
        <v>0</v>
      </c>
      <c r="L378" s="19">
        <v>0</v>
      </c>
      <c r="M378" s="19">
        <v>0</v>
      </c>
      <c r="N378" s="207">
        <v>0</v>
      </c>
      <c r="O378" s="193">
        <v>2</v>
      </c>
      <c r="P378" s="19">
        <v>1</v>
      </c>
      <c r="Q378" s="19">
        <v>0</v>
      </c>
      <c r="R378" s="19">
        <v>0</v>
      </c>
      <c r="S378" s="19">
        <v>0</v>
      </c>
      <c r="T378" s="19">
        <v>0</v>
      </c>
      <c r="U378" s="110">
        <v>0</v>
      </c>
      <c r="V378" s="206">
        <v>0</v>
      </c>
      <c r="W378" s="207">
        <v>0</v>
      </c>
    </row>
    <row r="379" spans="1:23" ht="13.5" thickBot="1">
      <c r="A379" s="289">
        <v>1901</v>
      </c>
      <c r="B379" s="290" t="s">
        <v>451</v>
      </c>
      <c r="C379" s="291"/>
      <c r="D379" s="397"/>
      <c r="E379" s="281">
        <v>33</v>
      </c>
      <c r="F379" s="193">
        <v>2</v>
      </c>
      <c r="G379" s="19">
        <v>0</v>
      </c>
      <c r="H379" s="19">
        <v>1</v>
      </c>
      <c r="I379" s="110">
        <v>0</v>
      </c>
      <c r="J379" s="206">
        <v>2</v>
      </c>
      <c r="K379" s="19">
        <v>1</v>
      </c>
      <c r="L379" s="19">
        <v>1</v>
      </c>
      <c r="M379" s="19">
        <v>3</v>
      </c>
      <c r="N379" s="207">
        <v>5</v>
      </c>
      <c r="O379" s="193">
        <v>2</v>
      </c>
      <c r="P379" s="19">
        <v>0</v>
      </c>
      <c r="Q379" s="19">
        <v>23</v>
      </c>
      <c r="R379" s="19">
        <v>0</v>
      </c>
      <c r="S379" s="19">
        <v>0</v>
      </c>
      <c r="T379" s="19">
        <v>0</v>
      </c>
      <c r="U379" s="110">
        <v>0</v>
      </c>
      <c r="V379" s="206">
        <v>1</v>
      </c>
      <c r="W379" s="207">
        <v>0</v>
      </c>
    </row>
    <row r="380" spans="1:23" ht="13.5" thickBot="1">
      <c r="A380" s="289">
        <v>2216</v>
      </c>
      <c r="B380" s="290" t="s">
        <v>454</v>
      </c>
      <c r="C380" s="291"/>
      <c r="D380" s="397"/>
      <c r="E380" s="281">
        <v>0</v>
      </c>
      <c r="F380" s="193">
        <v>0</v>
      </c>
      <c r="G380" s="19">
        <v>0</v>
      </c>
      <c r="H380" s="19">
        <v>0</v>
      </c>
      <c r="I380" s="110">
        <v>0</v>
      </c>
      <c r="J380" s="206">
        <v>0</v>
      </c>
      <c r="K380" s="19">
        <v>0</v>
      </c>
      <c r="L380" s="19">
        <v>0</v>
      </c>
      <c r="M380" s="19">
        <v>0</v>
      </c>
      <c r="N380" s="207">
        <v>0</v>
      </c>
      <c r="O380" s="193">
        <v>0</v>
      </c>
      <c r="P380" s="19">
        <v>0</v>
      </c>
      <c r="Q380" s="19">
        <v>0</v>
      </c>
      <c r="R380" s="19">
        <v>0</v>
      </c>
      <c r="S380" s="19">
        <v>0</v>
      </c>
      <c r="T380" s="19">
        <v>0</v>
      </c>
      <c r="U380" s="110">
        <v>0</v>
      </c>
      <c r="V380" s="206">
        <v>0</v>
      </c>
      <c r="W380" s="207">
        <v>0</v>
      </c>
    </row>
    <row r="381" spans="1:23" ht="13.5" thickBot="1">
      <c r="A381" s="289">
        <v>2086</v>
      </c>
      <c r="B381" s="290" t="s">
        <v>456</v>
      </c>
      <c r="C381" s="291"/>
      <c r="D381" s="397"/>
      <c r="E381" s="281">
        <v>5</v>
      </c>
      <c r="F381" s="193">
        <v>0</v>
      </c>
      <c r="G381" s="19">
        <v>0</v>
      </c>
      <c r="H381" s="19">
        <v>0</v>
      </c>
      <c r="I381" s="110">
        <v>0</v>
      </c>
      <c r="J381" s="206">
        <v>0</v>
      </c>
      <c r="K381" s="19">
        <v>0</v>
      </c>
      <c r="L381" s="19">
        <v>0</v>
      </c>
      <c r="M381" s="19">
        <v>0</v>
      </c>
      <c r="N381" s="207">
        <v>0</v>
      </c>
      <c r="O381" s="193">
        <v>0</v>
      </c>
      <c r="P381" s="19">
        <v>0</v>
      </c>
      <c r="Q381" s="19">
        <v>0</v>
      </c>
      <c r="R381" s="19">
        <v>0</v>
      </c>
      <c r="S381" s="19">
        <v>0</v>
      </c>
      <c r="T381" s="19">
        <v>0</v>
      </c>
      <c r="U381" s="110">
        <v>0</v>
      </c>
      <c r="V381" s="206">
        <v>0</v>
      </c>
      <c r="W381" s="207">
        <v>0</v>
      </c>
    </row>
    <row r="382" spans="1:23" ht="13.5" thickBot="1">
      <c r="A382" s="289">
        <v>1970</v>
      </c>
      <c r="B382" s="290" t="s">
        <v>458</v>
      </c>
      <c r="C382" s="291"/>
      <c r="D382" s="397"/>
      <c r="E382" s="281">
        <v>19</v>
      </c>
      <c r="F382" s="193">
        <v>0</v>
      </c>
      <c r="G382" s="19">
        <v>0</v>
      </c>
      <c r="H382" s="19">
        <v>0</v>
      </c>
      <c r="I382" s="110">
        <v>0</v>
      </c>
      <c r="J382" s="206">
        <v>2</v>
      </c>
      <c r="K382" s="19">
        <v>2</v>
      </c>
      <c r="L382" s="19">
        <v>0</v>
      </c>
      <c r="M382" s="19">
        <v>0</v>
      </c>
      <c r="N382" s="207">
        <v>0</v>
      </c>
      <c r="O382" s="193">
        <v>1</v>
      </c>
      <c r="P382" s="19">
        <v>0</v>
      </c>
      <c r="Q382" s="19">
        <v>14</v>
      </c>
      <c r="R382" s="19">
        <v>0</v>
      </c>
      <c r="S382" s="19">
        <v>0</v>
      </c>
      <c r="T382" s="19">
        <v>0</v>
      </c>
      <c r="U382" s="110">
        <v>0</v>
      </c>
      <c r="V382" s="206">
        <v>3</v>
      </c>
      <c r="W382" s="207">
        <v>0</v>
      </c>
    </row>
    <row r="383" spans="1:23" ht="13.5" thickBot="1">
      <c r="A383" s="289">
        <v>2089</v>
      </c>
      <c r="B383" s="290" t="s">
        <v>460</v>
      </c>
      <c r="C383" s="291"/>
      <c r="D383" s="397"/>
      <c r="E383" s="281">
        <v>1</v>
      </c>
      <c r="F383" s="193">
        <v>0</v>
      </c>
      <c r="G383" s="19">
        <v>0</v>
      </c>
      <c r="H383" s="19">
        <v>0</v>
      </c>
      <c r="I383" s="110">
        <v>0</v>
      </c>
      <c r="J383" s="206">
        <v>0</v>
      </c>
      <c r="K383" s="19">
        <v>0</v>
      </c>
      <c r="L383" s="19">
        <v>0</v>
      </c>
      <c r="M383" s="19">
        <v>0</v>
      </c>
      <c r="N383" s="207">
        <v>0</v>
      </c>
      <c r="O383" s="193">
        <v>0</v>
      </c>
      <c r="P383" s="19">
        <v>0</v>
      </c>
      <c r="Q383" s="19">
        <v>0</v>
      </c>
      <c r="R383" s="19">
        <v>0</v>
      </c>
      <c r="S383" s="19">
        <v>0</v>
      </c>
      <c r="T383" s="19">
        <v>0</v>
      </c>
      <c r="U383" s="110">
        <v>0</v>
      </c>
      <c r="V383" s="206">
        <v>0</v>
      </c>
      <c r="W383" s="207">
        <v>0</v>
      </c>
    </row>
    <row r="384" spans="1:23" ht="13.5" thickBot="1">
      <c r="A384" s="289">
        <v>2050</v>
      </c>
      <c r="B384" s="290" t="s">
        <v>462</v>
      </c>
      <c r="C384" s="291"/>
      <c r="D384" s="397"/>
      <c r="E384" s="281">
        <v>5</v>
      </c>
      <c r="F384" s="193">
        <v>0</v>
      </c>
      <c r="G384" s="19">
        <v>0</v>
      </c>
      <c r="H384" s="19">
        <v>0</v>
      </c>
      <c r="I384" s="110">
        <v>0</v>
      </c>
      <c r="J384" s="206">
        <v>0</v>
      </c>
      <c r="K384" s="19">
        <v>0</v>
      </c>
      <c r="L384" s="19">
        <v>0</v>
      </c>
      <c r="M384" s="19">
        <v>0</v>
      </c>
      <c r="N384" s="207">
        <v>1</v>
      </c>
      <c r="O384" s="193">
        <v>0</v>
      </c>
      <c r="P384" s="19">
        <v>0</v>
      </c>
      <c r="Q384" s="19">
        <v>2</v>
      </c>
      <c r="R384" s="19">
        <v>0</v>
      </c>
      <c r="S384" s="19">
        <v>0</v>
      </c>
      <c r="T384" s="19">
        <v>0</v>
      </c>
      <c r="U384" s="110">
        <v>0</v>
      </c>
      <c r="V384" s="206">
        <v>0</v>
      </c>
      <c r="W384" s="207">
        <v>0</v>
      </c>
    </row>
    <row r="385" spans="1:23" ht="13.5" thickBot="1">
      <c r="A385" s="289">
        <v>2190</v>
      </c>
      <c r="B385" s="290" t="s">
        <v>464</v>
      </c>
      <c r="C385" s="291"/>
      <c r="D385" s="397"/>
      <c r="E385" s="281">
        <v>50</v>
      </c>
      <c r="F385" s="193">
        <v>0</v>
      </c>
      <c r="G385" s="19">
        <v>0</v>
      </c>
      <c r="H385" s="19">
        <v>1</v>
      </c>
      <c r="I385" s="110">
        <v>0</v>
      </c>
      <c r="J385" s="206">
        <v>6</v>
      </c>
      <c r="K385" s="19">
        <v>0</v>
      </c>
      <c r="L385" s="19">
        <v>1</v>
      </c>
      <c r="M385" s="19">
        <v>1</v>
      </c>
      <c r="N385" s="207">
        <v>0</v>
      </c>
      <c r="O385" s="193">
        <v>4</v>
      </c>
      <c r="P385" s="19">
        <v>3</v>
      </c>
      <c r="Q385" s="19">
        <v>30</v>
      </c>
      <c r="R385" s="19">
        <v>0</v>
      </c>
      <c r="S385" s="19">
        <v>0</v>
      </c>
      <c r="T385" s="19">
        <v>0</v>
      </c>
      <c r="U385" s="110">
        <v>11</v>
      </c>
      <c r="V385" s="206">
        <v>4</v>
      </c>
      <c r="W385" s="207">
        <v>1</v>
      </c>
    </row>
    <row r="386" spans="1:23" ht="13.5" thickBot="1">
      <c r="A386" s="289">
        <v>2187</v>
      </c>
      <c r="B386" s="290" t="s">
        <v>466</v>
      </c>
      <c r="C386" s="291"/>
      <c r="D386" s="397"/>
      <c r="E386" s="281">
        <v>108</v>
      </c>
      <c r="F386" s="193">
        <v>2</v>
      </c>
      <c r="G386" s="19">
        <v>5</v>
      </c>
      <c r="H386" s="19">
        <v>3</v>
      </c>
      <c r="I386" s="110">
        <v>2</v>
      </c>
      <c r="J386" s="206">
        <v>2</v>
      </c>
      <c r="K386" s="19">
        <v>1</v>
      </c>
      <c r="L386" s="19">
        <v>2</v>
      </c>
      <c r="M386" s="19">
        <v>36</v>
      </c>
      <c r="N386" s="207">
        <v>28</v>
      </c>
      <c r="O386" s="193">
        <v>0</v>
      </c>
      <c r="P386" s="19">
        <v>0</v>
      </c>
      <c r="Q386" s="19">
        <v>14</v>
      </c>
      <c r="R386" s="19">
        <v>0</v>
      </c>
      <c r="S386" s="19">
        <v>4</v>
      </c>
      <c r="T386" s="19">
        <v>0</v>
      </c>
      <c r="U386" s="110">
        <v>15</v>
      </c>
      <c r="V386" s="206">
        <v>3</v>
      </c>
      <c r="W386" s="207">
        <v>2</v>
      </c>
    </row>
    <row r="387" spans="1:23" ht="13.5" thickBot="1">
      <c r="A387" s="289">
        <v>2253</v>
      </c>
      <c r="B387" s="290" t="s">
        <v>468</v>
      </c>
      <c r="C387" s="291"/>
      <c r="D387" s="397"/>
      <c r="E387" s="281">
        <v>3</v>
      </c>
      <c r="F387" s="193">
        <v>1</v>
      </c>
      <c r="G387" s="19">
        <v>0</v>
      </c>
      <c r="H387" s="19">
        <v>0</v>
      </c>
      <c r="I387" s="110">
        <v>0</v>
      </c>
      <c r="J387" s="206">
        <v>1</v>
      </c>
      <c r="K387" s="19">
        <v>1</v>
      </c>
      <c r="L387" s="19">
        <v>0</v>
      </c>
      <c r="M387" s="19">
        <v>2</v>
      </c>
      <c r="N387" s="207">
        <v>2</v>
      </c>
      <c r="O387" s="193">
        <v>0</v>
      </c>
      <c r="P387" s="19">
        <v>0</v>
      </c>
      <c r="Q387" s="19">
        <v>0</v>
      </c>
      <c r="R387" s="19">
        <v>0</v>
      </c>
      <c r="S387" s="19">
        <v>0</v>
      </c>
      <c r="T387" s="19">
        <v>0</v>
      </c>
      <c r="U387" s="110">
        <v>0</v>
      </c>
      <c r="V387" s="206">
        <v>0</v>
      </c>
      <c r="W387" s="207">
        <v>0</v>
      </c>
    </row>
    <row r="388" spans="1:23" ht="13.5" thickBot="1">
      <c r="A388" s="289">
        <v>2011</v>
      </c>
      <c r="B388" s="290" t="s">
        <v>470</v>
      </c>
      <c r="C388" s="291"/>
      <c r="D388" s="397"/>
      <c r="E388" s="281">
        <v>0</v>
      </c>
      <c r="F388" s="193">
        <v>0</v>
      </c>
      <c r="G388" s="19">
        <v>0</v>
      </c>
      <c r="H388" s="19">
        <v>0</v>
      </c>
      <c r="I388" s="110">
        <v>0</v>
      </c>
      <c r="J388" s="206">
        <v>0</v>
      </c>
      <c r="K388" s="19">
        <v>0</v>
      </c>
      <c r="L388" s="19">
        <v>0</v>
      </c>
      <c r="M388" s="19">
        <v>0</v>
      </c>
      <c r="N388" s="207">
        <v>0</v>
      </c>
      <c r="O388" s="193">
        <v>0</v>
      </c>
      <c r="P388" s="19">
        <v>0</v>
      </c>
      <c r="Q388" s="19">
        <v>0</v>
      </c>
      <c r="R388" s="19">
        <v>0</v>
      </c>
      <c r="S388" s="19">
        <v>0</v>
      </c>
      <c r="T388" s="19">
        <v>0</v>
      </c>
      <c r="U388" s="110">
        <v>0</v>
      </c>
      <c r="V388" s="206">
        <v>0</v>
      </c>
      <c r="W388" s="207">
        <v>0</v>
      </c>
    </row>
    <row r="389" spans="1:23" ht="13.5" thickBot="1">
      <c r="A389" s="289">
        <v>1993</v>
      </c>
      <c r="B389" s="290" t="s">
        <v>472</v>
      </c>
      <c r="C389" s="291"/>
      <c r="D389" s="397"/>
      <c r="E389" s="281">
        <v>7</v>
      </c>
      <c r="F389" s="193">
        <v>0</v>
      </c>
      <c r="G389" s="19">
        <v>0</v>
      </c>
      <c r="H389" s="19">
        <v>0</v>
      </c>
      <c r="I389" s="110">
        <v>0</v>
      </c>
      <c r="J389" s="206">
        <v>0</v>
      </c>
      <c r="K389" s="19">
        <v>0</v>
      </c>
      <c r="L389" s="19">
        <v>0</v>
      </c>
      <c r="M389" s="19">
        <v>0</v>
      </c>
      <c r="N389" s="207">
        <v>0</v>
      </c>
      <c r="O389" s="193">
        <v>0</v>
      </c>
      <c r="P389" s="19">
        <v>0</v>
      </c>
      <c r="Q389" s="19">
        <v>2</v>
      </c>
      <c r="R389" s="19">
        <v>0</v>
      </c>
      <c r="S389" s="19">
        <v>0</v>
      </c>
      <c r="T389" s="19">
        <v>0</v>
      </c>
      <c r="U389" s="110">
        <v>0</v>
      </c>
      <c r="V389" s="206">
        <v>2</v>
      </c>
      <c r="W389" s="207">
        <v>0</v>
      </c>
    </row>
    <row r="390" spans="1:23" ht="13.5" thickBot="1">
      <c r="A390" s="289">
        <v>1991</v>
      </c>
      <c r="B390" s="290" t="s">
        <v>474</v>
      </c>
      <c r="C390" s="291"/>
      <c r="D390" s="397"/>
      <c r="E390" s="281">
        <v>18</v>
      </c>
      <c r="F390" s="193">
        <v>1</v>
      </c>
      <c r="G390" s="19">
        <v>0</v>
      </c>
      <c r="H390" s="19">
        <v>1</v>
      </c>
      <c r="I390" s="110">
        <v>2</v>
      </c>
      <c r="J390" s="206">
        <v>0</v>
      </c>
      <c r="K390" s="19">
        <v>0</v>
      </c>
      <c r="L390" s="19">
        <v>0</v>
      </c>
      <c r="M390" s="19">
        <v>2</v>
      </c>
      <c r="N390" s="207">
        <v>0</v>
      </c>
      <c r="O390" s="193">
        <v>0</v>
      </c>
      <c r="P390" s="19">
        <v>0</v>
      </c>
      <c r="Q390" s="19">
        <v>4</v>
      </c>
      <c r="R390" s="19">
        <v>0</v>
      </c>
      <c r="S390" s="19">
        <v>0</v>
      </c>
      <c r="T390" s="19">
        <v>0</v>
      </c>
      <c r="U390" s="110">
        <v>0</v>
      </c>
      <c r="V390" s="206">
        <v>0</v>
      </c>
      <c r="W390" s="207">
        <v>0</v>
      </c>
    </row>
    <row r="391" spans="1:23" ht="13.5" thickBot="1">
      <c r="A391" s="289">
        <v>2229</v>
      </c>
      <c r="B391" s="290" t="s">
        <v>476</v>
      </c>
      <c r="C391" s="291"/>
      <c r="D391" s="397"/>
      <c r="E391" s="281">
        <v>0</v>
      </c>
      <c r="F391" s="193">
        <v>0</v>
      </c>
      <c r="G391" s="19">
        <v>0</v>
      </c>
      <c r="H391" s="19">
        <v>0</v>
      </c>
      <c r="I391" s="110">
        <v>0</v>
      </c>
      <c r="J391" s="206">
        <v>0</v>
      </c>
      <c r="K391" s="19">
        <v>0</v>
      </c>
      <c r="L391" s="19">
        <v>0</v>
      </c>
      <c r="M391" s="19">
        <v>0</v>
      </c>
      <c r="N391" s="207">
        <v>0</v>
      </c>
      <c r="O391" s="193">
        <v>0</v>
      </c>
      <c r="P391" s="19">
        <v>0</v>
      </c>
      <c r="Q391" s="19">
        <v>0</v>
      </c>
      <c r="R391" s="19">
        <v>0</v>
      </c>
      <c r="S391" s="19">
        <v>0</v>
      </c>
      <c r="T391" s="19">
        <v>0</v>
      </c>
      <c r="U391" s="110">
        <v>0</v>
      </c>
      <c r="V391" s="206">
        <v>0</v>
      </c>
      <c r="W391" s="207">
        <v>0</v>
      </c>
    </row>
    <row r="392" spans="1:23" ht="13.5" thickBot="1">
      <c r="A392" s="289">
        <v>2043</v>
      </c>
      <c r="B392" s="290" t="s">
        <v>478</v>
      </c>
      <c r="C392" s="291"/>
      <c r="D392" s="397"/>
      <c r="E392" s="281">
        <v>40</v>
      </c>
      <c r="F392" s="193">
        <v>0</v>
      </c>
      <c r="G392" s="19">
        <v>0</v>
      </c>
      <c r="H392" s="19">
        <v>0</v>
      </c>
      <c r="I392" s="110">
        <v>0</v>
      </c>
      <c r="J392" s="206">
        <v>1</v>
      </c>
      <c r="K392" s="19">
        <v>0</v>
      </c>
      <c r="L392" s="19">
        <v>0</v>
      </c>
      <c r="M392" s="19">
        <v>0</v>
      </c>
      <c r="N392" s="207">
        <v>0</v>
      </c>
      <c r="O392" s="193">
        <v>0</v>
      </c>
      <c r="P392" s="19">
        <v>0</v>
      </c>
      <c r="Q392" s="19">
        <v>0</v>
      </c>
      <c r="R392" s="19">
        <v>0</v>
      </c>
      <c r="S392" s="19">
        <v>0</v>
      </c>
      <c r="T392" s="19">
        <v>0</v>
      </c>
      <c r="U392" s="110">
        <v>0</v>
      </c>
      <c r="V392" s="206">
        <v>0</v>
      </c>
      <c r="W392" s="207">
        <v>3</v>
      </c>
    </row>
    <row r="393" spans="1:23" ht="13.5" thickBot="1">
      <c r="A393" s="289">
        <v>2203</v>
      </c>
      <c r="B393" s="290" t="s">
        <v>480</v>
      </c>
      <c r="C393" s="291"/>
      <c r="D393" s="397"/>
      <c r="E393" s="281">
        <v>1</v>
      </c>
      <c r="F393" s="193">
        <v>0</v>
      </c>
      <c r="G393" s="19">
        <v>0</v>
      </c>
      <c r="H393" s="19">
        <v>0</v>
      </c>
      <c r="I393" s="110">
        <v>0</v>
      </c>
      <c r="J393" s="206">
        <v>0</v>
      </c>
      <c r="K393" s="19">
        <v>0</v>
      </c>
      <c r="L393" s="19">
        <v>0</v>
      </c>
      <c r="M393" s="19">
        <v>1</v>
      </c>
      <c r="N393" s="207">
        <v>0</v>
      </c>
      <c r="O393" s="193">
        <v>0</v>
      </c>
      <c r="P393" s="19">
        <v>0</v>
      </c>
      <c r="Q393" s="19">
        <v>0</v>
      </c>
      <c r="R393" s="19">
        <v>0</v>
      </c>
      <c r="S393" s="19">
        <v>0</v>
      </c>
      <c r="T393" s="19">
        <v>0</v>
      </c>
      <c r="U393" s="110">
        <v>0</v>
      </c>
      <c r="V393" s="206">
        <v>0</v>
      </c>
      <c r="W393" s="207">
        <v>0</v>
      </c>
    </row>
    <row r="394" spans="1:23" ht="13.5" thickBot="1">
      <c r="A394" s="289">
        <v>2217</v>
      </c>
      <c r="B394" s="290" t="s">
        <v>482</v>
      </c>
      <c r="C394" s="291"/>
      <c r="D394" s="397"/>
      <c r="E394" s="281">
        <v>4</v>
      </c>
      <c r="F394" s="193">
        <v>0</v>
      </c>
      <c r="G394" s="19">
        <v>0</v>
      </c>
      <c r="H394" s="19">
        <v>0</v>
      </c>
      <c r="I394" s="110">
        <v>0</v>
      </c>
      <c r="J394" s="206">
        <v>0</v>
      </c>
      <c r="K394" s="19">
        <v>0</v>
      </c>
      <c r="L394" s="19">
        <v>0</v>
      </c>
      <c r="M394" s="19">
        <v>0</v>
      </c>
      <c r="N394" s="207">
        <v>0</v>
      </c>
      <c r="O394" s="193">
        <v>0</v>
      </c>
      <c r="P394" s="19">
        <v>0</v>
      </c>
      <c r="Q394" s="19">
        <v>0</v>
      </c>
      <c r="R394" s="19">
        <v>0</v>
      </c>
      <c r="S394" s="19">
        <v>0</v>
      </c>
      <c r="T394" s="19">
        <v>0</v>
      </c>
      <c r="U394" s="110">
        <v>0</v>
      </c>
      <c r="V394" s="206">
        <v>0</v>
      </c>
      <c r="W394" s="207">
        <v>0</v>
      </c>
    </row>
    <row r="395" spans="1:23" ht="13.5" thickBot="1">
      <c r="A395" s="289">
        <v>1998</v>
      </c>
      <c r="B395" s="290" t="s">
        <v>484</v>
      </c>
      <c r="C395" s="291"/>
      <c r="D395" s="397"/>
      <c r="E395" s="281">
        <v>2</v>
      </c>
      <c r="F395" s="193">
        <v>0</v>
      </c>
      <c r="G395" s="19">
        <v>0</v>
      </c>
      <c r="H395" s="19">
        <v>0</v>
      </c>
      <c r="I395" s="110">
        <v>0</v>
      </c>
      <c r="J395" s="206">
        <v>0</v>
      </c>
      <c r="K395" s="19">
        <v>0</v>
      </c>
      <c r="L395" s="19">
        <v>0</v>
      </c>
      <c r="M395" s="19">
        <v>2</v>
      </c>
      <c r="N395" s="207">
        <v>2</v>
      </c>
      <c r="O395" s="193">
        <v>0</v>
      </c>
      <c r="P395" s="19">
        <v>0</v>
      </c>
      <c r="Q395" s="19">
        <v>1</v>
      </c>
      <c r="R395" s="19">
        <v>0</v>
      </c>
      <c r="S395" s="19">
        <v>0</v>
      </c>
      <c r="T395" s="19">
        <v>0</v>
      </c>
      <c r="U395" s="110">
        <v>0</v>
      </c>
      <c r="V395" s="206">
        <v>0</v>
      </c>
      <c r="W395" s="207">
        <v>0</v>
      </c>
    </row>
    <row r="396" spans="1:23" ht="13.5" thickBot="1">
      <c r="A396" s="289">
        <v>2221</v>
      </c>
      <c r="B396" s="290" t="s">
        <v>486</v>
      </c>
      <c r="C396" s="291"/>
      <c r="D396" s="397"/>
      <c r="E396" s="281">
        <v>1</v>
      </c>
      <c r="F396" s="193">
        <v>0</v>
      </c>
      <c r="G396" s="19">
        <v>0</v>
      </c>
      <c r="H396" s="19">
        <v>0</v>
      </c>
      <c r="I396" s="110">
        <v>0</v>
      </c>
      <c r="J396" s="206">
        <v>0</v>
      </c>
      <c r="K396" s="19">
        <v>0</v>
      </c>
      <c r="L396" s="19">
        <v>0</v>
      </c>
      <c r="M396" s="19">
        <v>0</v>
      </c>
      <c r="N396" s="207">
        <v>0</v>
      </c>
      <c r="O396" s="193">
        <v>0</v>
      </c>
      <c r="P396" s="19">
        <v>0</v>
      </c>
      <c r="Q396" s="19">
        <v>0</v>
      </c>
      <c r="R396" s="19">
        <v>0</v>
      </c>
      <c r="S396" s="19">
        <v>0</v>
      </c>
      <c r="T396" s="19">
        <v>0</v>
      </c>
      <c r="U396" s="110">
        <v>0</v>
      </c>
      <c r="V396" s="206">
        <v>0</v>
      </c>
      <c r="W396" s="207">
        <v>0</v>
      </c>
    </row>
    <row r="397" spans="1:23" ht="13.5" thickBot="1">
      <c r="A397" s="289">
        <v>1930</v>
      </c>
      <c r="B397" s="290" t="s">
        <v>488</v>
      </c>
      <c r="C397" s="291"/>
      <c r="D397" s="397"/>
      <c r="E397" s="281">
        <v>94</v>
      </c>
      <c r="F397" s="193">
        <v>4</v>
      </c>
      <c r="G397" s="19">
        <v>0</v>
      </c>
      <c r="H397" s="19">
        <v>3</v>
      </c>
      <c r="I397" s="110">
        <v>4</v>
      </c>
      <c r="J397" s="206">
        <v>0</v>
      </c>
      <c r="K397" s="19">
        <v>0</v>
      </c>
      <c r="L397" s="19">
        <v>3</v>
      </c>
      <c r="M397" s="19">
        <v>11</v>
      </c>
      <c r="N397" s="207">
        <v>2</v>
      </c>
      <c r="O397" s="193">
        <v>0</v>
      </c>
      <c r="P397" s="19">
        <v>8</v>
      </c>
      <c r="Q397" s="19">
        <v>21</v>
      </c>
      <c r="R397" s="19">
        <v>1</v>
      </c>
      <c r="S397" s="19">
        <v>1</v>
      </c>
      <c r="T397" s="19">
        <v>0</v>
      </c>
      <c r="U397" s="110">
        <v>0</v>
      </c>
      <c r="V397" s="206">
        <v>5</v>
      </c>
      <c r="W397" s="207">
        <v>2</v>
      </c>
    </row>
    <row r="398" spans="1:23" ht="13.5" thickBot="1">
      <c r="A398" s="289">
        <v>2082</v>
      </c>
      <c r="B398" s="290" t="s">
        <v>490</v>
      </c>
      <c r="C398" s="291"/>
      <c r="D398" s="397"/>
      <c r="E398" s="281">
        <v>87</v>
      </c>
      <c r="F398" s="193">
        <v>0</v>
      </c>
      <c r="G398" s="19">
        <v>0</v>
      </c>
      <c r="H398" s="19">
        <v>6</v>
      </c>
      <c r="I398" s="110">
        <v>2</v>
      </c>
      <c r="J398" s="206">
        <v>1</v>
      </c>
      <c r="K398" s="19">
        <v>0</v>
      </c>
      <c r="L398" s="19">
        <v>0</v>
      </c>
      <c r="M398" s="19">
        <v>5</v>
      </c>
      <c r="N398" s="207">
        <v>4</v>
      </c>
      <c r="O398" s="193">
        <v>4</v>
      </c>
      <c r="P398" s="19">
        <v>1</v>
      </c>
      <c r="Q398" s="19">
        <v>8</v>
      </c>
      <c r="R398" s="19">
        <v>0</v>
      </c>
      <c r="S398" s="19">
        <v>0</v>
      </c>
      <c r="T398" s="19">
        <v>0</v>
      </c>
      <c r="U398" s="110">
        <v>0</v>
      </c>
      <c r="V398" s="206">
        <v>6</v>
      </c>
      <c r="W398" s="207">
        <v>0</v>
      </c>
    </row>
    <row r="399" spans="1:23" ht="13.5" thickBot="1">
      <c r="A399" s="289">
        <v>2193</v>
      </c>
      <c r="B399" s="290" t="s">
        <v>495</v>
      </c>
      <c r="C399" s="291"/>
      <c r="D399" s="397"/>
      <c r="E399" s="281">
        <v>1</v>
      </c>
      <c r="F399" s="193">
        <v>0</v>
      </c>
      <c r="G399" s="19">
        <v>0</v>
      </c>
      <c r="H399" s="19">
        <v>0</v>
      </c>
      <c r="I399" s="110">
        <v>0</v>
      </c>
      <c r="J399" s="206">
        <v>0</v>
      </c>
      <c r="K399" s="19">
        <v>0</v>
      </c>
      <c r="L399" s="19">
        <v>0</v>
      </c>
      <c r="M399" s="19">
        <v>1</v>
      </c>
      <c r="N399" s="207">
        <v>0</v>
      </c>
      <c r="O399" s="193">
        <v>0</v>
      </c>
      <c r="P399" s="19">
        <v>0</v>
      </c>
      <c r="Q399" s="19">
        <v>0</v>
      </c>
      <c r="R399" s="19">
        <v>0</v>
      </c>
      <c r="S399" s="19">
        <v>0</v>
      </c>
      <c r="T399" s="19">
        <v>0</v>
      </c>
      <c r="U399" s="110">
        <v>0</v>
      </c>
      <c r="V399" s="206">
        <v>0</v>
      </c>
      <c r="W399" s="207">
        <v>0</v>
      </c>
    </row>
    <row r="400" spans="1:23" ht="13.5" thickBot="1">
      <c r="A400" s="289">
        <v>2084</v>
      </c>
      <c r="B400" s="290" t="s">
        <v>497</v>
      </c>
      <c r="C400" s="291"/>
      <c r="D400" s="397"/>
      <c r="E400" s="281">
        <v>32</v>
      </c>
      <c r="F400" s="193">
        <v>0</v>
      </c>
      <c r="G400" s="19">
        <v>0</v>
      </c>
      <c r="H400" s="19">
        <v>0</v>
      </c>
      <c r="I400" s="110">
        <v>0</v>
      </c>
      <c r="J400" s="206">
        <v>3</v>
      </c>
      <c r="K400" s="19">
        <v>1</v>
      </c>
      <c r="L400" s="19">
        <v>0</v>
      </c>
      <c r="M400" s="19">
        <v>11</v>
      </c>
      <c r="N400" s="207">
        <v>1</v>
      </c>
      <c r="O400" s="193">
        <v>0</v>
      </c>
      <c r="P400" s="19">
        <v>0</v>
      </c>
      <c r="Q400" s="19">
        <v>4</v>
      </c>
      <c r="R400" s="19">
        <v>0</v>
      </c>
      <c r="S400" s="19">
        <v>0</v>
      </c>
      <c r="T400" s="19">
        <v>0</v>
      </c>
      <c r="U400" s="110">
        <v>0</v>
      </c>
      <c r="V400" s="206">
        <v>4</v>
      </c>
      <c r="W400" s="207">
        <v>0</v>
      </c>
    </row>
    <row r="401" spans="1:23" ht="13.5" thickBot="1">
      <c r="A401" s="289">
        <v>2241</v>
      </c>
      <c r="B401" s="290" t="s">
        <v>499</v>
      </c>
      <c r="C401" s="291"/>
      <c r="D401" s="397"/>
      <c r="E401" s="281">
        <v>38</v>
      </c>
      <c r="F401" s="193">
        <v>0</v>
      </c>
      <c r="G401" s="19">
        <v>0</v>
      </c>
      <c r="H401" s="19">
        <v>0</v>
      </c>
      <c r="I401" s="110">
        <v>0</v>
      </c>
      <c r="J401" s="206">
        <v>0</v>
      </c>
      <c r="K401" s="19">
        <v>0</v>
      </c>
      <c r="L401" s="19">
        <v>0</v>
      </c>
      <c r="M401" s="19">
        <v>2</v>
      </c>
      <c r="N401" s="207">
        <v>0</v>
      </c>
      <c r="O401" s="193">
        <v>0</v>
      </c>
      <c r="P401" s="19">
        <v>0</v>
      </c>
      <c r="Q401" s="19">
        <v>3</v>
      </c>
      <c r="R401" s="19">
        <v>0</v>
      </c>
      <c r="S401" s="19">
        <v>0</v>
      </c>
      <c r="T401" s="19">
        <v>0</v>
      </c>
      <c r="U401" s="110">
        <v>0</v>
      </c>
      <c r="V401" s="206">
        <v>2</v>
      </c>
      <c r="W401" s="207">
        <v>1</v>
      </c>
    </row>
    <row r="402" spans="1:23" ht="13.5" thickBot="1">
      <c r="A402" s="289">
        <v>2248</v>
      </c>
      <c r="B402" s="290" t="s">
        <v>501</v>
      </c>
      <c r="C402" s="291"/>
      <c r="D402" s="397"/>
      <c r="E402" s="281">
        <v>0</v>
      </c>
      <c r="F402" s="193">
        <v>0</v>
      </c>
      <c r="G402" s="19">
        <v>0</v>
      </c>
      <c r="H402" s="19">
        <v>0</v>
      </c>
      <c r="I402" s="110">
        <v>0</v>
      </c>
      <c r="J402" s="206">
        <v>0</v>
      </c>
      <c r="K402" s="19">
        <v>0</v>
      </c>
      <c r="L402" s="19">
        <v>0</v>
      </c>
      <c r="M402" s="19">
        <v>0</v>
      </c>
      <c r="N402" s="207">
        <v>0</v>
      </c>
      <c r="O402" s="193">
        <v>0</v>
      </c>
      <c r="P402" s="19">
        <v>0</v>
      </c>
      <c r="Q402" s="19">
        <v>0</v>
      </c>
      <c r="R402" s="19">
        <v>0</v>
      </c>
      <c r="S402" s="19">
        <v>0</v>
      </c>
      <c r="T402" s="19">
        <v>0</v>
      </c>
      <c r="U402" s="110">
        <v>0</v>
      </c>
      <c r="V402" s="206">
        <v>0</v>
      </c>
      <c r="W402" s="207">
        <v>0</v>
      </c>
    </row>
    <row r="403" spans="1:23" ht="13.5" thickBot="1">
      <c r="A403" s="289">
        <v>2245</v>
      </c>
      <c r="B403" s="290" t="s">
        <v>502</v>
      </c>
      <c r="C403" s="291"/>
      <c r="D403" s="397"/>
      <c r="E403" s="281">
        <v>7</v>
      </c>
      <c r="F403" s="193">
        <v>0</v>
      </c>
      <c r="G403" s="19">
        <v>0</v>
      </c>
      <c r="H403" s="19">
        <v>2</v>
      </c>
      <c r="I403" s="110">
        <v>0</v>
      </c>
      <c r="J403" s="206">
        <v>0</v>
      </c>
      <c r="K403" s="19">
        <v>1</v>
      </c>
      <c r="L403" s="19">
        <v>0</v>
      </c>
      <c r="M403" s="19">
        <v>5</v>
      </c>
      <c r="N403" s="207">
        <v>3</v>
      </c>
      <c r="O403" s="193">
        <v>0</v>
      </c>
      <c r="P403" s="19">
        <v>2</v>
      </c>
      <c r="Q403" s="19">
        <v>6</v>
      </c>
      <c r="R403" s="19">
        <v>0</v>
      </c>
      <c r="S403" s="19">
        <v>0</v>
      </c>
      <c r="T403" s="19">
        <v>0</v>
      </c>
      <c r="U403" s="110">
        <v>0</v>
      </c>
      <c r="V403" s="206">
        <v>0</v>
      </c>
      <c r="W403" s="207">
        <v>0</v>
      </c>
    </row>
    <row r="404" spans="1:23" ht="13.5" thickBot="1">
      <c r="A404" s="289">
        <v>2137</v>
      </c>
      <c r="B404" s="290" t="s">
        <v>504</v>
      </c>
      <c r="C404" s="291"/>
      <c r="D404" s="397"/>
      <c r="E404" s="281">
        <v>12</v>
      </c>
      <c r="F404" s="193">
        <v>0</v>
      </c>
      <c r="G404" s="19">
        <v>1</v>
      </c>
      <c r="H404" s="19">
        <v>1</v>
      </c>
      <c r="I404" s="110">
        <v>0</v>
      </c>
      <c r="J404" s="206">
        <v>3</v>
      </c>
      <c r="K404" s="19">
        <v>1</v>
      </c>
      <c r="L404" s="19">
        <v>0</v>
      </c>
      <c r="M404" s="19">
        <v>1</v>
      </c>
      <c r="N404" s="207">
        <v>2</v>
      </c>
      <c r="O404" s="193">
        <v>0</v>
      </c>
      <c r="P404" s="19">
        <v>0</v>
      </c>
      <c r="Q404" s="19">
        <v>4</v>
      </c>
      <c r="R404" s="19">
        <v>0</v>
      </c>
      <c r="S404" s="19">
        <v>0</v>
      </c>
      <c r="T404" s="19">
        <v>0</v>
      </c>
      <c r="U404" s="110">
        <v>0</v>
      </c>
      <c r="V404" s="206">
        <v>1</v>
      </c>
      <c r="W404" s="207">
        <v>2</v>
      </c>
    </row>
    <row r="405" spans="1:23" ht="13.5" thickBot="1">
      <c r="A405" s="289">
        <v>1931</v>
      </c>
      <c r="B405" s="290" t="s">
        <v>506</v>
      </c>
      <c r="C405" s="291"/>
      <c r="D405" s="397"/>
      <c r="E405" s="281">
        <v>29</v>
      </c>
      <c r="F405" s="193">
        <v>1</v>
      </c>
      <c r="G405" s="19">
        <v>0</v>
      </c>
      <c r="H405" s="19">
        <v>0</v>
      </c>
      <c r="I405" s="110">
        <v>0</v>
      </c>
      <c r="J405" s="206">
        <v>2</v>
      </c>
      <c r="K405" s="19">
        <v>0</v>
      </c>
      <c r="L405" s="19">
        <v>0</v>
      </c>
      <c r="M405" s="19">
        <v>2</v>
      </c>
      <c r="N405" s="207">
        <v>4</v>
      </c>
      <c r="O405" s="193">
        <v>0</v>
      </c>
      <c r="P405" s="19">
        <v>0</v>
      </c>
      <c r="Q405" s="19">
        <v>0</v>
      </c>
      <c r="R405" s="19">
        <v>1</v>
      </c>
      <c r="S405" s="19">
        <v>0</v>
      </c>
      <c r="T405" s="19">
        <v>0</v>
      </c>
      <c r="U405" s="110">
        <v>1</v>
      </c>
      <c r="V405" s="206">
        <v>1</v>
      </c>
      <c r="W405" s="207">
        <v>0</v>
      </c>
    </row>
    <row r="406" spans="1:23" ht="13.5" thickBot="1">
      <c r="A406" s="289">
        <v>2000</v>
      </c>
      <c r="B406" s="290" t="s">
        <v>508</v>
      </c>
      <c r="C406" s="291"/>
      <c r="D406" s="397"/>
      <c r="E406" s="281">
        <v>7</v>
      </c>
      <c r="F406" s="193">
        <v>0</v>
      </c>
      <c r="G406" s="19">
        <v>0</v>
      </c>
      <c r="H406" s="19">
        <v>0</v>
      </c>
      <c r="I406" s="110">
        <v>0</v>
      </c>
      <c r="J406" s="206">
        <v>0</v>
      </c>
      <c r="K406" s="19">
        <v>0</v>
      </c>
      <c r="L406" s="19">
        <v>0</v>
      </c>
      <c r="M406" s="19">
        <v>4</v>
      </c>
      <c r="N406" s="207">
        <v>2</v>
      </c>
      <c r="O406" s="193">
        <v>0</v>
      </c>
      <c r="P406" s="19">
        <v>0</v>
      </c>
      <c r="Q406" s="19">
        <v>1</v>
      </c>
      <c r="R406" s="19">
        <v>0</v>
      </c>
      <c r="S406" s="19">
        <v>0</v>
      </c>
      <c r="T406" s="19">
        <v>0</v>
      </c>
      <c r="U406" s="110">
        <v>0</v>
      </c>
      <c r="V406" s="206">
        <v>0</v>
      </c>
      <c r="W406" s="207">
        <v>0</v>
      </c>
    </row>
    <row r="407" spans="1:23" ht="13.5" thickBot="1">
      <c r="A407" s="289">
        <v>1992</v>
      </c>
      <c r="B407" s="290" t="s">
        <v>510</v>
      </c>
      <c r="C407" s="291"/>
      <c r="D407" s="397"/>
      <c r="E407" s="281">
        <v>5</v>
      </c>
      <c r="F407" s="193">
        <v>0</v>
      </c>
      <c r="G407" s="19">
        <v>0</v>
      </c>
      <c r="H407" s="19">
        <v>0</v>
      </c>
      <c r="I407" s="110">
        <v>0</v>
      </c>
      <c r="J407" s="206">
        <v>1</v>
      </c>
      <c r="K407" s="19">
        <v>0</v>
      </c>
      <c r="L407" s="19">
        <v>0</v>
      </c>
      <c r="M407" s="19">
        <v>5</v>
      </c>
      <c r="N407" s="207">
        <v>2</v>
      </c>
      <c r="O407" s="193">
        <v>0</v>
      </c>
      <c r="P407" s="19">
        <v>1</v>
      </c>
      <c r="Q407" s="19">
        <v>3</v>
      </c>
      <c r="R407" s="19">
        <v>0</v>
      </c>
      <c r="S407" s="19">
        <v>0</v>
      </c>
      <c r="T407" s="19">
        <v>0</v>
      </c>
      <c r="U407" s="110">
        <v>0</v>
      </c>
      <c r="V407" s="206">
        <v>0</v>
      </c>
      <c r="W407" s="207">
        <v>0</v>
      </c>
    </row>
    <row r="408" spans="1:23" ht="13.5" thickBot="1">
      <c r="A408" s="289">
        <v>2054</v>
      </c>
      <c r="B408" s="290" t="s">
        <v>512</v>
      </c>
      <c r="C408" s="291"/>
      <c r="D408" s="397"/>
      <c r="E408" s="281">
        <v>84</v>
      </c>
      <c r="F408" s="193">
        <v>1</v>
      </c>
      <c r="G408" s="19">
        <v>0</v>
      </c>
      <c r="H408" s="19">
        <v>0</v>
      </c>
      <c r="I408" s="110">
        <v>0</v>
      </c>
      <c r="J408" s="206">
        <v>3</v>
      </c>
      <c r="K408" s="19">
        <v>0</v>
      </c>
      <c r="L408" s="19">
        <v>0</v>
      </c>
      <c r="M408" s="19">
        <v>9</v>
      </c>
      <c r="N408" s="207">
        <v>1</v>
      </c>
      <c r="O408" s="193">
        <v>0</v>
      </c>
      <c r="P408" s="19">
        <v>2</v>
      </c>
      <c r="Q408" s="19">
        <v>0</v>
      </c>
      <c r="R408" s="19">
        <v>0</v>
      </c>
      <c r="S408" s="19">
        <v>0</v>
      </c>
      <c r="T408" s="19">
        <v>0</v>
      </c>
      <c r="U408" s="110">
        <v>0</v>
      </c>
      <c r="V408" s="206">
        <v>0</v>
      </c>
      <c r="W408" s="207">
        <v>0</v>
      </c>
    </row>
    <row r="409" spans="1:23" ht="13.5" thickBot="1">
      <c r="A409" s="289">
        <v>2100</v>
      </c>
      <c r="B409" s="290" t="s">
        <v>514</v>
      </c>
      <c r="C409" s="291"/>
      <c r="D409" s="397"/>
      <c r="E409" s="281">
        <v>74</v>
      </c>
      <c r="F409" s="193">
        <v>3</v>
      </c>
      <c r="G409" s="19">
        <v>2</v>
      </c>
      <c r="H409" s="19">
        <v>5</v>
      </c>
      <c r="I409" s="110">
        <v>2</v>
      </c>
      <c r="J409" s="206">
        <v>4</v>
      </c>
      <c r="K409" s="19">
        <v>2</v>
      </c>
      <c r="L409" s="19">
        <v>1</v>
      </c>
      <c r="M409" s="19">
        <v>10</v>
      </c>
      <c r="N409" s="207">
        <v>20</v>
      </c>
      <c r="O409" s="193">
        <v>8</v>
      </c>
      <c r="P409" s="19">
        <v>9</v>
      </c>
      <c r="Q409" s="19">
        <v>31</v>
      </c>
      <c r="R409" s="19">
        <v>2</v>
      </c>
      <c r="S409" s="19">
        <v>3</v>
      </c>
      <c r="T409" s="19">
        <v>1</v>
      </c>
      <c r="U409" s="110">
        <v>1</v>
      </c>
      <c r="V409" s="206">
        <v>7</v>
      </c>
      <c r="W409" s="207">
        <v>3</v>
      </c>
    </row>
    <row r="410" spans="1:23" ht="13.5" thickBot="1">
      <c r="A410" s="289">
        <v>2183</v>
      </c>
      <c r="B410" s="290" t="s">
        <v>517</v>
      </c>
      <c r="C410" s="291"/>
      <c r="D410" s="397"/>
      <c r="E410" s="281">
        <v>169</v>
      </c>
      <c r="F410" s="193">
        <v>1</v>
      </c>
      <c r="G410" s="19">
        <v>0</v>
      </c>
      <c r="H410" s="19">
        <v>8</v>
      </c>
      <c r="I410" s="110">
        <v>6</v>
      </c>
      <c r="J410" s="206">
        <v>2</v>
      </c>
      <c r="K410" s="19">
        <v>0</v>
      </c>
      <c r="L410" s="19">
        <v>0</v>
      </c>
      <c r="M410" s="19">
        <v>2</v>
      </c>
      <c r="N410" s="207">
        <v>3</v>
      </c>
      <c r="O410" s="193">
        <v>2</v>
      </c>
      <c r="P410" s="19">
        <v>4</v>
      </c>
      <c r="Q410" s="19">
        <v>17</v>
      </c>
      <c r="R410" s="19">
        <v>1</v>
      </c>
      <c r="S410" s="19">
        <v>0</v>
      </c>
      <c r="T410" s="19">
        <v>0</v>
      </c>
      <c r="U410" s="110">
        <v>0</v>
      </c>
      <c r="V410" s="206">
        <v>1</v>
      </c>
      <c r="W410" s="207">
        <v>0</v>
      </c>
    </row>
    <row r="411" spans="1:23" ht="13.5" thickBot="1">
      <c r="A411" s="289">
        <v>2014</v>
      </c>
      <c r="B411" s="290" t="s">
        <v>521</v>
      </c>
      <c r="C411" s="291"/>
      <c r="D411" s="397"/>
      <c r="E411" s="281">
        <v>28</v>
      </c>
      <c r="F411" s="193">
        <v>0</v>
      </c>
      <c r="G411" s="19">
        <v>0</v>
      </c>
      <c r="H411" s="19">
        <v>0</v>
      </c>
      <c r="I411" s="110">
        <v>0</v>
      </c>
      <c r="J411" s="206">
        <v>0</v>
      </c>
      <c r="K411" s="19">
        <v>0</v>
      </c>
      <c r="L411" s="19">
        <v>1</v>
      </c>
      <c r="M411" s="19">
        <v>8</v>
      </c>
      <c r="N411" s="207">
        <v>10</v>
      </c>
      <c r="O411" s="193">
        <v>3</v>
      </c>
      <c r="P411" s="19">
        <v>4</v>
      </c>
      <c r="Q411" s="19">
        <v>9</v>
      </c>
      <c r="R411" s="19">
        <v>1</v>
      </c>
      <c r="S411" s="19">
        <v>0</v>
      </c>
      <c r="T411" s="19">
        <v>0</v>
      </c>
      <c r="U411" s="110">
        <v>0</v>
      </c>
      <c r="V411" s="206">
        <v>0</v>
      </c>
      <c r="W411" s="207">
        <v>0</v>
      </c>
    </row>
    <row r="412" spans="1:23" ht="13.5" thickBot="1">
      <c r="A412" s="289">
        <v>2023</v>
      </c>
      <c r="B412" s="290" t="s">
        <v>523</v>
      </c>
      <c r="C412" s="291"/>
      <c r="D412" s="397"/>
      <c r="E412" s="281">
        <v>2</v>
      </c>
      <c r="F412" s="193">
        <v>0</v>
      </c>
      <c r="G412" s="19">
        <v>0</v>
      </c>
      <c r="H412" s="19">
        <v>0</v>
      </c>
      <c r="I412" s="110">
        <v>0</v>
      </c>
      <c r="J412" s="206">
        <v>0</v>
      </c>
      <c r="K412" s="19">
        <v>0</v>
      </c>
      <c r="L412" s="19">
        <v>0</v>
      </c>
      <c r="M412" s="19">
        <v>0</v>
      </c>
      <c r="N412" s="207">
        <v>0</v>
      </c>
      <c r="O412" s="193">
        <v>0</v>
      </c>
      <c r="P412" s="19">
        <v>0</v>
      </c>
      <c r="Q412" s="19">
        <v>0</v>
      </c>
      <c r="R412" s="19">
        <v>0</v>
      </c>
      <c r="S412" s="19">
        <v>0</v>
      </c>
      <c r="T412" s="19">
        <v>0</v>
      </c>
      <c r="U412" s="110">
        <v>0</v>
      </c>
      <c r="V412" s="206">
        <v>0</v>
      </c>
      <c r="W412" s="207">
        <v>0</v>
      </c>
    </row>
    <row r="413" spans="1:23" ht="13.5" thickBot="1">
      <c r="A413" s="289">
        <v>2114</v>
      </c>
      <c r="B413" s="290" t="s">
        <v>525</v>
      </c>
      <c r="C413" s="291"/>
      <c r="D413" s="397"/>
      <c r="E413" s="281">
        <v>0</v>
      </c>
      <c r="F413" s="193">
        <v>0</v>
      </c>
      <c r="G413" s="19">
        <v>0</v>
      </c>
      <c r="H413" s="19">
        <v>0</v>
      </c>
      <c r="I413" s="110">
        <v>0</v>
      </c>
      <c r="J413" s="206">
        <v>0</v>
      </c>
      <c r="K413" s="19">
        <v>0</v>
      </c>
      <c r="L413" s="19">
        <v>0</v>
      </c>
      <c r="M413" s="19">
        <v>0</v>
      </c>
      <c r="N413" s="207">
        <v>0</v>
      </c>
      <c r="O413" s="193">
        <v>0</v>
      </c>
      <c r="P413" s="19">
        <v>0</v>
      </c>
      <c r="Q413" s="19">
        <v>0</v>
      </c>
      <c r="R413" s="19">
        <v>0</v>
      </c>
      <c r="S413" s="19">
        <v>0</v>
      </c>
      <c r="T413" s="19">
        <v>0</v>
      </c>
      <c r="U413" s="110">
        <v>0</v>
      </c>
      <c r="V413" s="206">
        <v>0</v>
      </c>
      <c r="W413" s="207">
        <v>0</v>
      </c>
    </row>
    <row r="414" spans="1:23" ht="13.5" thickBot="1">
      <c r="A414" s="289">
        <v>2099</v>
      </c>
      <c r="B414" s="290" t="s">
        <v>527</v>
      </c>
      <c r="C414" s="291"/>
      <c r="D414" s="397"/>
      <c r="E414" s="281">
        <v>3</v>
      </c>
      <c r="F414" s="193">
        <v>0</v>
      </c>
      <c r="G414" s="19">
        <v>0</v>
      </c>
      <c r="H414" s="19">
        <v>0</v>
      </c>
      <c r="I414" s="110">
        <v>0</v>
      </c>
      <c r="J414" s="206">
        <v>0</v>
      </c>
      <c r="K414" s="19">
        <v>0</v>
      </c>
      <c r="L414" s="19">
        <v>0</v>
      </c>
      <c r="M414" s="19">
        <v>3</v>
      </c>
      <c r="N414" s="207">
        <v>3</v>
      </c>
      <c r="O414" s="193">
        <v>0</v>
      </c>
      <c r="P414" s="19">
        <v>0</v>
      </c>
      <c r="Q414" s="19">
        <v>0</v>
      </c>
      <c r="R414" s="19">
        <v>0</v>
      </c>
      <c r="S414" s="19">
        <v>0</v>
      </c>
      <c r="T414" s="19">
        <v>0</v>
      </c>
      <c r="U414" s="110">
        <v>0</v>
      </c>
      <c r="V414" s="206">
        <v>0</v>
      </c>
      <c r="W414" s="207">
        <v>0</v>
      </c>
    </row>
    <row r="415" spans="1:23" ht="13.5" thickBot="1">
      <c r="A415" s="289">
        <v>2201</v>
      </c>
      <c r="B415" s="290" t="s">
        <v>529</v>
      </c>
      <c r="C415" s="291"/>
      <c r="D415" s="397"/>
      <c r="E415" s="281">
        <v>0</v>
      </c>
      <c r="F415" s="193">
        <v>0</v>
      </c>
      <c r="G415" s="19">
        <v>0</v>
      </c>
      <c r="H415" s="19">
        <v>0</v>
      </c>
      <c r="I415" s="110">
        <v>0</v>
      </c>
      <c r="J415" s="206">
        <v>0</v>
      </c>
      <c r="K415" s="19">
        <v>0</v>
      </c>
      <c r="L415" s="19">
        <v>0</v>
      </c>
      <c r="M415" s="19">
        <v>0</v>
      </c>
      <c r="N415" s="207">
        <v>0</v>
      </c>
      <c r="O415" s="193">
        <v>0</v>
      </c>
      <c r="P415" s="19">
        <v>0</v>
      </c>
      <c r="Q415" s="19">
        <v>0</v>
      </c>
      <c r="R415" s="19">
        <v>0</v>
      </c>
      <c r="S415" s="19">
        <v>0</v>
      </c>
      <c r="T415" s="19">
        <v>0</v>
      </c>
      <c r="U415" s="110">
        <v>0</v>
      </c>
      <c r="V415" s="206">
        <v>0</v>
      </c>
      <c r="W415" s="207">
        <v>0</v>
      </c>
    </row>
    <row r="416" spans="1:23" ht="13.5" thickBot="1">
      <c r="A416" s="289">
        <v>2206</v>
      </c>
      <c r="B416" s="290" t="s">
        <v>555</v>
      </c>
      <c r="C416" s="291"/>
      <c r="D416" s="397"/>
      <c r="E416" s="281">
        <v>14</v>
      </c>
      <c r="F416" s="193">
        <v>0</v>
      </c>
      <c r="G416" s="19">
        <v>0</v>
      </c>
      <c r="H416" s="19">
        <v>0</v>
      </c>
      <c r="I416" s="110">
        <v>0</v>
      </c>
      <c r="J416" s="206">
        <v>2</v>
      </c>
      <c r="K416" s="19">
        <v>0</v>
      </c>
      <c r="L416" s="19">
        <v>0</v>
      </c>
      <c r="M416" s="19">
        <v>0</v>
      </c>
      <c r="N416" s="207">
        <v>0</v>
      </c>
      <c r="O416" s="193">
        <v>2</v>
      </c>
      <c r="P416" s="19">
        <v>1</v>
      </c>
      <c r="Q416" s="19">
        <v>0</v>
      </c>
      <c r="R416" s="19">
        <v>0</v>
      </c>
      <c r="S416" s="19">
        <v>0</v>
      </c>
      <c r="T416" s="19">
        <v>0</v>
      </c>
      <c r="U416" s="110">
        <v>0</v>
      </c>
      <c r="V416" s="206">
        <v>0</v>
      </c>
      <c r="W416" s="207">
        <v>0</v>
      </c>
    </row>
    <row r="417" spans="1:23" ht="13.5" thickBot="1">
      <c r="A417" s="289">
        <v>2239</v>
      </c>
      <c r="B417" s="290" t="s">
        <v>557</v>
      </c>
      <c r="C417" s="291"/>
      <c r="D417" s="397"/>
      <c r="E417" s="281">
        <v>119</v>
      </c>
      <c r="F417" s="193">
        <v>0</v>
      </c>
      <c r="G417" s="19">
        <v>0</v>
      </c>
      <c r="H417" s="19">
        <v>0</v>
      </c>
      <c r="I417" s="110">
        <v>0</v>
      </c>
      <c r="J417" s="206">
        <v>8</v>
      </c>
      <c r="K417" s="19">
        <v>1</v>
      </c>
      <c r="L417" s="19">
        <v>1</v>
      </c>
      <c r="M417" s="19">
        <v>9</v>
      </c>
      <c r="N417" s="207">
        <v>10</v>
      </c>
      <c r="O417" s="193">
        <v>0</v>
      </c>
      <c r="P417" s="19">
        <v>1</v>
      </c>
      <c r="Q417" s="19">
        <v>17</v>
      </c>
      <c r="R417" s="19">
        <v>0</v>
      </c>
      <c r="S417" s="19">
        <v>2</v>
      </c>
      <c r="T417" s="19">
        <v>2</v>
      </c>
      <c r="U417" s="110">
        <v>1</v>
      </c>
      <c r="V417" s="206">
        <v>10</v>
      </c>
      <c r="W417" s="207">
        <v>0</v>
      </c>
    </row>
    <row r="418" spans="1:23" ht="13.5" thickBot="1">
      <c r="A418" s="289">
        <v>2024</v>
      </c>
      <c r="B418" s="290" t="s">
        <v>565</v>
      </c>
      <c r="C418" s="291"/>
      <c r="D418" s="397"/>
      <c r="E418" s="281">
        <v>36</v>
      </c>
      <c r="F418" s="193">
        <v>1</v>
      </c>
      <c r="G418" s="19">
        <v>5</v>
      </c>
      <c r="H418" s="19">
        <v>3</v>
      </c>
      <c r="I418" s="110">
        <v>4</v>
      </c>
      <c r="J418" s="206">
        <v>1</v>
      </c>
      <c r="K418" s="19">
        <v>1</v>
      </c>
      <c r="L418" s="19">
        <v>2</v>
      </c>
      <c r="M418" s="19">
        <v>15</v>
      </c>
      <c r="N418" s="207">
        <v>16</v>
      </c>
      <c r="O418" s="193">
        <v>1</v>
      </c>
      <c r="P418" s="19">
        <v>6</v>
      </c>
      <c r="Q418" s="19">
        <v>17</v>
      </c>
      <c r="R418" s="19">
        <v>1</v>
      </c>
      <c r="S418" s="19">
        <v>2</v>
      </c>
      <c r="T418" s="19">
        <v>0</v>
      </c>
      <c r="U418" s="110">
        <v>0</v>
      </c>
      <c r="V418" s="206">
        <v>10</v>
      </c>
      <c r="W418" s="207">
        <v>5</v>
      </c>
    </row>
    <row r="419" spans="1:23" ht="13.5" thickBot="1">
      <c r="A419" s="289">
        <v>1895</v>
      </c>
      <c r="B419" s="290" t="s">
        <v>568</v>
      </c>
      <c r="C419" s="291"/>
      <c r="D419" s="397"/>
      <c r="E419" s="281">
        <v>0</v>
      </c>
      <c r="F419" s="193">
        <v>0</v>
      </c>
      <c r="G419" s="19">
        <v>0</v>
      </c>
      <c r="H419" s="19">
        <v>0</v>
      </c>
      <c r="I419" s="110">
        <v>0</v>
      </c>
      <c r="J419" s="206">
        <v>0</v>
      </c>
      <c r="K419" s="19">
        <v>0</v>
      </c>
      <c r="L419" s="19">
        <v>0</v>
      </c>
      <c r="M419" s="19">
        <v>0</v>
      </c>
      <c r="N419" s="207">
        <v>0</v>
      </c>
      <c r="O419" s="193">
        <v>0</v>
      </c>
      <c r="P419" s="19">
        <v>0</v>
      </c>
      <c r="Q419" s="19">
        <v>0</v>
      </c>
      <c r="R419" s="19">
        <v>0</v>
      </c>
      <c r="S419" s="19">
        <v>0</v>
      </c>
      <c r="T419" s="19">
        <v>0</v>
      </c>
      <c r="U419" s="110">
        <v>0</v>
      </c>
      <c r="V419" s="206">
        <v>0</v>
      </c>
      <c r="W419" s="207">
        <v>0</v>
      </c>
    </row>
    <row r="420" spans="1:23" ht="13.5" thickBot="1">
      <c r="A420" s="289">
        <v>2215</v>
      </c>
      <c r="B420" s="290" t="s">
        <v>570</v>
      </c>
      <c r="C420" s="291"/>
      <c r="D420" s="397"/>
      <c r="E420" s="281">
        <v>0</v>
      </c>
      <c r="F420" s="193">
        <v>0</v>
      </c>
      <c r="G420" s="19">
        <v>0</v>
      </c>
      <c r="H420" s="19">
        <v>0</v>
      </c>
      <c r="I420" s="110">
        <v>0</v>
      </c>
      <c r="J420" s="206">
        <v>0</v>
      </c>
      <c r="K420" s="19">
        <v>0</v>
      </c>
      <c r="L420" s="19">
        <v>0</v>
      </c>
      <c r="M420" s="19">
        <v>0</v>
      </c>
      <c r="N420" s="207">
        <v>0</v>
      </c>
      <c r="O420" s="193">
        <v>0</v>
      </c>
      <c r="P420" s="19">
        <v>0</v>
      </c>
      <c r="Q420" s="19">
        <v>0</v>
      </c>
      <c r="R420" s="19">
        <v>0</v>
      </c>
      <c r="S420" s="19">
        <v>0</v>
      </c>
      <c r="T420" s="19">
        <v>0</v>
      </c>
      <c r="U420" s="110">
        <v>0</v>
      </c>
      <c r="V420" s="206">
        <v>0</v>
      </c>
      <c r="W420" s="207">
        <v>0</v>
      </c>
    </row>
    <row r="421" spans="1:23" ht="13.5" thickBot="1">
      <c r="A421" s="289">
        <v>3997</v>
      </c>
      <c r="B421" s="290" t="s">
        <v>572</v>
      </c>
      <c r="C421" s="291"/>
      <c r="D421" s="397"/>
      <c r="E421" s="281">
        <v>2</v>
      </c>
      <c r="F421" s="193">
        <v>0</v>
      </c>
      <c r="G421" s="19">
        <v>0</v>
      </c>
      <c r="H421" s="19">
        <v>0</v>
      </c>
      <c r="I421" s="110">
        <v>0</v>
      </c>
      <c r="J421" s="206">
        <v>0</v>
      </c>
      <c r="K421" s="19">
        <v>0</v>
      </c>
      <c r="L421" s="19">
        <v>0</v>
      </c>
      <c r="M421" s="19">
        <v>0</v>
      </c>
      <c r="N421" s="207">
        <v>0</v>
      </c>
      <c r="O421" s="193">
        <v>0</v>
      </c>
      <c r="P421" s="19">
        <v>1</v>
      </c>
      <c r="Q421" s="19">
        <v>0</v>
      </c>
      <c r="R421" s="19">
        <v>0</v>
      </c>
      <c r="S421" s="19">
        <v>0</v>
      </c>
      <c r="T421" s="19">
        <v>0</v>
      </c>
      <c r="U421" s="110">
        <v>0</v>
      </c>
      <c r="V421" s="206">
        <v>0</v>
      </c>
      <c r="W421" s="207">
        <v>1</v>
      </c>
    </row>
    <row r="422" spans="1:23" ht="13.5" thickBot="1">
      <c r="A422" s="289">
        <v>2053</v>
      </c>
      <c r="B422" s="290" t="s">
        <v>574</v>
      </c>
      <c r="C422" s="291"/>
      <c r="D422" s="397"/>
      <c r="E422" s="281">
        <v>49</v>
      </c>
      <c r="F422" s="193">
        <v>0</v>
      </c>
      <c r="G422" s="19">
        <v>0</v>
      </c>
      <c r="H422" s="19">
        <v>2</v>
      </c>
      <c r="I422" s="110">
        <v>0</v>
      </c>
      <c r="J422" s="206">
        <v>1</v>
      </c>
      <c r="K422" s="19">
        <v>1</v>
      </c>
      <c r="L422" s="19">
        <v>0</v>
      </c>
      <c r="M422" s="19">
        <v>0</v>
      </c>
      <c r="N422" s="207">
        <v>16</v>
      </c>
      <c r="O422" s="193">
        <v>0</v>
      </c>
      <c r="P422" s="19">
        <v>2</v>
      </c>
      <c r="Q422" s="19">
        <v>17</v>
      </c>
      <c r="R422" s="19">
        <v>0</v>
      </c>
      <c r="S422" s="19">
        <v>0</v>
      </c>
      <c r="T422" s="19">
        <v>0</v>
      </c>
      <c r="U422" s="110">
        <v>0</v>
      </c>
      <c r="V422" s="206">
        <v>1</v>
      </c>
      <c r="W422" s="207">
        <v>1</v>
      </c>
    </row>
    <row r="423" spans="1:23" ht="13.5" thickBot="1">
      <c r="A423" s="289">
        <v>2140</v>
      </c>
      <c r="B423" s="290" t="s">
        <v>576</v>
      </c>
      <c r="C423" s="291"/>
      <c r="D423" s="397"/>
      <c r="E423" s="281">
        <v>3</v>
      </c>
      <c r="F423" s="193">
        <v>0</v>
      </c>
      <c r="G423" s="19">
        <v>0</v>
      </c>
      <c r="H423" s="19">
        <v>0</v>
      </c>
      <c r="I423" s="110">
        <v>0</v>
      </c>
      <c r="J423" s="206">
        <v>0</v>
      </c>
      <c r="K423" s="19">
        <v>0</v>
      </c>
      <c r="L423" s="19">
        <v>0</v>
      </c>
      <c r="M423" s="19">
        <v>0</v>
      </c>
      <c r="N423" s="207">
        <v>2</v>
      </c>
      <c r="O423" s="193">
        <v>0</v>
      </c>
      <c r="P423" s="19">
        <v>0</v>
      </c>
      <c r="Q423" s="19">
        <v>1</v>
      </c>
      <c r="R423" s="19">
        <v>0</v>
      </c>
      <c r="S423" s="19">
        <v>0</v>
      </c>
      <c r="T423" s="19">
        <v>0</v>
      </c>
      <c r="U423" s="110">
        <v>0</v>
      </c>
      <c r="V423" s="206">
        <v>0</v>
      </c>
      <c r="W423" s="207">
        <v>0</v>
      </c>
    </row>
    <row r="424" spans="1:23" ht="13.5" thickBot="1">
      <c r="A424" s="289">
        <v>1934</v>
      </c>
      <c r="B424" s="290" t="s">
        <v>578</v>
      </c>
      <c r="C424" s="291"/>
      <c r="D424" s="397"/>
      <c r="E424" s="281">
        <v>1</v>
      </c>
      <c r="F424" s="193">
        <v>0</v>
      </c>
      <c r="G424" s="19">
        <v>0</v>
      </c>
      <c r="H424" s="19">
        <v>0</v>
      </c>
      <c r="I424" s="110">
        <v>0</v>
      </c>
      <c r="J424" s="206">
        <v>0</v>
      </c>
      <c r="K424" s="19">
        <v>0</v>
      </c>
      <c r="L424" s="19">
        <v>0</v>
      </c>
      <c r="M424" s="19">
        <v>0</v>
      </c>
      <c r="N424" s="207">
        <v>0</v>
      </c>
      <c r="O424" s="193">
        <v>0</v>
      </c>
      <c r="P424" s="19">
        <v>0</v>
      </c>
      <c r="Q424" s="19">
        <v>0</v>
      </c>
      <c r="R424" s="19">
        <v>0</v>
      </c>
      <c r="S424" s="19">
        <v>0</v>
      </c>
      <c r="T424" s="19">
        <v>0</v>
      </c>
      <c r="U424" s="110">
        <v>0</v>
      </c>
      <c r="V424" s="206">
        <v>0</v>
      </c>
      <c r="W424" s="207">
        <v>0</v>
      </c>
    </row>
    <row r="425" spans="1:23" ht="13.5" thickBot="1">
      <c r="A425" s="289">
        <v>2008</v>
      </c>
      <c r="B425" s="290" t="s">
        <v>580</v>
      </c>
      <c r="C425" s="291"/>
      <c r="D425" s="397"/>
      <c r="E425" s="281">
        <v>4</v>
      </c>
      <c r="F425" s="193">
        <v>1</v>
      </c>
      <c r="G425" s="19">
        <v>0</v>
      </c>
      <c r="H425" s="19">
        <v>0</v>
      </c>
      <c r="I425" s="110">
        <v>0</v>
      </c>
      <c r="J425" s="206">
        <v>1</v>
      </c>
      <c r="K425" s="19">
        <v>1</v>
      </c>
      <c r="L425" s="19">
        <v>1</v>
      </c>
      <c r="M425" s="19">
        <v>2</v>
      </c>
      <c r="N425" s="207">
        <v>2</v>
      </c>
      <c r="O425" s="193">
        <v>0</v>
      </c>
      <c r="P425" s="19">
        <v>0</v>
      </c>
      <c r="Q425" s="19">
        <v>1</v>
      </c>
      <c r="R425" s="19">
        <v>0</v>
      </c>
      <c r="S425" s="19">
        <v>0</v>
      </c>
      <c r="T425" s="19">
        <v>0</v>
      </c>
      <c r="U425" s="110">
        <v>0</v>
      </c>
      <c r="V425" s="206">
        <v>3</v>
      </c>
      <c r="W425" s="207">
        <v>1</v>
      </c>
    </row>
    <row r="426" spans="1:23" ht="13.5" thickBot="1">
      <c r="A426" s="289">
        <v>2107</v>
      </c>
      <c r="B426" s="290" t="s">
        <v>582</v>
      </c>
      <c r="C426" s="291"/>
      <c r="D426" s="397"/>
      <c r="E426" s="281">
        <v>0</v>
      </c>
      <c r="F426" s="193">
        <v>0</v>
      </c>
      <c r="G426" s="19">
        <v>0</v>
      </c>
      <c r="H426" s="19">
        <v>0</v>
      </c>
      <c r="I426" s="110">
        <v>0</v>
      </c>
      <c r="J426" s="206">
        <v>0</v>
      </c>
      <c r="K426" s="19">
        <v>0</v>
      </c>
      <c r="L426" s="19">
        <v>0</v>
      </c>
      <c r="M426" s="19">
        <v>0</v>
      </c>
      <c r="N426" s="207">
        <v>0</v>
      </c>
      <c r="O426" s="193">
        <v>0</v>
      </c>
      <c r="P426" s="19">
        <v>0</v>
      </c>
      <c r="Q426" s="19">
        <v>0</v>
      </c>
      <c r="R426" s="19">
        <v>0</v>
      </c>
      <c r="S426" s="19">
        <v>0</v>
      </c>
      <c r="T426" s="19">
        <v>0</v>
      </c>
      <c r="U426" s="110">
        <v>0</v>
      </c>
      <c r="V426" s="206">
        <v>0</v>
      </c>
      <c r="W426" s="207">
        <v>0</v>
      </c>
    </row>
    <row r="427" spans="1:23" ht="13.5" thickBot="1">
      <c r="A427" s="289">
        <v>2219</v>
      </c>
      <c r="B427" s="290" t="s">
        <v>584</v>
      </c>
      <c r="C427" s="291"/>
      <c r="D427" s="397"/>
      <c r="E427" s="281">
        <v>0</v>
      </c>
      <c r="F427" s="193">
        <v>0</v>
      </c>
      <c r="G427" s="19">
        <v>0</v>
      </c>
      <c r="H427" s="19">
        <v>0</v>
      </c>
      <c r="I427" s="110">
        <v>0</v>
      </c>
      <c r="J427" s="206">
        <v>0</v>
      </c>
      <c r="K427" s="19">
        <v>0</v>
      </c>
      <c r="L427" s="19">
        <v>0</v>
      </c>
      <c r="M427" s="19">
        <v>0</v>
      </c>
      <c r="N427" s="207">
        <v>0</v>
      </c>
      <c r="O427" s="193">
        <v>0</v>
      </c>
      <c r="P427" s="19">
        <v>0</v>
      </c>
      <c r="Q427" s="19">
        <v>0</v>
      </c>
      <c r="R427" s="19">
        <v>0</v>
      </c>
      <c r="S427" s="19">
        <v>0</v>
      </c>
      <c r="T427" s="19">
        <v>0</v>
      </c>
      <c r="U427" s="110">
        <v>0</v>
      </c>
      <c r="V427" s="206">
        <v>0</v>
      </c>
      <c r="W427" s="207">
        <v>0</v>
      </c>
    </row>
    <row r="428" spans="1:23" ht="13.5" thickBot="1">
      <c r="A428" s="289">
        <v>2091</v>
      </c>
      <c r="B428" s="290" t="s">
        <v>586</v>
      </c>
      <c r="C428" s="291"/>
      <c r="D428" s="397"/>
      <c r="E428" s="281">
        <v>9</v>
      </c>
      <c r="F428" s="193">
        <v>0</v>
      </c>
      <c r="G428" s="19">
        <v>0</v>
      </c>
      <c r="H428" s="19">
        <v>0</v>
      </c>
      <c r="I428" s="110">
        <v>0</v>
      </c>
      <c r="J428" s="206">
        <v>0</v>
      </c>
      <c r="K428" s="19">
        <v>0</v>
      </c>
      <c r="L428" s="19">
        <v>0</v>
      </c>
      <c r="M428" s="19">
        <v>0</v>
      </c>
      <c r="N428" s="207">
        <v>0</v>
      </c>
      <c r="O428" s="193">
        <v>0</v>
      </c>
      <c r="P428" s="19">
        <v>0</v>
      </c>
      <c r="Q428" s="19">
        <v>0</v>
      </c>
      <c r="R428" s="19">
        <v>0</v>
      </c>
      <c r="S428" s="19">
        <v>0</v>
      </c>
      <c r="T428" s="19">
        <v>0</v>
      </c>
      <c r="U428" s="110">
        <v>0</v>
      </c>
      <c r="V428" s="206">
        <v>1</v>
      </c>
      <c r="W428" s="207">
        <v>0</v>
      </c>
    </row>
    <row r="429" spans="1:23" ht="13.5" thickBot="1">
      <c r="A429" s="289">
        <v>2057</v>
      </c>
      <c r="B429" s="290" t="s">
        <v>588</v>
      </c>
      <c r="C429" s="291"/>
      <c r="D429" s="397"/>
      <c r="E429" s="281">
        <v>49</v>
      </c>
      <c r="F429" s="193">
        <v>0</v>
      </c>
      <c r="G429" s="19">
        <v>0</v>
      </c>
      <c r="H429" s="19">
        <v>0</v>
      </c>
      <c r="I429" s="110">
        <v>0</v>
      </c>
      <c r="J429" s="206">
        <v>1</v>
      </c>
      <c r="K429" s="19">
        <v>0</v>
      </c>
      <c r="L429" s="19">
        <v>0</v>
      </c>
      <c r="M429" s="19">
        <v>1</v>
      </c>
      <c r="N429" s="207">
        <v>1</v>
      </c>
      <c r="O429" s="193">
        <v>0</v>
      </c>
      <c r="P429" s="19">
        <v>0</v>
      </c>
      <c r="Q429" s="19">
        <v>2</v>
      </c>
      <c r="R429" s="19">
        <v>0</v>
      </c>
      <c r="S429" s="19">
        <v>0</v>
      </c>
      <c r="T429" s="19">
        <v>0</v>
      </c>
      <c r="U429" s="110">
        <v>0</v>
      </c>
      <c r="V429" s="206">
        <v>0</v>
      </c>
      <c r="W429" s="207">
        <v>0</v>
      </c>
    </row>
    <row r="430" spans="1:23" ht="13.5" thickBot="1">
      <c r="A430" s="289">
        <v>2056</v>
      </c>
      <c r="B430" s="290" t="s">
        <v>594</v>
      </c>
      <c r="C430" s="291"/>
      <c r="D430" s="397"/>
      <c r="E430" s="281">
        <v>8</v>
      </c>
      <c r="F430" s="193">
        <v>0</v>
      </c>
      <c r="G430" s="19">
        <v>1</v>
      </c>
      <c r="H430" s="19">
        <v>0</v>
      </c>
      <c r="I430" s="110">
        <v>0</v>
      </c>
      <c r="J430" s="206">
        <v>0</v>
      </c>
      <c r="K430" s="19">
        <v>0</v>
      </c>
      <c r="L430" s="19">
        <v>0</v>
      </c>
      <c r="M430" s="19">
        <v>0</v>
      </c>
      <c r="N430" s="207">
        <v>0</v>
      </c>
      <c r="O430" s="193">
        <v>0</v>
      </c>
      <c r="P430" s="19">
        <v>0</v>
      </c>
      <c r="Q430" s="19">
        <v>3</v>
      </c>
      <c r="R430" s="19">
        <v>0</v>
      </c>
      <c r="S430" s="19">
        <v>1</v>
      </c>
      <c r="T430" s="19">
        <v>0</v>
      </c>
      <c r="U430" s="110">
        <v>0</v>
      </c>
      <c r="V430" s="206">
        <v>0</v>
      </c>
      <c r="W430" s="207">
        <v>0</v>
      </c>
    </row>
    <row r="431" spans="1:23" ht="13.5" thickBot="1">
      <c r="A431" s="289">
        <v>2262</v>
      </c>
      <c r="B431" s="290" t="s">
        <v>597</v>
      </c>
      <c r="C431" s="291"/>
      <c r="D431" s="397"/>
      <c r="E431" s="281">
        <v>3</v>
      </c>
      <c r="F431" s="193">
        <v>0</v>
      </c>
      <c r="G431" s="19">
        <v>0</v>
      </c>
      <c r="H431" s="19">
        <v>0</v>
      </c>
      <c r="I431" s="110">
        <v>0</v>
      </c>
      <c r="J431" s="206">
        <v>0</v>
      </c>
      <c r="K431" s="19">
        <v>0</v>
      </c>
      <c r="L431" s="19">
        <v>0</v>
      </c>
      <c r="M431" s="19">
        <v>0</v>
      </c>
      <c r="N431" s="207">
        <v>0</v>
      </c>
      <c r="O431" s="193">
        <v>0</v>
      </c>
      <c r="P431" s="19">
        <v>0</v>
      </c>
      <c r="Q431" s="19">
        <v>0</v>
      </c>
      <c r="R431" s="19">
        <v>0</v>
      </c>
      <c r="S431" s="19">
        <v>0</v>
      </c>
      <c r="T431" s="19">
        <v>0</v>
      </c>
      <c r="U431" s="110">
        <v>0</v>
      </c>
      <c r="V431" s="206">
        <v>0</v>
      </c>
      <c r="W431" s="207">
        <v>0</v>
      </c>
    </row>
    <row r="432" spans="1:23" ht="13.5" thickBot="1">
      <c r="A432" s="289">
        <v>2212</v>
      </c>
      <c r="B432" s="290" t="s">
        <v>599</v>
      </c>
      <c r="C432" s="291"/>
      <c r="D432" s="397"/>
      <c r="E432" s="281">
        <v>49</v>
      </c>
      <c r="F432" s="193">
        <v>2</v>
      </c>
      <c r="G432" s="19">
        <v>1</v>
      </c>
      <c r="H432" s="19">
        <v>7</v>
      </c>
      <c r="I432" s="110">
        <v>8</v>
      </c>
      <c r="J432" s="206">
        <v>9</v>
      </c>
      <c r="K432" s="19">
        <v>3</v>
      </c>
      <c r="L432" s="19">
        <v>0</v>
      </c>
      <c r="M432" s="19">
        <v>23</v>
      </c>
      <c r="N432" s="207">
        <v>29</v>
      </c>
      <c r="O432" s="193">
        <v>3</v>
      </c>
      <c r="P432" s="19">
        <v>15</v>
      </c>
      <c r="Q432" s="19">
        <v>26</v>
      </c>
      <c r="R432" s="19">
        <v>0</v>
      </c>
      <c r="S432" s="19">
        <v>1</v>
      </c>
      <c r="T432" s="19">
        <v>1</v>
      </c>
      <c r="U432" s="110">
        <v>0</v>
      </c>
      <c r="V432" s="206">
        <v>1</v>
      </c>
      <c r="W432" s="207">
        <v>0</v>
      </c>
    </row>
    <row r="433" spans="1:23" ht="13.5" thickBot="1">
      <c r="A433" s="289">
        <v>2059</v>
      </c>
      <c r="B433" s="290" t="s">
        <v>601</v>
      </c>
      <c r="C433" s="291"/>
      <c r="D433" s="397"/>
      <c r="E433" s="281">
        <v>5</v>
      </c>
      <c r="F433" s="193">
        <v>0</v>
      </c>
      <c r="G433" s="19">
        <v>0</v>
      </c>
      <c r="H433" s="19">
        <v>0</v>
      </c>
      <c r="I433" s="110">
        <v>3</v>
      </c>
      <c r="J433" s="206">
        <v>0</v>
      </c>
      <c r="K433" s="19">
        <v>0</v>
      </c>
      <c r="L433" s="19">
        <v>0</v>
      </c>
      <c r="M433" s="19">
        <v>4</v>
      </c>
      <c r="N433" s="207">
        <v>5</v>
      </c>
      <c r="O433" s="193">
        <v>0</v>
      </c>
      <c r="P433" s="19">
        <v>2</v>
      </c>
      <c r="Q433" s="19">
        <v>4</v>
      </c>
      <c r="R433" s="19">
        <v>0</v>
      </c>
      <c r="S433" s="19">
        <v>0</v>
      </c>
      <c r="T433" s="19">
        <v>0</v>
      </c>
      <c r="U433" s="110">
        <v>0</v>
      </c>
      <c r="V433" s="206">
        <v>0</v>
      </c>
      <c r="W433" s="207">
        <v>0</v>
      </c>
    </row>
    <row r="434" spans="1:23" ht="13.5" thickBot="1">
      <c r="A434" s="289">
        <v>1923</v>
      </c>
      <c r="B434" s="290" t="s">
        <v>603</v>
      </c>
      <c r="C434" s="291"/>
      <c r="D434" s="397"/>
      <c r="E434" s="281">
        <v>9</v>
      </c>
      <c r="F434" s="193">
        <v>0</v>
      </c>
      <c r="G434" s="19">
        <v>0</v>
      </c>
      <c r="H434" s="19">
        <v>1</v>
      </c>
      <c r="I434" s="110">
        <v>0</v>
      </c>
      <c r="J434" s="206">
        <v>0</v>
      </c>
      <c r="K434" s="19">
        <v>0</v>
      </c>
      <c r="L434" s="19">
        <v>0</v>
      </c>
      <c r="M434" s="19">
        <v>0</v>
      </c>
      <c r="N434" s="207">
        <v>0</v>
      </c>
      <c r="O434" s="193">
        <v>0</v>
      </c>
      <c r="P434" s="19">
        <v>0</v>
      </c>
      <c r="Q434" s="19">
        <v>0</v>
      </c>
      <c r="R434" s="19">
        <v>0</v>
      </c>
      <c r="S434" s="19">
        <v>0</v>
      </c>
      <c r="T434" s="19">
        <v>0</v>
      </c>
      <c r="U434" s="110">
        <v>0</v>
      </c>
      <c r="V434" s="206">
        <v>0</v>
      </c>
      <c r="W434" s="207">
        <v>0</v>
      </c>
    </row>
    <row r="435" spans="1:23" ht="13.5" thickBot="1">
      <c r="A435" s="289">
        <v>2101</v>
      </c>
      <c r="B435" s="290" t="s">
        <v>606</v>
      </c>
      <c r="C435" s="291"/>
      <c r="D435" s="397"/>
      <c r="E435" s="281">
        <v>97</v>
      </c>
      <c r="F435" s="193">
        <v>0</v>
      </c>
      <c r="G435" s="19">
        <v>1</v>
      </c>
      <c r="H435" s="19">
        <v>1</v>
      </c>
      <c r="I435" s="110">
        <v>1</v>
      </c>
      <c r="J435" s="206">
        <v>9</v>
      </c>
      <c r="K435" s="19">
        <v>0</v>
      </c>
      <c r="L435" s="19">
        <v>0</v>
      </c>
      <c r="M435" s="19">
        <v>2</v>
      </c>
      <c r="N435" s="207">
        <v>6</v>
      </c>
      <c r="O435" s="193">
        <v>0</v>
      </c>
      <c r="P435" s="19">
        <v>0</v>
      </c>
      <c r="Q435" s="19">
        <v>13</v>
      </c>
      <c r="R435" s="19">
        <v>0</v>
      </c>
      <c r="S435" s="19">
        <v>0</v>
      </c>
      <c r="T435" s="19">
        <v>0</v>
      </c>
      <c r="U435" s="110">
        <v>0</v>
      </c>
      <c r="V435" s="206">
        <v>0</v>
      </c>
      <c r="W435" s="207">
        <v>0</v>
      </c>
    </row>
    <row r="436" spans="1:23" ht="13.5" thickBot="1">
      <c r="A436" s="289">
        <v>2097</v>
      </c>
      <c r="B436" s="290" t="s">
        <v>608</v>
      </c>
      <c r="C436" s="291"/>
      <c r="D436" s="397"/>
      <c r="E436" s="281">
        <v>95</v>
      </c>
      <c r="F436" s="193">
        <v>1</v>
      </c>
      <c r="G436" s="19">
        <v>1</v>
      </c>
      <c r="H436" s="19">
        <v>0</v>
      </c>
      <c r="I436" s="110">
        <v>3</v>
      </c>
      <c r="J436" s="206">
        <v>12</v>
      </c>
      <c r="K436" s="19">
        <v>4</v>
      </c>
      <c r="L436" s="19">
        <v>1</v>
      </c>
      <c r="M436" s="19">
        <v>17</v>
      </c>
      <c r="N436" s="207">
        <v>13</v>
      </c>
      <c r="O436" s="193">
        <v>1</v>
      </c>
      <c r="P436" s="19">
        <v>4</v>
      </c>
      <c r="Q436" s="19">
        <v>37</v>
      </c>
      <c r="R436" s="19">
        <v>1</v>
      </c>
      <c r="S436" s="19">
        <v>1</v>
      </c>
      <c r="T436" s="19">
        <v>0</v>
      </c>
      <c r="U436" s="110">
        <v>0</v>
      </c>
      <c r="V436" s="206">
        <v>11</v>
      </c>
      <c r="W436" s="207">
        <v>2</v>
      </c>
    </row>
    <row r="437" spans="1:23" ht="13.5" thickBot="1">
      <c r="A437" s="289">
        <v>2012</v>
      </c>
      <c r="B437" s="290" t="s">
        <v>615</v>
      </c>
      <c r="C437" s="291"/>
      <c r="D437" s="397"/>
      <c r="E437" s="281">
        <v>0</v>
      </c>
      <c r="F437" s="193">
        <v>0</v>
      </c>
      <c r="G437" s="19">
        <v>0</v>
      </c>
      <c r="H437" s="19">
        <v>0</v>
      </c>
      <c r="I437" s="110">
        <v>0</v>
      </c>
      <c r="J437" s="206">
        <v>0</v>
      </c>
      <c r="K437" s="19">
        <v>0</v>
      </c>
      <c r="L437" s="19">
        <v>0</v>
      </c>
      <c r="M437" s="19">
        <v>0</v>
      </c>
      <c r="N437" s="207">
        <v>0</v>
      </c>
      <c r="O437" s="193">
        <v>0</v>
      </c>
      <c r="P437" s="19">
        <v>0</v>
      </c>
      <c r="Q437" s="19">
        <v>0</v>
      </c>
      <c r="R437" s="19">
        <v>0</v>
      </c>
      <c r="S437" s="19">
        <v>0</v>
      </c>
      <c r="T437" s="19">
        <v>0</v>
      </c>
      <c r="U437" s="110">
        <v>0</v>
      </c>
      <c r="V437" s="206">
        <v>0</v>
      </c>
      <c r="W437" s="207">
        <v>0</v>
      </c>
    </row>
    <row r="438" spans="1:23" ht="13.5" thickBot="1">
      <c r="A438" s="289">
        <v>2092</v>
      </c>
      <c r="B438" s="290" t="s">
        <v>617</v>
      </c>
      <c r="C438" s="291"/>
      <c r="D438" s="397"/>
      <c r="E438" s="281">
        <v>1</v>
      </c>
      <c r="F438" s="193">
        <v>0</v>
      </c>
      <c r="G438" s="19">
        <v>0</v>
      </c>
      <c r="H438" s="19">
        <v>0</v>
      </c>
      <c r="I438" s="110">
        <v>0</v>
      </c>
      <c r="J438" s="206">
        <v>0</v>
      </c>
      <c r="K438" s="19">
        <v>0</v>
      </c>
      <c r="L438" s="19">
        <v>0</v>
      </c>
      <c r="M438" s="19">
        <v>1</v>
      </c>
      <c r="N438" s="207">
        <v>0</v>
      </c>
      <c r="O438" s="193">
        <v>0</v>
      </c>
      <c r="P438" s="19">
        <v>0</v>
      </c>
      <c r="Q438" s="19">
        <v>0</v>
      </c>
      <c r="R438" s="19">
        <v>0</v>
      </c>
      <c r="S438" s="19">
        <v>0</v>
      </c>
      <c r="T438" s="19">
        <v>0</v>
      </c>
      <c r="U438" s="110">
        <v>0</v>
      </c>
      <c r="V438" s="206">
        <v>0</v>
      </c>
      <c r="W438" s="207">
        <v>0</v>
      </c>
    </row>
    <row r="439" spans="1:23" ht="13.5" thickBot="1">
      <c r="A439" s="289">
        <v>2085</v>
      </c>
      <c r="B439" s="290" t="s">
        <v>619</v>
      </c>
      <c r="C439" s="291"/>
      <c r="D439" s="397"/>
      <c r="E439" s="281">
        <v>1</v>
      </c>
      <c r="F439" s="193">
        <v>0</v>
      </c>
      <c r="G439" s="19">
        <v>0</v>
      </c>
      <c r="H439" s="19">
        <v>0</v>
      </c>
      <c r="I439" s="110">
        <v>0</v>
      </c>
      <c r="J439" s="206">
        <v>0</v>
      </c>
      <c r="K439" s="19">
        <v>0</v>
      </c>
      <c r="L439" s="19">
        <v>0</v>
      </c>
      <c r="M439" s="19">
        <v>0</v>
      </c>
      <c r="N439" s="207">
        <v>0</v>
      </c>
      <c r="O439" s="193">
        <v>0</v>
      </c>
      <c r="P439" s="19">
        <v>0</v>
      </c>
      <c r="Q439" s="19">
        <v>0</v>
      </c>
      <c r="R439" s="19">
        <v>0</v>
      </c>
      <c r="S439" s="19">
        <v>0</v>
      </c>
      <c r="T439" s="19">
        <v>0</v>
      </c>
      <c r="U439" s="110">
        <v>0</v>
      </c>
      <c r="V439" s="206">
        <v>0</v>
      </c>
      <c r="W439" s="207">
        <v>0</v>
      </c>
    </row>
    <row r="440" spans="1:23" ht="13.5" thickBot="1">
      <c r="A440" s="289">
        <v>2094</v>
      </c>
      <c r="B440" s="290" t="s">
        <v>621</v>
      </c>
      <c r="C440" s="291"/>
      <c r="D440" s="397"/>
      <c r="E440" s="281">
        <v>6</v>
      </c>
      <c r="F440" s="193">
        <v>0</v>
      </c>
      <c r="G440" s="19">
        <v>0</v>
      </c>
      <c r="H440" s="19">
        <v>0</v>
      </c>
      <c r="I440" s="110">
        <v>0</v>
      </c>
      <c r="J440" s="206">
        <v>0</v>
      </c>
      <c r="K440" s="19">
        <v>0</v>
      </c>
      <c r="L440" s="19">
        <v>0</v>
      </c>
      <c r="M440" s="19">
        <v>0</v>
      </c>
      <c r="N440" s="207">
        <v>0</v>
      </c>
      <c r="O440" s="193">
        <v>0</v>
      </c>
      <c r="P440" s="19">
        <v>0</v>
      </c>
      <c r="Q440" s="19">
        <v>0</v>
      </c>
      <c r="R440" s="19">
        <v>0</v>
      </c>
      <c r="S440" s="19">
        <v>0</v>
      </c>
      <c r="T440" s="19">
        <v>0</v>
      </c>
      <c r="U440" s="110">
        <v>0</v>
      </c>
      <c r="V440" s="206">
        <v>0</v>
      </c>
      <c r="W440" s="207">
        <v>0</v>
      </c>
    </row>
    <row r="441" spans="1:23" ht="13.5" thickBot="1">
      <c r="A441" s="289">
        <v>2090</v>
      </c>
      <c r="B441" s="290" t="s">
        <v>623</v>
      </c>
      <c r="C441" s="291"/>
      <c r="D441" s="397"/>
      <c r="E441" s="281">
        <v>1</v>
      </c>
      <c r="F441" s="193">
        <v>0</v>
      </c>
      <c r="G441" s="19">
        <v>0</v>
      </c>
      <c r="H441" s="19">
        <v>0</v>
      </c>
      <c r="I441" s="110">
        <v>0</v>
      </c>
      <c r="J441" s="206">
        <v>0</v>
      </c>
      <c r="K441" s="19">
        <v>1</v>
      </c>
      <c r="L441" s="19">
        <v>0</v>
      </c>
      <c r="M441" s="19">
        <v>0</v>
      </c>
      <c r="N441" s="207">
        <v>1</v>
      </c>
      <c r="O441" s="193">
        <v>0</v>
      </c>
      <c r="P441" s="19">
        <v>1</v>
      </c>
      <c r="Q441" s="19">
        <v>0</v>
      </c>
      <c r="R441" s="19">
        <v>1</v>
      </c>
      <c r="S441" s="19">
        <v>0</v>
      </c>
      <c r="T441" s="19">
        <v>0</v>
      </c>
      <c r="U441" s="110">
        <v>0</v>
      </c>
      <c r="V441" s="206">
        <v>0</v>
      </c>
      <c r="W441" s="207">
        <v>0</v>
      </c>
    </row>
    <row r="442" spans="1:23" ht="13.5" thickBot="1">
      <c r="A442" s="289">
        <v>2256</v>
      </c>
      <c r="B442" s="290" t="s">
        <v>625</v>
      </c>
      <c r="C442" s="291"/>
      <c r="D442" s="397"/>
      <c r="E442" s="281">
        <v>45</v>
      </c>
      <c r="F442" s="193">
        <v>1</v>
      </c>
      <c r="G442" s="19">
        <v>0</v>
      </c>
      <c r="H442" s="19">
        <v>0</v>
      </c>
      <c r="I442" s="110">
        <v>0</v>
      </c>
      <c r="J442" s="206">
        <v>2</v>
      </c>
      <c r="K442" s="19">
        <v>1</v>
      </c>
      <c r="L442" s="19">
        <v>0</v>
      </c>
      <c r="M442" s="19">
        <v>1</v>
      </c>
      <c r="N442" s="207">
        <v>0</v>
      </c>
      <c r="O442" s="193">
        <v>0</v>
      </c>
      <c r="P442" s="19">
        <v>0</v>
      </c>
      <c r="Q442" s="19">
        <v>43</v>
      </c>
      <c r="R442" s="19">
        <v>0</v>
      </c>
      <c r="S442" s="19">
        <v>0</v>
      </c>
      <c r="T442" s="19">
        <v>0</v>
      </c>
      <c r="U442" s="110">
        <v>0</v>
      </c>
      <c r="V442" s="206">
        <v>0</v>
      </c>
      <c r="W442" s="207">
        <v>0</v>
      </c>
    </row>
    <row r="443" spans="1:23" ht="13.5" thickBot="1">
      <c r="A443" s="289">
        <v>2048</v>
      </c>
      <c r="B443" s="290" t="s">
        <v>627</v>
      </c>
      <c r="C443" s="291"/>
      <c r="D443" s="397"/>
      <c r="E443" s="281">
        <v>138</v>
      </c>
      <c r="F443" s="193">
        <v>4</v>
      </c>
      <c r="G443" s="19">
        <v>1</v>
      </c>
      <c r="H443" s="19">
        <v>11</v>
      </c>
      <c r="I443" s="110">
        <v>1</v>
      </c>
      <c r="J443" s="206">
        <v>13</v>
      </c>
      <c r="K443" s="19">
        <v>20</v>
      </c>
      <c r="L443" s="19">
        <v>0</v>
      </c>
      <c r="M443" s="19">
        <v>20</v>
      </c>
      <c r="N443" s="207">
        <v>28</v>
      </c>
      <c r="O443" s="193">
        <v>11</v>
      </c>
      <c r="P443" s="19">
        <v>27</v>
      </c>
      <c r="Q443" s="19">
        <v>31</v>
      </c>
      <c r="R443" s="19">
        <v>4</v>
      </c>
      <c r="S443" s="19">
        <v>0</v>
      </c>
      <c r="T443" s="19">
        <v>0</v>
      </c>
      <c r="U443" s="110">
        <v>0</v>
      </c>
      <c r="V443" s="206">
        <v>12</v>
      </c>
      <c r="W443" s="207">
        <v>0</v>
      </c>
    </row>
    <row r="444" spans="1:23" ht="13.5" thickBot="1">
      <c r="A444" s="289">
        <v>2205</v>
      </c>
      <c r="B444" s="290" t="s">
        <v>630</v>
      </c>
      <c r="C444" s="291"/>
      <c r="D444" s="397"/>
      <c r="E444" s="281">
        <v>28</v>
      </c>
      <c r="F444" s="193">
        <v>0</v>
      </c>
      <c r="G444" s="19">
        <v>2</v>
      </c>
      <c r="H444" s="19">
        <v>4</v>
      </c>
      <c r="I444" s="110">
        <v>0</v>
      </c>
      <c r="J444" s="206">
        <v>7</v>
      </c>
      <c r="K444" s="19">
        <v>0</v>
      </c>
      <c r="L444" s="19">
        <v>0</v>
      </c>
      <c r="M444" s="19">
        <v>2</v>
      </c>
      <c r="N444" s="207">
        <v>5</v>
      </c>
      <c r="O444" s="193">
        <v>0</v>
      </c>
      <c r="P444" s="19">
        <v>0</v>
      </c>
      <c r="Q444" s="19">
        <v>3</v>
      </c>
      <c r="R444" s="19">
        <v>0</v>
      </c>
      <c r="S444" s="19">
        <v>1</v>
      </c>
      <c r="T444" s="19">
        <v>0</v>
      </c>
      <c r="U444" s="110">
        <v>0</v>
      </c>
      <c r="V444" s="206">
        <v>7</v>
      </c>
      <c r="W444" s="207">
        <v>0</v>
      </c>
    </row>
    <row r="445" spans="1:23" ht="13.5" thickBot="1">
      <c r="A445" s="289">
        <v>2249</v>
      </c>
      <c r="B445" s="290" t="s">
        <v>632</v>
      </c>
      <c r="C445" s="291"/>
      <c r="D445" s="397"/>
      <c r="E445" s="281">
        <v>0</v>
      </c>
      <c r="F445" s="193">
        <v>0</v>
      </c>
      <c r="G445" s="19">
        <v>0</v>
      </c>
      <c r="H445" s="19">
        <v>0</v>
      </c>
      <c r="I445" s="110">
        <v>0</v>
      </c>
      <c r="J445" s="206">
        <v>0</v>
      </c>
      <c r="K445" s="19">
        <v>0</v>
      </c>
      <c r="L445" s="19">
        <v>0</v>
      </c>
      <c r="M445" s="19">
        <v>0</v>
      </c>
      <c r="N445" s="207">
        <v>0</v>
      </c>
      <c r="O445" s="193">
        <v>0</v>
      </c>
      <c r="P445" s="19">
        <v>0</v>
      </c>
      <c r="Q445" s="19">
        <v>0</v>
      </c>
      <c r="R445" s="19">
        <v>0</v>
      </c>
      <c r="S445" s="19">
        <v>0</v>
      </c>
      <c r="T445" s="19">
        <v>0</v>
      </c>
      <c r="U445" s="110">
        <v>0</v>
      </c>
      <c r="V445" s="206">
        <v>0</v>
      </c>
      <c r="W445" s="207">
        <v>0</v>
      </c>
    </row>
    <row r="446" spans="1:23" ht="13.5" thickBot="1">
      <c r="A446" s="289">
        <v>1925</v>
      </c>
      <c r="B446" s="290" t="s">
        <v>634</v>
      </c>
      <c r="C446" s="291"/>
      <c r="D446" s="397"/>
      <c r="E446" s="281">
        <v>35</v>
      </c>
      <c r="F446" s="193">
        <v>1</v>
      </c>
      <c r="G446" s="19">
        <v>0</v>
      </c>
      <c r="H446" s="19">
        <v>0</v>
      </c>
      <c r="I446" s="110">
        <v>0</v>
      </c>
      <c r="J446" s="206">
        <v>0</v>
      </c>
      <c r="K446" s="19">
        <v>0</v>
      </c>
      <c r="L446" s="19">
        <v>0</v>
      </c>
      <c r="M446" s="19">
        <v>1</v>
      </c>
      <c r="N446" s="207">
        <v>0</v>
      </c>
      <c r="O446" s="193">
        <v>0</v>
      </c>
      <c r="P446" s="19">
        <v>0</v>
      </c>
      <c r="Q446" s="19">
        <v>2</v>
      </c>
      <c r="R446" s="19">
        <v>0</v>
      </c>
      <c r="S446" s="19">
        <v>0</v>
      </c>
      <c r="T446" s="19">
        <v>0</v>
      </c>
      <c r="U446" s="110">
        <v>0</v>
      </c>
      <c r="V446" s="206">
        <v>0</v>
      </c>
      <c r="W446" s="207">
        <v>0</v>
      </c>
    </row>
    <row r="447" spans="1:23" ht="13.5" thickBot="1">
      <c r="A447" s="289">
        <v>1898</v>
      </c>
      <c r="B447" s="290" t="s">
        <v>636</v>
      </c>
      <c r="C447" s="291"/>
      <c r="D447" s="397"/>
      <c r="E447" s="281">
        <v>3</v>
      </c>
      <c r="F447" s="193">
        <v>0</v>
      </c>
      <c r="G447" s="19">
        <v>0</v>
      </c>
      <c r="H447" s="19">
        <v>1</v>
      </c>
      <c r="I447" s="110">
        <v>0</v>
      </c>
      <c r="J447" s="206">
        <v>0</v>
      </c>
      <c r="K447" s="19">
        <v>0</v>
      </c>
      <c r="L447" s="19">
        <v>0</v>
      </c>
      <c r="M447" s="19">
        <v>1</v>
      </c>
      <c r="N447" s="207">
        <v>3</v>
      </c>
      <c r="O447" s="193">
        <v>0</v>
      </c>
      <c r="P447" s="19">
        <v>0</v>
      </c>
      <c r="Q447" s="19">
        <v>0</v>
      </c>
      <c r="R447" s="19">
        <v>0</v>
      </c>
      <c r="S447" s="19">
        <v>0</v>
      </c>
      <c r="T447" s="19">
        <v>0</v>
      </c>
      <c r="U447" s="110">
        <v>0</v>
      </c>
      <c r="V447" s="206">
        <v>0</v>
      </c>
      <c r="W447" s="207">
        <v>0</v>
      </c>
    </row>
    <row r="448" spans="1:23" ht="13.5" thickBot="1">
      <c r="A448" s="289">
        <v>2010</v>
      </c>
      <c r="B448" s="290" t="s">
        <v>638</v>
      </c>
      <c r="C448" s="291"/>
      <c r="D448" s="397"/>
      <c r="E448" s="281">
        <v>0</v>
      </c>
      <c r="F448" s="193">
        <v>0</v>
      </c>
      <c r="G448" s="19">
        <v>0</v>
      </c>
      <c r="H448" s="19">
        <v>0</v>
      </c>
      <c r="I448" s="110">
        <v>0</v>
      </c>
      <c r="J448" s="206">
        <v>0</v>
      </c>
      <c r="K448" s="19">
        <v>0</v>
      </c>
      <c r="L448" s="19">
        <v>0</v>
      </c>
      <c r="M448" s="19">
        <v>0</v>
      </c>
      <c r="N448" s="207">
        <v>0</v>
      </c>
      <c r="O448" s="193">
        <v>0</v>
      </c>
      <c r="P448" s="19">
        <v>0</v>
      </c>
      <c r="Q448" s="19">
        <v>0</v>
      </c>
      <c r="R448" s="19">
        <v>0</v>
      </c>
      <c r="S448" s="19">
        <v>0</v>
      </c>
      <c r="T448" s="19">
        <v>0</v>
      </c>
      <c r="U448" s="110">
        <v>0</v>
      </c>
      <c r="V448" s="206">
        <v>0</v>
      </c>
      <c r="W448" s="207">
        <v>0</v>
      </c>
    </row>
    <row r="449" spans="1:23" ht="13.5" thickBot="1">
      <c r="A449" s="289">
        <v>2147</v>
      </c>
      <c r="B449" s="290" t="s">
        <v>640</v>
      </c>
      <c r="C449" s="291"/>
      <c r="D449" s="397"/>
      <c r="E449" s="281">
        <v>26</v>
      </c>
      <c r="F449" s="193">
        <v>0</v>
      </c>
      <c r="G449" s="19">
        <v>0</v>
      </c>
      <c r="H449" s="19">
        <v>0</v>
      </c>
      <c r="I449" s="110">
        <v>0</v>
      </c>
      <c r="J449" s="206">
        <v>3</v>
      </c>
      <c r="K449" s="19">
        <v>0</v>
      </c>
      <c r="L449" s="19">
        <v>0</v>
      </c>
      <c r="M449" s="19">
        <v>3</v>
      </c>
      <c r="N449" s="207">
        <v>2</v>
      </c>
      <c r="O449" s="193">
        <v>0</v>
      </c>
      <c r="P449" s="19">
        <v>1</v>
      </c>
      <c r="Q449" s="19">
        <v>17</v>
      </c>
      <c r="R449" s="19">
        <v>1</v>
      </c>
      <c r="S449" s="19">
        <v>0</v>
      </c>
      <c r="T449" s="19">
        <v>0</v>
      </c>
      <c r="U449" s="110">
        <v>0</v>
      </c>
      <c r="V449" s="206">
        <v>4</v>
      </c>
      <c r="W449" s="207">
        <v>2</v>
      </c>
    </row>
    <row r="450" spans="1:23" ht="13.5" thickBot="1">
      <c r="A450" s="289">
        <v>2145</v>
      </c>
      <c r="B450" s="290" t="s">
        <v>644</v>
      </c>
      <c r="C450" s="291"/>
      <c r="D450" s="397"/>
      <c r="E450" s="281">
        <v>0</v>
      </c>
      <c r="F450" s="193">
        <v>0</v>
      </c>
      <c r="G450" s="19">
        <v>0</v>
      </c>
      <c r="H450" s="19">
        <v>0</v>
      </c>
      <c r="I450" s="110">
        <v>0</v>
      </c>
      <c r="J450" s="206">
        <v>0</v>
      </c>
      <c r="K450" s="19">
        <v>0</v>
      </c>
      <c r="L450" s="19">
        <v>0</v>
      </c>
      <c r="M450" s="19">
        <v>0</v>
      </c>
      <c r="N450" s="207">
        <v>0</v>
      </c>
      <c r="O450" s="193">
        <v>0</v>
      </c>
      <c r="P450" s="19">
        <v>0</v>
      </c>
      <c r="Q450" s="19">
        <v>0</v>
      </c>
      <c r="R450" s="19">
        <v>0</v>
      </c>
      <c r="S450" s="19">
        <v>0</v>
      </c>
      <c r="T450" s="19">
        <v>0</v>
      </c>
      <c r="U450" s="110">
        <v>0</v>
      </c>
      <c r="V450" s="206">
        <v>0</v>
      </c>
      <c r="W450" s="207">
        <v>0</v>
      </c>
    </row>
    <row r="451" spans="1:23" ht="13.5" thickBot="1">
      <c r="A451" s="289">
        <v>1968</v>
      </c>
      <c r="B451" s="290" t="s">
        <v>646</v>
      </c>
      <c r="C451" s="291"/>
      <c r="D451" s="397"/>
      <c r="E451" s="281">
        <v>9</v>
      </c>
      <c r="F451" s="193">
        <v>0</v>
      </c>
      <c r="G451" s="19">
        <v>0</v>
      </c>
      <c r="H451" s="19">
        <v>1</v>
      </c>
      <c r="I451" s="110">
        <v>1</v>
      </c>
      <c r="J451" s="206">
        <v>1</v>
      </c>
      <c r="K451" s="19">
        <v>0</v>
      </c>
      <c r="L451" s="19">
        <v>0</v>
      </c>
      <c r="M451" s="19">
        <v>2</v>
      </c>
      <c r="N451" s="207">
        <v>2</v>
      </c>
      <c r="O451" s="193">
        <v>0</v>
      </c>
      <c r="P451" s="19">
        <v>0</v>
      </c>
      <c r="Q451" s="19">
        <v>1</v>
      </c>
      <c r="R451" s="19">
        <v>1</v>
      </c>
      <c r="S451" s="19">
        <v>0</v>
      </c>
      <c r="T451" s="19">
        <v>0</v>
      </c>
      <c r="U451" s="110">
        <v>0</v>
      </c>
      <c r="V451" s="206">
        <v>0</v>
      </c>
      <c r="W451" s="207">
        <v>1</v>
      </c>
    </row>
    <row r="452" spans="1:23" ht="13.5" thickBot="1">
      <c r="A452" s="289">
        <v>2198</v>
      </c>
      <c r="B452" s="290" t="s">
        <v>648</v>
      </c>
      <c r="C452" s="291"/>
      <c r="D452" s="397"/>
      <c r="E452" s="281">
        <v>7</v>
      </c>
      <c r="F452" s="193">
        <v>0</v>
      </c>
      <c r="G452" s="19">
        <v>0</v>
      </c>
      <c r="H452" s="19">
        <v>0</v>
      </c>
      <c r="I452" s="110">
        <v>0</v>
      </c>
      <c r="J452" s="206">
        <v>2</v>
      </c>
      <c r="K452" s="19">
        <v>0</v>
      </c>
      <c r="L452" s="19">
        <v>0</v>
      </c>
      <c r="M452" s="19">
        <v>2</v>
      </c>
      <c r="N452" s="207">
        <v>1</v>
      </c>
      <c r="O452" s="193">
        <v>1</v>
      </c>
      <c r="P452" s="19">
        <v>1</v>
      </c>
      <c r="Q452" s="19">
        <v>1</v>
      </c>
      <c r="R452" s="19">
        <v>1</v>
      </c>
      <c r="S452" s="19">
        <v>0</v>
      </c>
      <c r="T452" s="19">
        <v>0</v>
      </c>
      <c r="U452" s="110">
        <v>0</v>
      </c>
      <c r="V452" s="206">
        <v>0</v>
      </c>
      <c r="W452" s="207">
        <v>0</v>
      </c>
    </row>
    <row r="453" spans="1:23" ht="13.5" thickBot="1">
      <c r="A453" s="289">
        <v>2199</v>
      </c>
      <c r="B453" s="290" t="s">
        <v>650</v>
      </c>
      <c r="C453" s="291"/>
      <c r="D453" s="397"/>
      <c r="E453" s="281">
        <v>2</v>
      </c>
      <c r="F453" s="193">
        <v>0</v>
      </c>
      <c r="G453" s="19">
        <v>1</v>
      </c>
      <c r="H453" s="19">
        <v>0</v>
      </c>
      <c r="I453" s="110">
        <v>0</v>
      </c>
      <c r="J453" s="206">
        <v>0</v>
      </c>
      <c r="K453" s="19">
        <v>0</v>
      </c>
      <c r="L453" s="19">
        <v>0</v>
      </c>
      <c r="M453" s="19">
        <v>0</v>
      </c>
      <c r="N453" s="207">
        <v>0</v>
      </c>
      <c r="O453" s="193">
        <v>0</v>
      </c>
      <c r="P453" s="19">
        <v>0</v>
      </c>
      <c r="Q453" s="19">
        <v>1</v>
      </c>
      <c r="R453" s="19">
        <v>0</v>
      </c>
      <c r="S453" s="19">
        <v>0</v>
      </c>
      <c r="T453" s="19">
        <v>0</v>
      </c>
      <c r="U453" s="110">
        <v>0</v>
      </c>
      <c r="V453" s="206">
        <v>0</v>
      </c>
      <c r="W453" s="207">
        <v>0</v>
      </c>
    </row>
    <row r="454" spans="1:23" ht="13.5" thickBot="1">
      <c r="A454" s="289">
        <v>2254</v>
      </c>
      <c r="B454" s="290" t="s">
        <v>652</v>
      </c>
      <c r="C454" s="291"/>
      <c r="D454" s="397"/>
      <c r="E454" s="281">
        <v>64</v>
      </c>
      <c r="F454" s="193">
        <v>4</v>
      </c>
      <c r="G454" s="19">
        <v>1</v>
      </c>
      <c r="H454" s="19">
        <v>3</v>
      </c>
      <c r="I454" s="110">
        <v>1</v>
      </c>
      <c r="J454" s="206">
        <v>2</v>
      </c>
      <c r="K454" s="19">
        <v>3</v>
      </c>
      <c r="L454" s="19">
        <v>2</v>
      </c>
      <c r="M454" s="19">
        <v>9</v>
      </c>
      <c r="N454" s="207">
        <v>5</v>
      </c>
      <c r="O454" s="193">
        <v>4</v>
      </c>
      <c r="P454" s="19">
        <v>1</v>
      </c>
      <c r="Q454" s="19">
        <v>4</v>
      </c>
      <c r="R454" s="19">
        <v>0</v>
      </c>
      <c r="S454" s="19">
        <v>1</v>
      </c>
      <c r="T454" s="19">
        <v>0</v>
      </c>
      <c r="U454" s="110">
        <v>2</v>
      </c>
      <c r="V454" s="206">
        <v>6</v>
      </c>
      <c r="W454" s="207">
        <v>0</v>
      </c>
    </row>
    <row r="455" spans="1:23" ht="13.5" thickBot="1">
      <c r="A455" s="289">
        <v>1966</v>
      </c>
      <c r="B455" s="290" t="s">
        <v>654</v>
      </c>
      <c r="C455" s="291"/>
      <c r="D455" s="397"/>
      <c r="E455" s="281">
        <v>37</v>
      </c>
      <c r="F455" s="193">
        <v>0</v>
      </c>
      <c r="G455" s="19">
        <v>0</v>
      </c>
      <c r="H455" s="19">
        <v>1</v>
      </c>
      <c r="I455" s="110">
        <v>1</v>
      </c>
      <c r="J455" s="206">
        <v>4</v>
      </c>
      <c r="K455" s="19">
        <v>2</v>
      </c>
      <c r="L455" s="19">
        <v>0</v>
      </c>
      <c r="M455" s="19">
        <v>1</v>
      </c>
      <c r="N455" s="207">
        <v>1</v>
      </c>
      <c r="O455" s="193">
        <v>0</v>
      </c>
      <c r="P455" s="19">
        <v>0</v>
      </c>
      <c r="Q455" s="19">
        <v>12</v>
      </c>
      <c r="R455" s="19">
        <v>1</v>
      </c>
      <c r="S455" s="19">
        <v>0</v>
      </c>
      <c r="T455" s="19">
        <v>0</v>
      </c>
      <c r="U455" s="110">
        <v>0</v>
      </c>
      <c r="V455" s="206">
        <v>3</v>
      </c>
      <c r="W455" s="207">
        <v>0</v>
      </c>
    </row>
    <row r="456" spans="1:23" ht="13.5" thickBot="1">
      <c r="A456" s="289">
        <v>1924</v>
      </c>
      <c r="B456" s="290" t="s">
        <v>656</v>
      </c>
      <c r="C456" s="291"/>
      <c r="D456" s="397"/>
      <c r="E456" s="281">
        <v>219</v>
      </c>
      <c r="F456" s="193">
        <v>4</v>
      </c>
      <c r="G456" s="19">
        <v>1</v>
      </c>
      <c r="H456" s="19">
        <v>1</v>
      </c>
      <c r="I456" s="110">
        <v>16</v>
      </c>
      <c r="J456" s="206">
        <v>5</v>
      </c>
      <c r="K456" s="19">
        <v>3</v>
      </c>
      <c r="L456" s="19">
        <v>4</v>
      </c>
      <c r="M456" s="19">
        <v>13</v>
      </c>
      <c r="N456" s="207">
        <v>9</v>
      </c>
      <c r="O456" s="193">
        <v>0</v>
      </c>
      <c r="P456" s="19">
        <v>1</v>
      </c>
      <c r="Q456" s="19">
        <v>27</v>
      </c>
      <c r="R456" s="19">
        <v>0</v>
      </c>
      <c r="S456" s="19">
        <v>0</v>
      </c>
      <c r="T456" s="19">
        <v>2</v>
      </c>
      <c r="U456" s="110">
        <v>0</v>
      </c>
      <c r="V456" s="206">
        <v>37</v>
      </c>
      <c r="W456" s="207">
        <v>1</v>
      </c>
    </row>
    <row r="457" spans="1:23" ht="13.5" thickBot="1">
      <c r="A457" s="289">
        <v>1996</v>
      </c>
      <c r="B457" s="290" t="s">
        <v>660</v>
      </c>
      <c r="C457" s="291"/>
      <c r="D457" s="397"/>
      <c r="E457" s="281">
        <v>0</v>
      </c>
      <c r="F457" s="193">
        <v>0</v>
      </c>
      <c r="G457" s="19">
        <v>0</v>
      </c>
      <c r="H457" s="19">
        <v>0</v>
      </c>
      <c r="I457" s="110">
        <v>0</v>
      </c>
      <c r="J457" s="206">
        <v>0</v>
      </c>
      <c r="K457" s="19">
        <v>0</v>
      </c>
      <c r="L457" s="19">
        <v>0</v>
      </c>
      <c r="M457" s="19">
        <v>0</v>
      </c>
      <c r="N457" s="207">
        <v>0</v>
      </c>
      <c r="O457" s="193">
        <v>0</v>
      </c>
      <c r="P457" s="19">
        <v>0</v>
      </c>
      <c r="Q457" s="19">
        <v>0</v>
      </c>
      <c r="R457" s="19">
        <v>0</v>
      </c>
      <c r="S457" s="19">
        <v>0</v>
      </c>
      <c r="T457" s="19">
        <v>0</v>
      </c>
      <c r="U457" s="110">
        <v>0</v>
      </c>
      <c r="V457" s="206">
        <v>0</v>
      </c>
      <c r="W457" s="207">
        <v>0</v>
      </c>
    </row>
    <row r="458" spans="1:23" ht="13.5" thickBot="1">
      <c r="A458" s="289">
        <v>2061</v>
      </c>
      <c r="B458" s="290" t="s">
        <v>662</v>
      </c>
      <c r="C458" s="291"/>
      <c r="D458" s="397"/>
      <c r="E458" s="281">
        <v>0</v>
      </c>
      <c r="F458" s="193">
        <v>0</v>
      </c>
      <c r="G458" s="19">
        <v>0</v>
      </c>
      <c r="H458" s="19">
        <v>0</v>
      </c>
      <c r="I458" s="110">
        <v>0</v>
      </c>
      <c r="J458" s="206">
        <v>0</v>
      </c>
      <c r="K458" s="19">
        <v>0</v>
      </c>
      <c r="L458" s="19">
        <v>0</v>
      </c>
      <c r="M458" s="19">
        <v>0</v>
      </c>
      <c r="N458" s="207">
        <v>0</v>
      </c>
      <c r="O458" s="193">
        <v>0</v>
      </c>
      <c r="P458" s="19">
        <v>0</v>
      </c>
      <c r="Q458" s="19">
        <v>0</v>
      </c>
      <c r="R458" s="19">
        <v>0</v>
      </c>
      <c r="S458" s="19">
        <v>0</v>
      </c>
      <c r="T458" s="19">
        <v>0</v>
      </c>
      <c r="U458" s="110">
        <v>0</v>
      </c>
      <c r="V458" s="206">
        <v>0</v>
      </c>
      <c r="W458" s="207">
        <v>0</v>
      </c>
    </row>
    <row r="459" spans="1:23" ht="13.5" thickBot="1">
      <c r="A459" s="289">
        <v>2141</v>
      </c>
      <c r="B459" s="290" t="s">
        <v>664</v>
      </c>
      <c r="C459" s="291"/>
      <c r="D459" s="397"/>
      <c r="E459" s="281">
        <v>12</v>
      </c>
      <c r="F459" s="193">
        <v>1</v>
      </c>
      <c r="G459" s="19">
        <v>0</v>
      </c>
      <c r="H459" s="19">
        <v>1</v>
      </c>
      <c r="I459" s="110">
        <v>1</v>
      </c>
      <c r="J459" s="206">
        <v>4</v>
      </c>
      <c r="K459" s="19">
        <v>0</v>
      </c>
      <c r="L459" s="19">
        <v>2</v>
      </c>
      <c r="M459" s="19">
        <v>0</v>
      </c>
      <c r="N459" s="207">
        <v>4</v>
      </c>
      <c r="O459" s="193">
        <v>1</v>
      </c>
      <c r="P459" s="19">
        <v>3</v>
      </c>
      <c r="Q459" s="19">
        <v>6</v>
      </c>
      <c r="R459" s="19">
        <v>0</v>
      </c>
      <c r="S459" s="19">
        <v>0</v>
      </c>
      <c r="T459" s="19">
        <v>0</v>
      </c>
      <c r="U459" s="110">
        <v>0</v>
      </c>
      <c r="V459" s="206">
        <v>2</v>
      </c>
      <c r="W459" s="207">
        <v>2</v>
      </c>
    </row>
    <row r="460" spans="1:23" ht="13.5" thickBot="1">
      <c r="A460" s="289">
        <v>2214</v>
      </c>
      <c r="B460" s="290" t="s">
        <v>666</v>
      </c>
      <c r="C460" s="291"/>
      <c r="D460" s="397"/>
      <c r="E460" s="281">
        <v>1</v>
      </c>
      <c r="F460" s="193">
        <v>0</v>
      </c>
      <c r="G460" s="19">
        <v>0</v>
      </c>
      <c r="H460" s="19">
        <v>0</v>
      </c>
      <c r="I460" s="110">
        <v>0</v>
      </c>
      <c r="J460" s="206">
        <v>0</v>
      </c>
      <c r="K460" s="19">
        <v>0</v>
      </c>
      <c r="L460" s="19">
        <v>0</v>
      </c>
      <c r="M460" s="19">
        <v>0</v>
      </c>
      <c r="N460" s="207">
        <v>0</v>
      </c>
      <c r="O460" s="193">
        <v>0</v>
      </c>
      <c r="P460" s="19">
        <v>0</v>
      </c>
      <c r="Q460" s="19">
        <v>0</v>
      </c>
      <c r="R460" s="19">
        <v>0</v>
      </c>
      <c r="S460" s="19">
        <v>0</v>
      </c>
      <c r="T460" s="19">
        <v>0</v>
      </c>
      <c r="U460" s="110">
        <v>0</v>
      </c>
      <c r="V460" s="206">
        <v>0</v>
      </c>
      <c r="W460" s="207">
        <v>0</v>
      </c>
    </row>
    <row r="461" spans="1:23" ht="13.5" thickBot="1">
      <c r="A461" s="289">
        <v>2143</v>
      </c>
      <c r="B461" s="290" t="s">
        <v>668</v>
      </c>
      <c r="C461" s="291"/>
      <c r="D461" s="397"/>
      <c r="E461" s="281">
        <v>18</v>
      </c>
      <c r="F461" s="193">
        <v>0</v>
      </c>
      <c r="G461" s="19">
        <v>0</v>
      </c>
      <c r="H461" s="19">
        <v>0</v>
      </c>
      <c r="I461" s="110">
        <v>0</v>
      </c>
      <c r="J461" s="206">
        <v>0</v>
      </c>
      <c r="K461" s="19">
        <v>0</v>
      </c>
      <c r="L461" s="19">
        <v>0</v>
      </c>
      <c r="M461" s="19">
        <v>0</v>
      </c>
      <c r="N461" s="207">
        <v>0</v>
      </c>
      <c r="O461" s="193">
        <v>0</v>
      </c>
      <c r="P461" s="19">
        <v>0</v>
      </c>
      <c r="Q461" s="19">
        <v>0</v>
      </c>
      <c r="R461" s="19">
        <v>0</v>
      </c>
      <c r="S461" s="19">
        <v>0</v>
      </c>
      <c r="T461" s="19">
        <v>0</v>
      </c>
      <c r="U461" s="110">
        <v>0</v>
      </c>
      <c r="V461" s="206">
        <v>0</v>
      </c>
      <c r="W461" s="207">
        <v>0</v>
      </c>
    </row>
    <row r="462" spans="1:23" ht="13.5" thickBot="1">
      <c r="A462" s="289">
        <v>4131</v>
      </c>
      <c r="B462" s="290" t="s">
        <v>670</v>
      </c>
      <c r="C462" s="291"/>
      <c r="D462" s="397"/>
      <c r="E462" s="281">
        <v>27</v>
      </c>
      <c r="F462" s="193">
        <v>1</v>
      </c>
      <c r="G462" s="19">
        <v>0</v>
      </c>
      <c r="H462" s="19">
        <v>0</v>
      </c>
      <c r="I462" s="110">
        <v>0</v>
      </c>
      <c r="J462" s="206">
        <v>1</v>
      </c>
      <c r="K462" s="19">
        <v>0</v>
      </c>
      <c r="L462" s="19">
        <v>0</v>
      </c>
      <c r="M462" s="19">
        <v>3</v>
      </c>
      <c r="N462" s="207">
        <v>3</v>
      </c>
      <c r="O462" s="193">
        <v>0</v>
      </c>
      <c r="P462" s="19">
        <v>7</v>
      </c>
      <c r="Q462" s="19">
        <v>7</v>
      </c>
      <c r="R462" s="19">
        <v>3</v>
      </c>
      <c r="S462" s="19">
        <v>0</v>
      </c>
      <c r="T462" s="19">
        <v>0</v>
      </c>
      <c r="U462" s="110">
        <v>1</v>
      </c>
      <c r="V462" s="206">
        <v>0</v>
      </c>
      <c r="W462" s="207">
        <v>0</v>
      </c>
    </row>
    <row r="463" spans="1:23" ht="13.5" thickBot="1">
      <c r="A463" s="289">
        <v>2110</v>
      </c>
      <c r="B463" s="290" t="s">
        <v>672</v>
      </c>
      <c r="C463" s="291"/>
      <c r="D463" s="397"/>
      <c r="E463" s="281">
        <v>15</v>
      </c>
      <c r="F463" s="193">
        <v>0</v>
      </c>
      <c r="G463" s="19">
        <v>0</v>
      </c>
      <c r="H463" s="19">
        <v>0</v>
      </c>
      <c r="I463" s="110">
        <v>0</v>
      </c>
      <c r="J463" s="206">
        <v>1</v>
      </c>
      <c r="K463" s="19">
        <v>0</v>
      </c>
      <c r="L463" s="19">
        <v>0</v>
      </c>
      <c r="M463" s="19">
        <v>0</v>
      </c>
      <c r="N463" s="207">
        <v>0</v>
      </c>
      <c r="O463" s="193">
        <v>0</v>
      </c>
      <c r="P463" s="19">
        <v>0</v>
      </c>
      <c r="Q463" s="19">
        <v>0</v>
      </c>
      <c r="R463" s="19">
        <v>0</v>
      </c>
      <c r="S463" s="19">
        <v>0</v>
      </c>
      <c r="T463" s="19">
        <v>0</v>
      </c>
      <c r="U463" s="110">
        <v>0</v>
      </c>
      <c r="V463" s="206">
        <v>0</v>
      </c>
      <c r="W463" s="207">
        <v>0</v>
      </c>
    </row>
    <row r="464" spans="1:23" ht="13.5" thickBot="1">
      <c r="A464" s="289">
        <v>1990</v>
      </c>
      <c r="B464" s="290" t="s">
        <v>674</v>
      </c>
      <c r="C464" s="291"/>
      <c r="D464" s="397"/>
      <c r="E464" s="281">
        <v>4</v>
      </c>
      <c r="F464" s="193">
        <v>1</v>
      </c>
      <c r="G464" s="19">
        <v>0</v>
      </c>
      <c r="H464" s="19">
        <v>1</v>
      </c>
      <c r="I464" s="110">
        <v>0</v>
      </c>
      <c r="J464" s="206">
        <v>0</v>
      </c>
      <c r="K464" s="19">
        <v>2</v>
      </c>
      <c r="L464" s="19">
        <v>0</v>
      </c>
      <c r="M464" s="19">
        <v>1</v>
      </c>
      <c r="N464" s="207">
        <v>1</v>
      </c>
      <c r="O464" s="193">
        <v>0</v>
      </c>
      <c r="P464" s="19">
        <v>1</v>
      </c>
      <c r="Q464" s="19">
        <v>3</v>
      </c>
      <c r="R464" s="19">
        <v>0</v>
      </c>
      <c r="S464" s="19">
        <v>0</v>
      </c>
      <c r="T464" s="19">
        <v>0</v>
      </c>
      <c r="U464" s="110">
        <v>0</v>
      </c>
      <c r="V464" s="206">
        <v>0</v>
      </c>
      <c r="W464" s="207">
        <v>1</v>
      </c>
    </row>
    <row r="465" spans="1:23" ht="13.5" thickBot="1">
      <c r="A465" s="289">
        <v>2093</v>
      </c>
      <c r="B465" s="290" t="s">
        <v>676</v>
      </c>
      <c r="C465" s="291"/>
      <c r="D465" s="397"/>
      <c r="E465" s="281">
        <v>5</v>
      </c>
      <c r="F465" s="193">
        <v>0</v>
      </c>
      <c r="G465" s="19">
        <v>0</v>
      </c>
      <c r="H465" s="19">
        <v>0</v>
      </c>
      <c r="I465" s="110">
        <v>0</v>
      </c>
      <c r="J465" s="206">
        <v>0</v>
      </c>
      <c r="K465" s="19">
        <v>0</v>
      </c>
      <c r="L465" s="19">
        <v>0</v>
      </c>
      <c r="M465" s="19">
        <v>0</v>
      </c>
      <c r="N465" s="207">
        <v>0</v>
      </c>
      <c r="O465" s="193">
        <v>0</v>
      </c>
      <c r="P465" s="19">
        <v>0</v>
      </c>
      <c r="Q465" s="19">
        <v>0</v>
      </c>
      <c r="R465" s="19">
        <v>0</v>
      </c>
      <c r="S465" s="19">
        <v>0</v>
      </c>
      <c r="T465" s="19">
        <v>0</v>
      </c>
      <c r="U465" s="110">
        <v>0</v>
      </c>
      <c r="V465" s="206">
        <v>0</v>
      </c>
      <c r="W465" s="207">
        <v>0</v>
      </c>
    </row>
    <row r="466" spans="1:23" ht="13.5" thickBot="1">
      <c r="A466" s="289">
        <v>3476</v>
      </c>
      <c r="B466" s="290" t="s">
        <v>884</v>
      </c>
      <c r="C466" s="291"/>
      <c r="D466" s="397"/>
      <c r="E466" s="281">
        <v>0</v>
      </c>
      <c r="F466" s="193">
        <v>0</v>
      </c>
      <c r="G466" s="19">
        <v>0</v>
      </c>
      <c r="H466" s="19">
        <v>0</v>
      </c>
      <c r="I466" s="110">
        <v>0</v>
      </c>
      <c r="J466" s="206">
        <v>0</v>
      </c>
      <c r="K466" s="19">
        <v>0</v>
      </c>
      <c r="L466" s="19">
        <v>0</v>
      </c>
      <c r="M466" s="19">
        <v>0</v>
      </c>
      <c r="N466" s="207">
        <v>0</v>
      </c>
      <c r="O466" s="193">
        <v>0</v>
      </c>
      <c r="P466" s="19">
        <v>0</v>
      </c>
      <c r="Q466" s="19">
        <v>0</v>
      </c>
      <c r="R466" s="19">
        <v>0</v>
      </c>
      <c r="S466" s="19">
        <v>0</v>
      </c>
      <c r="T466" s="19">
        <v>0</v>
      </c>
      <c r="U466" s="110">
        <v>0</v>
      </c>
      <c r="V466" s="206">
        <v>0</v>
      </c>
      <c r="W466" s="207">
        <v>0</v>
      </c>
    </row>
    <row r="467" spans="1:23" ht="13.5" thickBot="1">
      <c r="A467" s="289">
        <v>3559</v>
      </c>
      <c r="B467" s="290" t="s">
        <v>1011</v>
      </c>
      <c r="C467" s="291"/>
      <c r="D467" s="397"/>
      <c r="E467" s="281">
        <v>0</v>
      </c>
      <c r="F467" s="193">
        <v>0</v>
      </c>
      <c r="G467" s="19">
        <v>0</v>
      </c>
      <c r="H467" s="19">
        <v>0</v>
      </c>
      <c r="I467" s="110">
        <v>0</v>
      </c>
      <c r="J467" s="206">
        <v>0</v>
      </c>
      <c r="K467" s="19">
        <v>0</v>
      </c>
      <c r="L467" s="19">
        <v>0</v>
      </c>
      <c r="M467" s="19">
        <v>0</v>
      </c>
      <c r="N467" s="207">
        <v>0</v>
      </c>
      <c r="O467" s="193">
        <v>0</v>
      </c>
      <c r="P467" s="19">
        <v>0</v>
      </c>
      <c r="Q467" s="19">
        <v>0</v>
      </c>
      <c r="R467" s="19">
        <v>0</v>
      </c>
      <c r="S467" s="19">
        <v>0</v>
      </c>
      <c r="T467" s="19">
        <v>0</v>
      </c>
      <c r="U467" s="110">
        <v>0</v>
      </c>
      <c r="V467" s="206">
        <v>0</v>
      </c>
      <c r="W467" s="207">
        <v>0</v>
      </c>
    </row>
    <row r="468" spans="1:23" ht="13.5" thickBot="1">
      <c r="A468" s="289">
        <v>3477</v>
      </c>
      <c r="B468" s="290" t="s">
        <v>885</v>
      </c>
      <c r="C468" s="291"/>
      <c r="D468" s="397"/>
      <c r="E468" s="281">
        <v>62</v>
      </c>
      <c r="F468" s="193">
        <v>0</v>
      </c>
      <c r="G468" s="19">
        <v>0</v>
      </c>
      <c r="H468" s="19">
        <v>1</v>
      </c>
      <c r="I468" s="110">
        <v>0</v>
      </c>
      <c r="J468" s="206">
        <v>0</v>
      </c>
      <c r="K468" s="19">
        <v>0</v>
      </c>
      <c r="L468" s="19">
        <v>0</v>
      </c>
      <c r="M468" s="19">
        <v>0</v>
      </c>
      <c r="N468" s="207">
        <v>1</v>
      </c>
      <c r="O468" s="193">
        <v>0</v>
      </c>
      <c r="P468" s="19">
        <v>1</v>
      </c>
      <c r="Q468" s="19">
        <v>1</v>
      </c>
      <c r="R468" s="19">
        <v>0</v>
      </c>
      <c r="S468" s="19">
        <v>0</v>
      </c>
      <c r="T468" s="19">
        <v>0</v>
      </c>
      <c r="U468" s="110">
        <v>0</v>
      </c>
      <c r="V468" s="206">
        <v>0</v>
      </c>
      <c r="W468" s="207">
        <v>0</v>
      </c>
    </row>
    <row r="469" spans="1:23" ht="13.5" thickBot="1">
      <c r="A469" s="289">
        <v>2108</v>
      </c>
      <c r="B469" s="290" t="s">
        <v>678</v>
      </c>
      <c r="C469" s="291"/>
      <c r="D469" s="397"/>
      <c r="E469" s="281">
        <v>42</v>
      </c>
      <c r="F469" s="193">
        <v>1</v>
      </c>
      <c r="G469" s="19">
        <v>0</v>
      </c>
      <c r="H469" s="19">
        <v>0</v>
      </c>
      <c r="I469" s="110">
        <v>0</v>
      </c>
      <c r="J469" s="206">
        <v>3</v>
      </c>
      <c r="K469" s="19">
        <v>1</v>
      </c>
      <c r="L469" s="19">
        <v>0</v>
      </c>
      <c r="M469" s="19">
        <v>17</v>
      </c>
      <c r="N469" s="207">
        <v>3</v>
      </c>
      <c r="O469" s="193">
        <v>0</v>
      </c>
      <c r="P469" s="19">
        <v>5</v>
      </c>
      <c r="Q469" s="19">
        <v>9</v>
      </c>
      <c r="R469" s="19">
        <v>0</v>
      </c>
      <c r="S469" s="19">
        <v>0</v>
      </c>
      <c r="T469" s="19">
        <v>0</v>
      </c>
      <c r="U469" s="110">
        <v>0</v>
      </c>
      <c r="V469" s="206">
        <v>6</v>
      </c>
      <c r="W469" s="207">
        <v>1</v>
      </c>
    </row>
    <row r="470" spans="1:23" ht="13.5" thickBot="1">
      <c r="A470" s="289">
        <v>1928</v>
      </c>
      <c r="B470" s="290" t="s">
        <v>680</v>
      </c>
      <c r="C470" s="291"/>
      <c r="D470" s="397"/>
      <c r="E470" s="281">
        <v>32</v>
      </c>
      <c r="F470" s="193">
        <v>0</v>
      </c>
      <c r="G470" s="19">
        <v>0</v>
      </c>
      <c r="H470" s="19">
        <v>0</v>
      </c>
      <c r="I470" s="110">
        <v>0</v>
      </c>
      <c r="J470" s="206">
        <v>1</v>
      </c>
      <c r="K470" s="19">
        <v>0</v>
      </c>
      <c r="L470" s="19">
        <v>0</v>
      </c>
      <c r="M470" s="19">
        <v>23</v>
      </c>
      <c r="N470" s="207">
        <v>0</v>
      </c>
      <c r="O470" s="193">
        <v>0</v>
      </c>
      <c r="P470" s="19">
        <v>0</v>
      </c>
      <c r="Q470" s="19">
        <v>2</v>
      </c>
      <c r="R470" s="19">
        <v>0</v>
      </c>
      <c r="S470" s="19">
        <v>1</v>
      </c>
      <c r="T470" s="19">
        <v>0</v>
      </c>
      <c r="U470" s="110">
        <v>0</v>
      </c>
      <c r="V470" s="206">
        <v>1</v>
      </c>
      <c r="W470" s="207">
        <v>0</v>
      </c>
    </row>
    <row r="471" spans="1:23" ht="13.5" thickBot="1">
      <c r="A471" s="289">
        <v>1926</v>
      </c>
      <c r="B471" s="290" t="s">
        <v>682</v>
      </c>
      <c r="C471" s="291"/>
      <c r="D471" s="397"/>
      <c r="E471" s="281">
        <v>37</v>
      </c>
      <c r="F471" s="193">
        <v>0</v>
      </c>
      <c r="G471" s="19">
        <v>0</v>
      </c>
      <c r="H471" s="19">
        <v>7</v>
      </c>
      <c r="I471" s="110">
        <v>5</v>
      </c>
      <c r="J471" s="206">
        <v>0</v>
      </c>
      <c r="K471" s="19">
        <v>0</v>
      </c>
      <c r="L471" s="19">
        <v>0</v>
      </c>
      <c r="M471" s="19">
        <v>14</v>
      </c>
      <c r="N471" s="207">
        <v>12</v>
      </c>
      <c r="O471" s="193">
        <v>0</v>
      </c>
      <c r="P471" s="19">
        <v>24</v>
      </c>
      <c r="Q471" s="19">
        <v>24</v>
      </c>
      <c r="R471" s="19">
        <v>0</v>
      </c>
      <c r="S471" s="19">
        <v>0</v>
      </c>
      <c r="T471" s="19">
        <v>1</v>
      </c>
      <c r="U471" s="110">
        <v>0</v>
      </c>
      <c r="V471" s="206">
        <v>0</v>
      </c>
      <c r="W471" s="207">
        <v>0</v>
      </c>
    </row>
    <row r="472" spans="1:23" ht="13.5" thickBot="1">
      <c r="A472" s="289">
        <v>2060</v>
      </c>
      <c r="B472" s="290" t="s">
        <v>684</v>
      </c>
      <c r="C472" s="291"/>
      <c r="D472" s="397"/>
      <c r="E472" s="281">
        <v>0</v>
      </c>
      <c r="F472" s="193">
        <v>0</v>
      </c>
      <c r="G472" s="19">
        <v>0</v>
      </c>
      <c r="H472" s="19">
        <v>0</v>
      </c>
      <c r="I472" s="110">
        <v>0</v>
      </c>
      <c r="J472" s="206">
        <v>0</v>
      </c>
      <c r="K472" s="19">
        <v>0</v>
      </c>
      <c r="L472" s="19">
        <v>0</v>
      </c>
      <c r="M472" s="19">
        <v>0</v>
      </c>
      <c r="N472" s="207">
        <v>0</v>
      </c>
      <c r="O472" s="193">
        <v>0</v>
      </c>
      <c r="P472" s="19">
        <v>0</v>
      </c>
      <c r="Q472" s="19">
        <v>0</v>
      </c>
      <c r="R472" s="19">
        <v>0</v>
      </c>
      <c r="S472" s="19">
        <v>0</v>
      </c>
      <c r="T472" s="19">
        <v>0</v>
      </c>
      <c r="U472" s="110">
        <v>0</v>
      </c>
      <c r="V472" s="206">
        <v>0</v>
      </c>
      <c r="W472" s="207">
        <v>0</v>
      </c>
    </row>
    <row r="473" spans="1:23" ht="13.5" thickBot="1">
      <c r="A473" s="289">
        <v>2181</v>
      </c>
      <c r="B473" s="290" t="s">
        <v>686</v>
      </c>
      <c r="C473" s="291"/>
      <c r="D473" s="397"/>
      <c r="E473" s="281">
        <v>57</v>
      </c>
      <c r="F473" s="193">
        <v>0</v>
      </c>
      <c r="G473" s="19">
        <v>0</v>
      </c>
      <c r="H473" s="19">
        <v>0</v>
      </c>
      <c r="I473" s="110">
        <v>3</v>
      </c>
      <c r="J473" s="206">
        <v>1</v>
      </c>
      <c r="K473" s="19">
        <v>0</v>
      </c>
      <c r="L473" s="19">
        <v>0</v>
      </c>
      <c r="M473" s="19">
        <v>0</v>
      </c>
      <c r="N473" s="207">
        <v>0</v>
      </c>
      <c r="O473" s="193">
        <v>0</v>
      </c>
      <c r="P473" s="19">
        <v>0</v>
      </c>
      <c r="Q473" s="19">
        <v>36</v>
      </c>
      <c r="R473" s="19">
        <v>0</v>
      </c>
      <c r="S473" s="19">
        <v>0</v>
      </c>
      <c r="T473" s="19">
        <v>0</v>
      </c>
      <c r="U473" s="110">
        <v>0</v>
      </c>
      <c r="V473" s="206">
        <v>2</v>
      </c>
      <c r="W473" s="207">
        <v>0</v>
      </c>
    </row>
    <row r="474" spans="1:23" ht="13.5" thickBot="1">
      <c r="A474" s="289">
        <v>2207</v>
      </c>
      <c r="B474" s="290" t="s">
        <v>688</v>
      </c>
      <c r="C474" s="291"/>
      <c r="D474" s="397"/>
      <c r="E474" s="281">
        <v>47</v>
      </c>
      <c r="F474" s="193">
        <v>0</v>
      </c>
      <c r="G474" s="19">
        <v>0</v>
      </c>
      <c r="H474" s="19">
        <v>0</v>
      </c>
      <c r="I474" s="110">
        <v>3</v>
      </c>
      <c r="J474" s="206">
        <v>8</v>
      </c>
      <c r="K474" s="19">
        <v>0</v>
      </c>
      <c r="L474" s="19">
        <v>0</v>
      </c>
      <c r="M474" s="19">
        <v>8</v>
      </c>
      <c r="N474" s="207">
        <v>2</v>
      </c>
      <c r="O474" s="193">
        <v>0</v>
      </c>
      <c r="P474" s="19">
        <v>14</v>
      </c>
      <c r="Q474" s="19">
        <v>5</v>
      </c>
      <c r="R474" s="19">
        <v>0</v>
      </c>
      <c r="S474" s="19">
        <v>0</v>
      </c>
      <c r="T474" s="19">
        <v>0</v>
      </c>
      <c r="U474" s="110">
        <v>0</v>
      </c>
      <c r="V474" s="206">
        <v>0</v>
      </c>
      <c r="W474" s="207">
        <v>0</v>
      </c>
    </row>
    <row r="475" spans="1:23" ht="13.5" thickBot="1">
      <c r="A475" s="289">
        <v>2192</v>
      </c>
      <c r="B475" s="290" t="s">
        <v>691</v>
      </c>
      <c r="C475" s="291"/>
      <c r="D475" s="397"/>
      <c r="E475" s="281">
        <v>0</v>
      </c>
      <c r="F475" s="193">
        <v>0</v>
      </c>
      <c r="G475" s="19">
        <v>0</v>
      </c>
      <c r="H475" s="19">
        <v>0</v>
      </c>
      <c r="I475" s="110">
        <v>0</v>
      </c>
      <c r="J475" s="206">
        <v>0</v>
      </c>
      <c r="K475" s="19">
        <v>0</v>
      </c>
      <c r="L475" s="19">
        <v>0</v>
      </c>
      <c r="M475" s="19">
        <v>0</v>
      </c>
      <c r="N475" s="207">
        <v>0</v>
      </c>
      <c r="O475" s="193">
        <v>0</v>
      </c>
      <c r="P475" s="19">
        <v>0</v>
      </c>
      <c r="Q475" s="19">
        <v>0</v>
      </c>
      <c r="R475" s="19">
        <v>0</v>
      </c>
      <c r="S475" s="19">
        <v>0</v>
      </c>
      <c r="T475" s="19">
        <v>0</v>
      </c>
      <c r="U475" s="110">
        <v>0</v>
      </c>
      <c r="V475" s="206">
        <v>0</v>
      </c>
      <c r="W475" s="207">
        <v>0</v>
      </c>
    </row>
    <row r="476" spans="1:23" ht="13.5" thickBot="1">
      <c r="A476" s="289">
        <v>1900</v>
      </c>
      <c r="B476" s="290" t="s">
        <v>693</v>
      </c>
      <c r="C476" s="291"/>
      <c r="D476" s="397"/>
      <c r="E476" s="281">
        <v>1</v>
      </c>
      <c r="F476" s="193">
        <v>0</v>
      </c>
      <c r="G476" s="19">
        <v>0</v>
      </c>
      <c r="H476" s="19">
        <v>0</v>
      </c>
      <c r="I476" s="110">
        <v>0</v>
      </c>
      <c r="J476" s="206">
        <v>0</v>
      </c>
      <c r="K476" s="19">
        <v>0</v>
      </c>
      <c r="L476" s="19">
        <v>0</v>
      </c>
      <c r="M476" s="19">
        <v>0</v>
      </c>
      <c r="N476" s="207">
        <v>0</v>
      </c>
      <c r="O476" s="193">
        <v>0</v>
      </c>
      <c r="P476" s="19">
        <v>0</v>
      </c>
      <c r="Q476" s="19">
        <v>0</v>
      </c>
      <c r="R476" s="19">
        <v>0</v>
      </c>
      <c r="S476" s="19">
        <v>0</v>
      </c>
      <c r="T476" s="19">
        <v>0</v>
      </c>
      <c r="U476" s="110">
        <v>0</v>
      </c>
      <c r="V476" s="206">
        <v>0</v>
      </c>
      <c r="W476" s="207">
        <v>0</v>
      </c>
    </row>
    <row r="477" spans="1:23" ht="13.5" thickBot="1">
      <c r="A477" s="289">
        <v>2039</v>
      </c>
      <c r="B477" s="290" t="s">
        <v>695</v>
      </c>
      <c r="C477" s="291"/>
      <c r="D477" s="397"/>
      <c r="E477" s="281">
        <v>43</v>
      </c>
      <c r="F477" s="193">
        <v>6</v>
      </c>
      <c r="G477" s="19">
        <v>0</v>
      </c>
      <c r="H477" s="19">
        <v>6</v>
      </c>
      <c r="I477" s="110">
        <v>0</v>
      </c>
      <c r="J477" s="206">
        <v>7</v>
      </c>
      <c r="K477" s="19">
        <v>1</v>
      </c>
      <c r="L477" s="19">
        <v>5</v>
      </c>
      <c r="M477" s="19">
        <v>6</v>
      </c>
      <c r="N477" s="207">
        <v>7</v>
      </c>
      <c r="O477" s="193">
        <v>0</v>
      </c>
      <c r="P477" s="19">
        <v>5</v>
      </c>
      <c r="Q477" s="19">
        <v>19</v>
      </c>
      <c r="R477" s="19">
        <v>2</v>
      </c>
      <c r="S477" s="19">
        <v>0</v>
      </c>
      <c r="T477" s="19">
        <v>0</v>
      </c>
      <c r="U477" s="110">
        <v>0</v>
      </c>
      <c r="V477" s="206">
        <v>2</v>
      </c>
      <c r="W477" s="207">
        <v>2</v>
      </c>
    </row>
    <row r="478" spans="1:23" ht="13.5" thickBot="1">
      <c r="A478" s="289">
        <v>2202</v>
      </c>
      <c r="B478" s="290" t="s">
        <v>697</v>
      </c>
      <c r="C478" s="291"/>
      <c r="D478" s="397"/>
      <c r="E478" s="281">
        <v>0</v>
      </c>
      <c r="F478" s="193">
        <v>0</v>
      </c>
      <c r="G478" s="19">
        <v>0</v>
      </c>
      <c r="H478" s="19">
        <v>0</v>
      </c>
      <c r="I478" s="110">
        <v>0</v>
      </c>
      <c r="J478" s="206">
        <v>0</v>
      </c>
      <c r="K478" s="19">
        <v>0</v>
      </c>
      <c r="L478" s="19">
        <v>0</v>
      </c>
      <c r="M478" s="19">
        <v>0</v>
      </c>
      <c r="N478" s="207">
        <v>0</v>
      </c>
      <c r="O478" s="193">
        <v>0</v>
      </c>
      <c r="P478" s="19">
        <v>0</v>
      </c>
      <c r="Q478" s="19">
        <v>0</v>
      </c>
      <c r="R478" s="19">
        <v>0</v>
      </c>
      <c r="S478" s="19">
        <v>0</v>
      </c>
      <c r="T478" s="19">
        <v>0</v>
      </c>
      <c r="U478" s="110">
        <v>0</v>
      </c>
      <c r="V478" s="206">
        <v>0</v>
      </c>
      <c r="W478" s="207">
        <v>0</v>
      </c>
    </row>
    <row r="479" spans="1:23" ht="13.5" thickBot="1">
      <c r="A479" s="289">
        <v>1897</v>
      </c>
      <c r="B479" s="290" t="s">
        <v>700</v>
      </c>
      <c r="C479" s="291"/>
      <c r="D479" s="397"/>
      <c r="E479" s="281">
        <v>0</v>
      </c>
      <c r="F479" s="193">
        <v>0</v>
      </c>
      <c r="G479" s="19">
        <v>0</v>
      </c>
      <c r="H479" s="19">
        <v>0</v>
      </c>
      <c r="I479" s="110">
        <v>0</v>
      </c>
      <c r="J479" s="206">
        <v>0</v>
      </c>
      <c r="K479" s="19">
        <v>0</v>
      </c>
      <c r="L479" s="19">
        <v>0</v>
      </c>
      <c r="M479" s="19">
        <v>0</v>
      </c>
      <c r="N479" s="207">
        <v>0</v>
      </c>
      <c r="O479" s="193">
        <v>0</v>
      </c>
      <c r="P479" s="19">
        <v>0</v>
      </c>
      <c r="Q479" s="19">
        <v>0</v>
      </c>
      <c r="R479" s="19">
        <v>0</v>
      </c>
      <c r="S479" s="19">
        <v>0</v>
      </c>
      <c r="T479" s="19">
        <v>0</v>
      </c>
      <c r="U479" s="110">
        <v>0</v>
      </c>
      <c r="V479" s="206">
        <v>0</v>
      </c>
      <c r="W479" s="207">
        <v>0</v>
      </c>
    </row>
    <row r="480" spans="1:23" ht="13.5" thickBot="1">
      <c r="A480" s="289">
        <v>2047</v>
      </c>
      <c r="B480" s="290" t="s">
        <v>205</v>
      </c>
      <c r="C480" s="291"/>
      <c r="D480" s="397"/>
      <c r="E480" s="281">
        <v>0</v>
      </c>
      <c r="F480" s="193">
        <v>0</v>
      </c>
      <c r="G480" s="19">
        <v>0</v>
      </c>
      <c r="H480" s="19">
        <v>0</v>
      </c>
      <c r="I480" s="110">
        <v>0</v>
      </c>
      <c r="J480" s="206">
        <v>0</v>
      </c>
      <c r="K480" s="19">
        <v>0</v>
      </c>
      <c r="L480" s="19">
        <v>0</v>
      </c>
      <c r="M480" s="19">
        <v>0</v>
      </c>
      <c r="N480" s="207">
        <v>0</v>
      </c>
      <c r="O480" s="193">
        <v>0</v>
      </c>
      <c r="P480" s="19">
        <v>0</v>
      </c>
      <c r="Q480" s="19">
        <v>0</v>
      </c>
      <c r="R480" s="19">
        <v>0</v>
      </c>
      <c r="S480" s="19">
        <v>0</v>
      </c>
      <c r="T480" s="19">
        <v>0</v>
      </c>
      <c r="U480" s="110">
        <v>0</v>
      </c>
      <c r="V480" s="206">
        <v>0</v>
      </c>
      <c r="W480" s="207">
        <v>0</v>
      </c>
    </row>
    <row r="481" spans="1:23" ht="13.5" thickBot="1">
      <c r="A481" s="289">
        <v>2081</v>
      </c>
      <c r="B481" s="290" t="s">
        <v>702</v>
      </c>
      <c r="C481" s="291"/>
      <c r="D481" s="397"/>
      <c r="E481" s="281">
        <v>7</v>
      </c>
      <c r="F481" s="193">
        <v>1</v>
      </c>
      <c r="G481" s="19">
        <v>0</v>
      </c>
      <c r="H481" s="19">
        <v>0</v>
      </c>
      <c r="I481" s="110">
        <v>2</v>
      </c>
      <c r="J481" s="206">
        <v>1</v>
      </c>
      <c r="K481" s="19">
        <v>0</v>
      </c>
      <c r="L481" s="19">
        <v>1</v>
      </c>
      <c r="M481" s="19">
        <v>3</v>
      </c>
      <c r="N481" s="207">
        <v>5</v>
      </c>
      <c r="O481" s="193">
        <v>2</v>
      </c>
      <c r="P481" s="19">
        <v>2</v>
      </c>
      <c r="Q481" s="19">
        <v>3</v>
      </c>
      <c r="R481" s="19">
        <v>0</v>
      </c>
      <c r="S481" s="19">
        <v>0</v>
      </c>
      <c r="T481" s="19">
        <v>0</v>
      </c>
      <c r="U481" s="110">
        <v>0</v>
      </c>
      <c r="V481" s="206">
        <v>0</v>
      </c>
      <c r="W481" s="207">
        <v>1</v>
      </c>
    </row>
    <row r="482" spans="1:23" ht="13.5" thickBot="1">
      <c r="A482" s="289">
        <v>2062</v>
      </c>
      <c r="B482" s="290" t="s">
        <v>222</v>
      </c>
      <c r="C482" s="291"/>
      <c r="D482" s="397"/>
      <c r="E482" s="281">
        <v>0</v>
      </c>
      <c r="F482" s="193">
        <v>0</v>
      </c>
      <c r="G482" s="19">
        <v>0</v>
      </c>
      <c r="H482" s="19">
        <v>0</v>
      </c>
      <c r="I482" s="110">
        <v>0</v>
      </c>
      <c r="J482" s="206">
        <v>0</v>
      </c>
      <c r="K482" s="19">
        <v>0</v>
      </c>
      <c r="L482" s="19">
        <v>0</v>
      </c>
      <c r="M482" s="19">
        <v>0</v>
      </c>
      <c r="N482" s="207">
        <v>0</v>
      </c>
      <c r="O482" s="193">
        <v>0</v>
      </c>
      <c r="P482" s="19">
        <v>0</v>
      </c>
      <c r="Q482" s="19">
        <v>0</v>
      </c>
      <c r="R482" s="19">
        <v>0</v>
      </c>
      <c r="S482" s="19">
        <v>0</v>
      </c>
      <c r="T482" s="19">
        <v>0</v>
      </c>
      <c r="U482" s="110">
        <v>0</v>
      </c>
      <c r="V482" s="206">
        <v>0</v>
      </c>
      <c r="W482" s="207">
        <v>0</v>
      </c>
    </row>
    <row r="483" spans="1:23" ht="13.5" thickBot="1">
      <c r="A483" s="289">
        <v>1973</v>
      </c>
      <c r="B483" s="290" t="s">
        <v>704</v>
      </c>
      <c r="C483" s="291"/>
      <c r="D483" s="397"/>
      <c r="E483" s="281">
        <v>2</v>
      </c>
      <c r="F483" s="193">
        <v>0</v>
      </c>
      <c r="G483" s="19">
        <v>0</v>
      </c>
      <c r="H483" s="19">
        <v>0</v>
      </c>
      <c r="I483" s="110">
        <v>0</v>
      </c>
      <c r="J483" s="206">
        <v>1</v>
      </c>
      <c r="K483" s="19">
        <v>0</v>
      </c>
      <c r="L483" s="19">
        <v>0</v>
      </c>
      <c r="M483" s="19">
        <v>0</v>
      </c>
      <c r="N483" s="207">
        <v>0</v>
      </c>
      <c r="O483" s="193">
        <v>0</v>
      </c>
      <c r="P483" s="19">
        <v>0</v>
      </c>
      <c r="Q483" s="19">
        <v>0</v>
      </c>
      <c r="R483" s="19">
        <v>0</v>
      </c>
      <c r="S483" s="19">
        <v>0</v>
      </c>
      <c r="T483" s="19">
        <v>0</v>
      </c>
      <c r="U483" s="110">
        <v>0</v>
      </c>
      <c r="V483" s="206">
        <v>0</v>
      </c>
      <c r="W483" s="207">
        <v>0</v>
      </c>
    </row>
    <row r="484" spans="1:23" ht="13.5" thickBot="1">
      <c r="A484" s="289">
        <v>2180</v>
      </c>
      <c r="B484" s="290" t="s">
        <v>706</v>
      </c>
      <c r="C484" s="291"/>
      <c r="D484" s="397"/>
      <c r="E484" s="281">
        <v>992</v>
      </c>
      <c r="F484" s="193">
        <v>37</v>
      </c>
      <c r="G484" s="19">
        <v>4</v>
      </c>
      <c r="H484" s="19">
        <v>46</v>
      </c>
      <c r="I484" s="110">
        <v>1</v>
      </c>
      <c r="J484" s="206">
        <v>81</v>
      </c>
      <c r="K484" s="19">
        <v>49</v>
      </c>
      <c r="L484" s="19">
        <v>16</v>
      </c>
      <c r="M484" s="19">
        <v>42</v>
      </c>
      <c r="N484" s="207">
        <v>33</v>
      </c>
      <c r="O484" s="193">
        <v>26</v>
      </c>
      <c r="P484" s="19">
        <v>35</v>
      </c>
      <c r="Q484" s="19">
        <v>84</v>
      </c>
      <c r="R484" s="19">
        <v>7</v>
      </c>
      <c r="S484" s="19">
        <v>4</v>
      </c>
      <c r="T484" s="19">
        <v>0</v>
      </c>
      <c r="U484" s="110">
        <v>0</v>
      </c>
      <c r="V484" s="206">
        <v>150</v>
      </c>
      <c r="W484" s="207">
        <v>70</v>
      </c>
    </row>
    <row r="485" spans="1:23" ht="13.5" thickBot="1">
      <c r="A485" s="289">
        <v>1967</v>
      </c>
      <c r="B485" s="290" t="s">
        <v>729</v>
      </c>
      <c r="C485" s="291"/>
      <c r="D485" s="397"/>
      <c r="E485" s="281">
        <v>0</v>
      </c>
      <c r="F485" s="193">
        <v>0</v>
      </c>
      <c r="G485" s="19">
        <v>0</v>
      </c>
      <c r="H485" s="19">
        <v>0</v>
      </c>
      <c r="I485" s="110">
        <v>0</v>
      </c>
      <c r="J485" s="206">
        <v>0</v>
      </c>
      <c r="K485" s="19">
        <v>0</v>
      </c>
      <c r="L485" s="19">
        <v>0</v>
      </c>
      <c r="M485" s="19">
        <v>0</v>
      </c>
      <c r="N485" s="207">
        <v>0</v>
      </c>
      <c r="O485" s="193">
        <v>0</v>
      </c>
      <c r="P485" s="19">
        <v>0</v>
      </c>
      <c r="Q485" s="19">
        <v>0</v>
      </c>
      <c r="R485" s="19">
        <v>0</v>
      </c>
      <c r="S485" s="19">
        <v>0</v>
      </c>
      <c r="T485" s="19">
        <v>0</v>
      </c>
      <c r="U485" s="110">
        <v>0</v>
      </c>
      <c r="V485" s="206">
        <v>0</v>
      </c>
      <c r="W485" s="207">
        <v>0</v>
      </c>
    </row>
    <row r="486" spans="1:23" ht="13.5" thickBot="1">
      <c r="A486" s="289">
        <v>2009</v>
      </c>
      <c r="B486" s="290" t="s">
        <v>731</v>
      </c>
      <c r="C486" s="291"/>
      <c r="D486" s="397"/>
      <c r="E486" s="281">
        <v>0</v>
      </c>
      <c r="F486" s="193">
        <v>0</v>
      </c>
      <c r="G486" s="19">
        <v>0</v>
      </c>
      <c r="H486" s="19">
        <v>0</v>
      </c>
      <c r="I486" s="110">
        <v>0</v>
      </c>
      <c r="J486" s="206">
        <v>0</v>
      </c>
      <c r="K486" s="19">
        <v>0</v>
      </c>
      <c r="L486" s="19">
        <v>0</v>
      </c>
      <c r="M486" s="19">
        <v>0</v>
      </c>
      <c r="N486" s="207">
        <v>0</v>
      </c>
      <c r="O486" s="193">
        <v>0</v>
      </c>
      <c r="P486" s="19">
        <v>0</v>
      </c>
      <c r="Q486" s="19">
        <v>0</v>
      </c>
      <c r="R486" s="19">
        <v>0</v>
      </c>
      <c r="S486" s="19">
        <v>0</v>
      </c>
      <c r="T486" s="19">
        <v>0</v>
      </c>
      <c r="U486" s="110">
        <v>0</v>
      </c>
      <c r="V486" s="206">
        <v>0</v>
      </c>
      <c r="W486" s="207">
        <v>0</v>
      </c>
    </row>
    <row r="487" spans="1:23" ht="13.5" thickBot="1">
      <c r="A487" s="289">
        <v>2045</v>
      </c>
      <c r="B487" s="290" t="s">
        <v>733</v>
      </c>
      <c r="C487" s="291"/>
      <c r="D487" s="397"/>
      <c r="E487" s="281">
        <v>2</v>
      </c>
      <c r="F487" s="193">
        <v>0</v>
      </c>
      <c r="G487" s="19">
        <v>0</v>
      </c>
      <c r="H487" s="19">
        <v>0</v>
      </c>
      <c r="I487" s="110">
        <v>0</v>
      </c>
      <c r="J487" s="206">
        <v>1</v>
      </c>
      <c r="K487" s="19">
        <v>1</v>
      </c>
      <c r="L487" s="19">
        <v>0</v>
      </c>
      <c r="M487" s="19">
        <v>1</v>
      </c>
      <c r="N487" s="207">
        <v>0</v>
      </c>
      <c r="O487" s="193">
        <v>0</v>
      </c>
      <c r="P487" s="19">
        <v>0</v>
      </c>
      <c r="Q487" s="19">
        <v>1</v>
      </c>
      <c r="R487" s="19">
        <v>0</v>
      </c>
      <c r="S487" s="19">
        <v>0</v>
      </c>
      <c r="T487" s="19">
        <v>0</v>
      </c>
      <c r="U487" s="110">
        <v>0</v>
      </c>
      <c r="V487" s="206">
        <v>0</v>
      </c>
      <c r="W487" s="207">
        <v>0</v>
      </c>
    </row>
    <row r="488" spans="1:23" ht="13.5" thickBot="1">
      <c r="A488" s="289">
        <v>1946</v>
      </c>
      <c r="B488" s="290" t="s">
        <v>735</v>
      </c>
      <c r="C488" s="291"/>
      <c r="D488" s="397"/>
      <c r="E488" s="281">
        <v>13</v>
      </c>
      <c r="F488" s="193">
        <v>0</v>
      </c>
      <c r="G488" s="19">
        <v>0</v>
      </c>
      <c r="H488" s="19">
        <v>0</v>
      </c>
      <c r="I488" s="110">
        <v>0</v>
      </c>
      <c r="J488" s="206">
        <v>0</v>
      </c>
      <c r="K488" s="19">
        <v>0</v>
      </c>
      <c r="L488" s="19">
        <v>0</v>
      </c>
      <c r="M488" s="19">
        <v>2</v>
      </c>
      <c r="N488" s="207">
        <v>1</v>
      </c>
      <c r="O488" s="193">
        <v>0</v>
      </c>
      <c r="P488" s="19">
        <v>2</v>
      </c>
      <c r="Q488" s="19">
        <v>0</v>
      </c>
      <c r="R488" s="19">
        <v>0</v>
      </c>
      <c r="S488" s="19">
        <v>0</v>
      </c>
      <c r="T488" s="19">
        <v>0</v>
      </c>
      <c r="U488" s="110">
        <v>0</v>
      </c>
      <c r="V488" s="206">
        <v>0</v>
      </c>
      <c r="W488" s="207">
        <v>0</v>
      </c>
    </row>
    <row r="489" spans="1:23" ht="13.5" thickBot="1">
      <c r="A489" s="289">
        <v>1977</v>
      </c>
      <c r="B489" s="290" t="s">
        <v>737</v>
      </c>
      <c r="C489" s="291"/>
      <c r="D489" s="397"/>
      <c r="E489" s="281">
        <v>85</v>
      </c>
      <c r="F489" s="193">
        <v>2</v>
      </c>
      <c r="G489" s="19">
        <v>0</v>
      </c>
      <c r="H489" s="19">
        <v>1</v>
      </c>
      <c r="I489" s="110">
        <v>0</v>
      </c>
      <c r="J489" s="206">
        <v>2</v>
      </c>
      <c r="K489" s="19">
        <v>0</v>
      </c>
      <c r="L489" s="19">
        <v>0</v>
      </c>
      <c r="M489" s="19">
        <v>2</v>
      </c>
      <c r="N489" s="207">
        <v>0</v>
      </c>
      <c r="O489" s="193">
        <v>0</v>
      </c>
      <c r="P489" s="19">
        <v>0</v>
      </c>
      <c r="Q489" s="19">
        <v>18</v>
      </c>
      <c r="R489" s="19">
        <v>0</v>
      </c>
      <c r="S489" s="19">
        <v>3</v>
      </c>
      <c r="T489" s="19">
        <v>0</v>
      </c>
      <c r="U489" s="110">
        <v>1</v>
      </c>
      <c r="V489" s="206">
        <v>1</v>
      </c>
      <c r="W489" s="207">
        <v>0</v>
      </c>
    </row>
    <row r="490" spans="1:23" ht="13.5" thickBot="1">
      <c r="A490" s="289">
        <v>2001</v>
      </c>
      <c r="B490" s="290" t="s">
        <v>739</v>
      </c>
      <c r="C490" s="291"/>
      <c r="D490" s="397"/>
      <c r="E490" s="281">
        <v>5</v>
      </c>
      <c r="F490" s="193">
        <v>0</v>
      </c>
      <c r="G490" s="19">
        <v>0</v>
      </c>
      <c r="H490" s="19">
        <v>0</v>
      </c>
      <c r="I490" s="110">
        <v>0</v>
      </c>
      <c r="J490" s="206">
        <v>0</v>
      </c>
      <c r="K490" s="19">
        <v>0</v>
      </c>
      <c r="L490" s="19">
        <v>0</v>
      </c>
      <c r="M490" s="19">
        <v>0</v>
      </c>
      <c r="N490" s="207">
        <v>0</v>
      </c>
      <c r="O490" s="193">
        <v>0</v>
      </c>
      <c r="P490" s="19">
        <v>0</v>
      </c>
      <c r="Q490" s="19">
        <v>0</v>
      </c>
      <c r="R490" s="19">
        <v>0</v>
      </c>
      <c r="S490" s="19">
        <v>0</v>
      </c>
      <c r="T490" s="19">
        <v>0</v>
      </c>
      <c r="U490" s="110">
        <v>0</v>
      </c>
      <c r="V490" s="206">
        <v>0</v>
      </c>
      <c r="W490" s="207">
        <v>0</v>
      </c>
    </row>
    <row r="491" spans="1:23" ht="13.5" thickBot="1">
      <c r="A491" s="289">
        <v>2182</v>
      </c>
      <c r="B491" s="290" t="s">
        <v>741</v>
      </c>
      <c r="C491" s="291"/>
      <c r="D491" s="397"/>
      <c r="E491" s="281">
        <v>172</v>
      </c>
      <c r="F491" s="193">
        <v>0</v>
      </c>
      <c r="G491" s="19">
        <v>12</v>
      </c>
      <c r="H491" s="19">
        <v>0</v>
      </c>
      <c r="I491" s="110">
        <v>13</v>
      </c>
      <c r="J491" s="206">
        <v>1</v>
      </c>
      <c r="K491" s="19">
        <v>2</v>
      </c>
      <c r="L491" s="19">
        <v>0</v>
      </c>
      <c r="M491" s="19">
        <v>0</v>
      </c>
      <c r="N491" s="207">
        <v>1</v>
      </c>
      <c r="O491" s="193">
        <v>7</v>
      </c>
      <c r="P491" s="19">
        <v>0</v>
      </c>
      <c r="Q491" s="19">
        <v>37</v>
      </c>
      <c r="R491" s="19">
        <v>0</v>
      </c>
      <c r="S491" s="19">
        <v>0</v>
      </c>
      <c r="T491" s="19">
        <v>3</v>
      </c>
      <c r="U491" s="110">
        <v>0</v>
      </c>
      <c r="V491" s="206">
        <v>4</v>
      </c>
      <c r="W491" s="207">
        <v>0</v>
      </c>
    </row>
    <row r="492" spans="1:23" ht="13.5" thickBot="1">
      <c r="A492" s="289">
        <v>1999</v>
      </c>
      <c r="B492" s="290" t="s">
        <v>743</v>
      </c>
      <c r="C492" s="291"/>
      <c r="D492" s="397"/>
      <c r="E492" s="281">
        <v>2</v>
      </c>
      <c r="F492" s="193">
        <v>1</v>
      </c>
      <c r="G492" s="19">
        <v>0</v>
      </c>
      <c r="H492" s="19">
        <v>0</v>
      </c>
      <c r="I492" s="110">
        <v>0</v>
      </c>
      <c r="J492" s="206">
        <v>1</v>
      </c>
      <c r="K492" s="19">
        <v>1</v>
      </c>
      <c r="L492" s="19">
        <v>0</v>
      </c>
      <c r="M492" s="19">
        <v>0</v>
      </c>
      <c r="N492" s="207">
        <v>0</v>
      </c>
      <c r="O492" s="193">
        <v>0</v>
      </c>
      <c r="P492" s="19">
        <v>0</v>
      </c>
      <c r="Q492" s="19">
        <v>0</v>
      </c>
      <c r="R492" s="19">
        <v>0</v>
      </c>
      <c r="S492" s="19">
        <v>0</v>
      </c>
      <c r="T492" s="19">
        <v>0</v>
      </c>
      <c r="U492" s="110">
        <v>0</v>
      </c>
      <c r="V492" s="206">
        <v>1</v>
      </c>
      <c r="W492" s="207">
        <v>0</v>
      </c>
    </row>
    <row r="493" spans="1:23" ht="13.5" thickBot="1">
      <c r="A493" s="289">
        <v>2188</v>
      </c>
      <c r="B493" s="290" t="s">
        <v>745</v>
      </c>
      <c r="C493" s="291"/>
      <c r="D493" s="397"/>
      <c r="E493" s="281">
        <v>0</v>
      </c>
      <c r="F493" s="193">
        <v>0</v>
      </c>
      <c r="G493" s="19">
        <v>0</v>
      </c>
      <c r="H493" s="19">
        <v>0</v>
      </c>
      <c r="I493" s="110">
        <v>0</v>
      </c>
      <c r="J493" s="206">
        <v>0</v>
      </c>
      <c r="K493" s="19">
        <v>0</v>
      </c>
      <c r="L493" s="19">
        <v>0</v>
      </c>
      <c r="M493" s="19">
        <v>0</v>
      </c>
      <c r="N493" s="207">
        <v>0</v>
      </c>
      <c r="O493" s="193">
        <v>0</v>
      </c>
      <c r="P493" s="19">
        <v>0</v>
      </c>
      <c r="Q493" s="19">
        <v>0</v>
      </c>
      <c r="R493" s="19">
        <v>0</v>
      </c>
      <c r="S493" s="19">
        <v>0</v>
      </c>
      <c r="T493" s="19">
        <v>0</v>
      </c>
      <c r="U493" s="110">
        <v>0</v>
      </c>
      <c r="V493" s="206">
        <v>0</v>
      </c>
      <c r="W493" s="207">
        <v>0</v>
      </c>
    </row>
    <row r="494" spans="1:23" ht="13.5" thickBot="1">
      <c r="A494" s="289">
        <v>2044</v>
      </c>
      <c r="B494" s="290" t="s">
        <v>747</v>
      </c>
      <c r="C494" s="291"/>
      <c r="D494" s="397"/>
      <c r="E494" s="281">
        <v>5</v>
      </c>
      <c r="F494" s="193">
        <v>0</v>
      </c>
      <c r="G494" s="19">
        <v>0</v>
      </c>
      <c r="H494" s="19">
        <v>0</v>
      </c>
      <c r="I494" s="110">
        <v>0</v>
      </c>
      <c r="J494" s="206">
        <v>0</v>
      </c>
      <c r="K494" s="19">
        <v>0</v>
      </c>
      <c r="L494" s="19">
        <v>1</v>
      </c>
      <c r="M494" s="19">
        <v>0</v>
      </c>
      <c r="N494" s="207">
        <v>0</v>
      </c>
      <c r="O494" s="193">
        <v>0</v>
      </c>
      <c r="P494" s="19">
        <v>0</v>
      </c>
      <c r="Q494" s="19">
        <v>3</v>
      </c>
      <c r="R494" s="19">
        <v>0</v>
      </c>
      <c r="S494" s="19">
        <v>1</v>
      </c>
      <c r="T494" s="19">
        <v>0</v>
      </c>
      <c r="U494" s="110">
        <v>0</v>
      </c>
      <c r="V494" s="206">
        <v>1</v>
      </c>
      <c r="W494" s="207">
        <v>0</v>
      </c>
    </row>
    <row r="495" spans="1:23" ht="13.5" thickBot="1">
      <c r="A495" s="289">
        <v>2142</v>
      </c>
      <c r="B495" s="290" t="s">
        <v>749</v>
      </c>
      <c r="C495" s="291"/>
      <c r="D495" s="397"/>
      <c r="E495" s="281">
        <v>552</v>
      </c>
      <c r="F495" s="193">
        <v>3</v>
      </c>
      <c r="G495" s="19">
        <v>12</v>
      </c>
      <c r="H495" s="19">
        <v>2</v>
      </c>
      <c r="I495" s="110">
        <v>0</v>
      </c>
      <c r="J495" s="206">
        <v>16</v>
      </c>
      <c r="K495" s="19">
        <v>3</v>
      </c>
      <c r="L495" s="19">
        <v>0</v>
      </c>
      <c r="M495" s="19">
        <v>5</v>
      </c>
      <c r="N495" s="207">
        <v>5</v>
      </c>
      <c r="O495" s="193">
        <v>15</v>
      </c>
      <c r="P495" s="19">
        <v>4</v>
      </c>
      <c r="Q495" s="19">
        <v>35</v>
      </c>
      <c r="R495" s="19">
        <v>1</v>
      </c>
      <c r="S495" s="19">
        <v>0</v>
      </c>
      <c r="T495" s="19">
        <v>0</v>
      </c>
      <c r="U495" s="110">
        <v>0</v>
      </c>
      <c r="V495" s="206">
        <v>3</v>
      </c>
      <c r="W495" s="207">
        <v>1</v>
      </c>
    </row>
    <row r="496" spans="1:23" ht="13.5" thickBot="1">
      <c r="A496" s="289">
        <v>2104</v>
      </c>
      <c r="B496" s="290" t="s">
        <v>756</v>
      </c>
      <c r="C496" s="291"/>
      <c r="D496" s="397"/>
      <c r="E496" s="281">
        <v>10</v>
      </c>
      <c r="F496" s="193">
        <v>1</v>
      </c>
      <c r="G496" s="19">
        <v>0</v>
      </c>
      <c r="H496" s="19">
        <v>1</v>
      </c>
      <c r="I496" s="110">
        <v>0</v>
      </c>
      <c r="J496" s="206">
        <v>4</v>
      </c>
      <c r="K496" s="19">
        <v>0</v>
      </c>
      <c r="L496" s="19">
        <v>0</v>
      </c>
      <c r="M496" s="19">
        <v>2</v>
      </c>
      <c r="N496" s="207">
        <v>7</v>
      </c>
      <c r="O496" s="193">
        <v>0</v>
      </c>
      <c r="P496" s="19">
        <v>1</v>
      </c>
      <c r="Q496" s="19">
        <v>1</v>
      </c>
      <c r="R496" s="19">
        <v>0</v>
      </c>
      <c r="S496" s="19">
        <v>0</v>
      </c>
      <c r="T496" s="19">
        <v>0</v>
      </c>
      <c r="U496" s="110">
        <v>0</v>
      </c>
      <c r="V496" s="206">
        <v>0</v>
      </c>
      <c r="W496" s="207">
        <v>0</v>
      </c>
    </row>
    <row r="497" spans="1:23" ht="13.5" thickBot="1">
      <c r="A497" s="289">
        <v>1944</v>
      </c>
      <c r="B497" s="290" t="s">
        <v>758</v>
      </c>
      <c r="C497" s="291"/>
      <c r="D497" s="397"/>
      <c r="E497" s="281">
        <v>8</v>
      </c>
      <c r="F497" s="193">
        <v>0</v>
      </c>
      <c r="G497" s="19">
        <v>0</v>
      </c>
      <c r="H497" s="19">
        <v>0</v>
      </c>
      <c r="I497" s="110">
        <v>0</v>
      </c>
      <c r="J497" s="206">
        <v>0</v>
      </c>
      <c r="K497" s="19">
        <v>0</v>
      </c>
      <c r="L497" s="19">
        <v>0</v>
      </c>
      <c r="M497" s="19">
        <v>0</v>
      </c>
      <c r="N497" s="207">
        <v>0</v>
      </c>
      <c r="O497" s="193">
        <v>0</v>
      </c>
      <c r="P497" s="19">
        <v>0</v>
      </c>
      <c r="Q497" s="19">
        <v>0</v>
      </c>
      <c r="R497" s="19">
        <v>0</v>
      </c>
      <c r="S497" s="19">
        <v>0</v>
      </c>
      <c r="T497" s="19">
        <v>0</v>
      </c>
      <c r="U497" s="110">
        <v>0</v>
      </c>
      <c r="V497" s="206">
        <v>0</v>
      </c>
      <c r="W497" s="207">
        <v>0</v>
      </c>
    </row>
    <row r="498" spans="1:23" ht="13.5" thickBot="1">
      <c r="A498" s="289">
        <v>2103</v>
      </c>
      <c r="B498" s="290" t="s">
        <v>760</v>
      </c>
      <c r="C498" s="291"/>
      <c r="D498" s="397"/>
      <c r="E498" s="281">
        <v>114</v>
      </c>
      <c r="F498" s="193">
        <v>0</v>
      </c>
      <c r="G498" s="19">
        <v>0</v>
      </c>
      <c r="H498" s="19">
        <v>0</v>
      </c>
      <c r="I498" s="110">
        <v>0</v>
      </c>
      <c r="J498" s="206">
        <v>3</v>
      </c>
      <c r="K498" s="19">
        <v>0</v>
      </c>
      <c r="L498" s="19">
        <v>0</v>
      </c>
      <c r="M498" s="19">
        <v>99</v>
      </c>
      <c r="N498" s="207">
        <v>6</v>
      </c>
      <c r="O498" s="193">
        <v>2</v>
      </c>
      <c r="P498" s="19">
        <v>0</v>
      </c>
      <c r="Q498" s="19">
        <v>6</v>
      </c>
      <c r="R498" s="19">
        <v>0</v>
      </c>
      <c r="S498" s="19">
        <v>0</v>
      </c>
      <c r="T498" s="19">
        <v>0</v>
      </c>
      <c r="U498" s="110">
        <v>0</v>
      </c>
      <c r="V498" s="206">
        <v>0</v>
      </c>
      <c r="W498" s="207">
        <v>0</v>
      </c>
    </row>
    <row r="499" spans="1:23" ht="13.5" thickBot="1">
      <c r="A499" s="289">
        <v>1935</v>
      </c>
      <c r="B499" s="290" t="s">
        <v>762</v>
      </c>
      <c r="C499" s="291"/>
      <c r="D499" s="397"/>
      <c r="E499" s="281">
        <v>23</v>
      </c>
      <c r="F499" s="193">
        <v>3</v>
      </c>
      <c r="G499" s="19">
        <v>0</v>
      </c>
      <c r="H499" s="19">
        <v>8</v>
      </c>
      <c r="I499" s="110">
        <v>0</v>
      </c>
      <c r="J499" s="206">
        <v>1</v>
      </c>
      <c r="K499" s="19">
        <v>2</v>
      </c>
      <c r="L499" s="19">
        <v>0</v>
      </c>
      <c r="M499" s="19">
        <v>8</v>
      </c>
      <c r="N499" s="207">
        <v>10</v>
      </c>
      <c r="O499" s="193">
        <v>1</v>
      </c>
      <c r="P499" s="19">
        <v>7</v>
      </c>
      <c r="Q499" s="19">
        <v>2</v>
      </c>
      <c r="R499" s="19">
        <v>0</v>
      </c>
      <c r="S499" s="19">
        <v>0</v>
      </c>
      <c r="T499" s="19">
        <v>0</v>
      </c>
      <c r="U499" s="110">
        <v>0</v>
      </c>
      <c r="V499" s="206">
        <v>3</v>
      </c>
      <c r="W499" s="207">
        <v>0</v>
      </c>
    </row>
    <row r="500" spans="1:23" ht="13.5" thickBot="1">
      <c r="A500" s="289">
        <v>2257</v>
      </c>
      <c r="B500" s="290" t="s">
        <v>764</v>
      </c>
      <c r="C500" s="291"/>
      <c r="D500" s="397"/>
      <c r="E500" s="281">
        <v>5</v>
      </c>
      <c r="F500" s="193">
        <v>0</v>
      </c>
      <c r="G500" s="19">
        <v>1</v>
      </c>
      <c r="H500" s="19">
        <v>1</v>
      </c>
      <c r="I500" s="110">
        <v>0</v>
      </c>
      <c r="J500" s="206">
        <v>1</v>
      </c>
      <c r="K500" s="19">
        <v>1</v>
      </c>
      <c r="L500" s="19">
        <v>1</v>
      </c>
      <c r="M500" s="19">
        <v>2</v>
      </c>
      <c r="N500" s="207">
        <v>2</v>
      </c>
      <c r="O500" s="193">
        <v>1</v>
      </c>
      <c r="P500" s="19">
        <v>0</v>
      </c>
      <c r="Q500" s="19">
        <v>0</v>
      </c>
      <c r="R500" s="19">
        <v>0</v>
      </c>
      <c r="S500" s="19">
        <v>0</v>
      </c>
      <c r="T500" s="19">
        <v>0</v>
      </c>
      <c r="U500" s="110">
        <v>0</v>
      </c>
      <c r="V500" s="206">
        <v>2</v>
      </c>
      <c r="W500" s="207">
        <v>2</v>
      </c>
    </row>
    <row r="501" spans="1:23" ht="13.5" thickBot="1">
      <c r="A501" s="289">
        <v>2195</v>
      </c>
      <c r="B501" s="290" t="s">
        <v>766</v>
      </c>
      <c r="C501" s="291"/>
      <c r="D501" s="397"/>
      <c r="E501" s="281">
        <v>1</v>
      </c>
      <c r="F501" s="193">
        <v>0</v>
      </c>
      <c r="G501" s="19">
        <v>0</v>
      </c>
      <c r="H501" s="19">
        <v>0</v>
      </c>
      <c r="I501" s="110">
        <v>0</v>
      </c>
      <c r="J501" s="206">
        <v>0</v>
      </c>
      <c r="K501" s="19">
        <v>0</v>
      </c>
      <c r="L501" s="19">
        <v>0</v>
      </c>
      <c r="M501" s="19">
        <v>0</v>
      </c>
      <c r="N501" s="207">
        <v>0</v>
      </c>
      <c r="O501" s="193">
        <v>0</v>
      </c>
      <c r="P501" s="19">
        <v>0</v>
      </c>
      <c r="Q501" s="19">
        <v>0</v>
      </c>
      <c r="R501" s="19">
        <v>0</v>
      </c>
      <c r="S501" s="19">
        <v>0</v>
      </c>
      <c r="T501" s="19">
        <v>0</v>
      </c>
      <c r="U501" s="110">
        <v>0</v>
      </c>
      <c r="V501" s="206">
        <v>0</v>
      </c>
      <c r="W501" s="207">
        <v>0</v>
      </c>
    </row>
    <row r="502" spans="1:23" ht="13.5" thickBot="1">
      <c r="A502" s="289">
        <v>2244</v>
      </c>
      <c r="B502" s="290" t="s">
        <v>768</v>
      </c>
      <c r="C502" s="291"/>
      <c r="D502" s="397"/>
      <c r="E502" s="281">
        <v>9</v>
      </c>
      <c r="F502" s="193">
        <v>0</v>
      </c>
      <c r="G502" s="19">
        <v>0</v>
      </c>
      <c r="H502" s="19">
        <v>0</v>
      </c>
      <c r="I502" s="110">
        <v>0</v>
      </c>
      <c r="J502" s="206">
        <v>0</v>
      </c>
      <c r="K502" s="19">
        <v>0</v>
      </c>
      <c r="L502" s="19">
        <v>0</v>
      </c>
      <c r="M502" s="19">
        <v>0</v>
      </c>
      <c r="N502" s="207">
        <v>0</v>
      </c>
      <c r="O502" s="193">
        <v>0</v>
      </c>
      <c r="P502" s="19">
        <v>0</v>
      </c>
      <c r="Q502" s="19">
        <v>0</v>
      </c>
      <c r="R502" s="19">
        <v>0</v>
      </c>
      <c r="S502" s="19">
        <v>1</v>
      </c>
      <c r="T502" s="19">
        <v>0</v>
      </c>
      <c r="U502" s="110">
        <v>0</v>
      </c>
      <c r="V502" s="206">
        <v>0</v>
      </c>
      <c r="W502" s="207">
        <v>0</v>
      </c>
    </row>
    <row r="503" spans="1:23" ht="13.5" thickBot="1">
      <c r="A503" s="289">
        <v>2138</v>
      </c>
      <c r="B503" s="290" t="s">
        <v>770</v>
      </c>
      <c r="C503" s="291"/>
      <c r="D503" s="397"/>
      <c r="E503" s="281">
        <v>23</v>
      </c>
      <c r="F503" s="193">
        <v>0</v>
      </c>
      <c r="G503" s="19">
        <v>0</v>
      </c>
      <c r="H503" s="19">
        <v>1</v>
      </c>
      <c r="I503" s="110">
        <v>0</v>
      </c>
      <c r="J503" s="206">
        <v>0</v>
      </c>
      <c r="K503" s="19">
        <v>0</v>
      </c>
      <c r="L503" s="19">
        <v>0</v>
      </c>
      <c r="M503" s="19">
        <v>0</v>
      </c>
      <c r="N503" s="207">
        <v>7</v>
      </c>
      <c r="O503" s="193">
        <v>0</v>
      </c>
      <c r="P503" s="19">
        <v>0</v>
      </c>
      <c r="Q503" s="19">
        <v>1</v>
      </c>
      <c r="R503" s="19">
        <v>0</v>
      </c>
      <c r="S503" s="19">
        <v>0</v>
      </c>
      <c r="T503" s="19">
        <v>0</v>
      </c>
      <c r="U503" s="110">
        <v>0</v>
      </c>
      <c r="V503" s="206">
        <v>0</v>
      </c>
      <c r="W503" s="207">
        <v>0</v>
      </c>
    </row>
    <row r="504" spans="1:23" ht="13.5" thickBot="1">
      <c r="A504" s="289">
        <v>1978</v>
      </c>
      <c r="B504" s="290" t="s">
        <v>772</v>
      </c>
      <c r="C504" s="291"/>
      <c r="D504" s="397"/>
      <c r="E504" s="281">
        <v>17</v>
      </c>
      <c r="F504" s="193">
        <v>0</v>
      </c>
      <c r="G504" s="19">
        <v>0</v>
      </c>
      <c r="H504" s="19">
        <v>0</v>
      </c>
      <c r="I504" s="110">
        <v>0</v>
      </c>
      <c r="J504" s="206">
        <v>1</v>
      </c>
      <c r="K504" s="19">
        <v>0</v>
      </c>
      <c r="L504" s="19">
        <v>0</v>
      </c>
      <c r="M504" s="19">
        <v>0</v>
      </c>
      <c r="N504" s="207">
        <v>0</v>
      </c>
      <c r="O504" s="193">
        <v>0</v>
      </c>
      <c r="P504" s="19">
        <v>0</v>
      </c>
      <c r="Q504" s="19">
        <v>0</v>
      </c>
      <c r="R504" s="19">
        <v>0</v>
      </c>
      <c r="S504" s="19">
        <v>0</v>
      </c>
      <c r="T504" s="19">
        <v>0</v>
      </c>
      <c r="U504" s="110">
        <v>0</v>
      </c>
      <c r="V504" s="206">
        <v>1</v>
      </c>
      <c r="W504" s="207">
        <v>0</v>
      </c>
    </row>
    <row r="505" spans="1:23" ht="13.5" thickBot="1">
      <c r="A505" s="289">
        <v>2096</v>
      </c>
      <c r="B505" s="290" t="s">
        <v>774</v>
      </c>
      <c r="C505" s="291"/>
      <c r="D505" s="397"/>
      <c r="E505" s="281">
        <v>20</v>
      </c>
      <c r="F505" s="193">
        <v>0</v>
      </c>
      <c r="G505" s="19">
        <v>0</v>
      </c>
      <c r="H505" s="19">
        <v>0</v>
      </c>
      <c r="I505" s="110">
        <v>0</v>
      </c>
      <c r="J505" s="206">
        <v>0</v>
      </c>
      <c r="K505" s="19">
        <v>0</v>
      </c>
      <c r="L505" s="19">
        <v>0</v>
      </c>
      <c r="M505" s="19">
        <v>10</v>
      </c>
      <c r="N505" s="207">
        <v>10</v>
      </c>
      <c r="O505" s="193">
        <v>0</v>
      </c>
      <c r="P505" s="19">
        <v>1</v>
      </c>
      <c r="Q505" s="19">
        <v>4</v>
      </c>
      <c r="R505" s="19">
        <v>0</v>
      </c>
      <c r="S505" s="19">
        <v>0</v>
      </c>
      <c r="T505" s="19">
        <v>0</v>
      </c>
      <c r="U505" s="110">
        <v>0</v>
      </c>
      <c r="V505" s="206">
        <v>0</v>
      </c>
      <c r="W505" s="207">
        <v>2</v>
      </c>
    </row>
    <row r="506" spans="1:23" ht="13.5" thickBot="1">
      <c r="A506" s="289">
        <v>2087</v>
      </c>
      <c r="B506" s="290" t="s">
        <v>776</v>
      </c>
      <c r="C506" s="291"/>
      <c r="D506" s="397"/>
      <c r="E506" s="281">
        <v>24</v>
      </c>
      <c r="F506" s="193">
        <v>0</v>
      </c>
      <c r="G506" s="19">
        <v>0</v>
      </c>
      <c r="H506" s="19">
        <v>5</v>
      </c>
      <c r="I506" s="110">
        <v>0</v>
      </c>
      <c r="J506" s="206">
        <v>2</v>
      </c>
      <c r="K506" s="19">
        <v>5</v>
      </c>
      <c r="L506" s="19">
        <v>0</v>
      </c>
      <c r="M506" s="19">
        <v>1</v>
      </c>
      <c r="N506" s="207">
        <v>3</v>
      </c>
      <c r="O506" s="193">
        <v>0</v>
      </c>
      <c r="P506" s="19">
        <v>0</v>
      </c>
      <c r="Q506" s="19">
        <v>1</v>
      </c>
      <c r="R506" s="19">
        <v>0</v>
      </c>
      <c r="S506" s="19">
        <v>1</v>
      </c>
      <c r="T506" s="19">
        <v>0</v>
      </c>
      <c r="U506" s="110">
        <v>0</v>
      </c>
      <c r="V506" s="206">
        <v>0</v>
      </c>
      <c r="W506" s="207">
        <v>0</v>
      </c>
    </row>
    <row r="507" spans="1:23" ht="13.5" thickBot="1">
      <c r="A507" s="289">
        <v>1994</v>
      </c>
      <c r="B507" s="290" t="s">
        <v>778</v>
      </c>
      <c r="C507" s="291"/>
      <c r="D507" s="397"/>
      <c r="E507" s="281">
        <v>12</v>
      </c>
      <c r="F507" s="193">
        <v>0</v>
      </c>
      <c r="G507" s="19">
        <v>0</v>
      </c>
      <c r="H507" s="19">
        <v>0</v>
      </c>
      <c r="I507" s="110">
        <v>0</v>
      </c>
      <c r="J507" s="206">
        <v>0</v>
      </c>
      <c r="K507" s="19">
        <v>0</v>
      </c>
      <c r="L507" s="19">
        <v>0</v>
      </c>
      <c r="M507" s="19">
        <v>0</v>
      </c>
      <c r="N507" s="207">
        <v>0</v>
      </c>
      <c r="O507" s="193">
        <v>0</v>
      </c>
      <c r="P507" s="19">
        <v>0</v>
      </c>
      <c r="Q507" s="19">
        <v>0</v>
      </c>
      <c r="R507" s="19">
        <v>0</v>
      </c>
      <c r="S507" s="19">
        <v>0</v>
      </c>
      <c r="T507" s="19">
        <v>0</v>
      </c>
      <c r="U507" s="110">
        <v>0</v>
      </c>
      <c r="V507" s="206">
        <v>0</v>
      </c>
      <c r="W507" s="207">
        <v>0</v>
      </c>
    </row>
    <row r="508" spans="1:23" ht="13.5" thickBot="1">
      <c r="A508" s="289">
        <v>2225</v>
      </c>
      <c r="B508" s="290" t="s">
        <v>780</v>
      </c>
      <c r="C508" s="291"/>
      <c r="D508" s="397"/>
      <c r="E508" s="281">
        <v>1</v>
      </c>
      <c r="F508" s="193">
        <v>0</v>
      </c>
      <c r="G508" s="19">
        <v>0</v>
      </c>
      <c r="H508" s="19">
        <v>0</v>
      </c>
      <c r="I508" s="110">
        <v>0</v>
      </c>
      <c r="J508" s="206">
        <v>0</v>
      </c>
      <c r="K508" s="19">
        <v>0</v>
      </c>
      <c r="L508" s="19">
        <v>0</v>
      </c>
      <c r="M508" s="19">
        <v>0</v>
      </c>
      <c r="N508" s="207">
        <v>0</v>
      </c>
      <c r="O508" s="193">
        <v>0</v>
      </c>
      <c r="P508" s="19">
        <v>0</v>
      </c>
      <c r="Q508" s="19">
        <v>1</v>
      </c>
      <c r="R508" s="19">
        <v>0</v>
      </c>
      <c r="S508" s="19">
        <v>0</v>
      </c>
      <c r="T508" s="19">
        <v>0</v>
      </c>
      <c r="U508" s="110">
        <v>0</v>
      </c>
      <c r="V508" s="206">
        <v>0</v>
      </c>
      <c r="W508" s="207">
        <v>0</v>
      </c>
    </row>
    <row r="509" spans="1:23" ht="13.5" thickBot="1">
      <c r="A509" s="289">
        <v>2247</v>
      </c>
      <c r="B509" s="290" t="s">
        <v>782</v>
      </c>
      <c r="C509" s="291"/>
      <c r="D509" s="397"/>
      <c r="E509" s="281">
        <v>0</v>
      </c>
      <c r="F509" s="193">
        <v>0</v>
      </c>
      <c r="G509" s="19">
        <v>0</v>
      </c>
      <c r="H509" s="19">
        <v>0</v>
      </c>
      <c r="I509" s="110">
        <v>0</v>
      </c>
      <c r="J509" s="206">
        <v>0</v>
      </c>
      <c r="K509" s="19">
        <v>0</v>
      </c>
      <c r="L509" s="19">
        <v>0</v>
      </c>
      <c r="M509" s="19">
        <v>0</v>
      </c>
      <c r="N509" s="207">
        <v>0</v>
      </c>
      <c r="O509" s="193">
        <v>0</v>
      </c>
      <c r="P509" s="19">
        <v>0</v>
      </c>
      <c r="Q509" s="19">
        <v>0</v>
      </c>
      <c r="R509" s="19">
        <v>0</v>
      </c>
      <c r="S509" s="19">
        <v>0</v>
      </c>
      <c r="T509" s="19">
        <v>0</v>
      </c>
      <c r="U509" s="110">
        <v>0</v>
      </c>
      <c r="V509" s="206">
        <v>0</v>
      </c>
      <c r="W509" s="207">
        <v>0</v>
      </c>
    </row>
    <row r="510" spans="1:23" ht="13.5" thickBot="1">
      <c r="A510" s="289">
        <v>2083</v>
      </c>
      <c r="B510" s="290" t="s">
        <v>784</v>
      </c>
      <c r="C510" s="291"/>
      <c r="D510" s="397"/>
      <c r="E510" s="281">
        <v>220</v>
      </c>
      <c r="F510" s="193">
        <v>0</v>
      </c>
      <c r="G510" s="19">
        <v>0</v>
      </c>
      <c r="H510" s="19">
        <v>0</v>
      </c>
      <c r="I510" s="110">
        <v>0</v>
      </c>
      <c r="J510" s="206">
        <v>0</v>
      </c>
      <c r="K510" s="19">
        <v>0</v>
      </c>
      <c r="L510" s="19">
        <v>0</v>
      </c>
      <c r="M510" s="19">
        <v>0</v>
      </c>
      <c r="N510" s="207">
        <v>0</v>
      </c>
      <c r="O510" s="193">
        <v>0</v>
      </c>
      <c r="P510" s="19">
        <v>0</v>
      </c>
      <c r="Q510" s="19">
        <v>0</v>
      </c>
      <c r="R510" s="19">
        <v>0</v>
      </c>
      <c r="S510" s="19">
        <v>0</v>
      </c>
      <c r="T510" s="19">
        <v>0</v>
      </c>
      <c r="U510" s="110">
        <v>0</v>
      </c>
      <c r="V510" s="206">
        <v>0</v>
      </c>
      <c r="W510" s="207">
        <v>0</v>
      </c>
    </row>
    <row r="511" spans="1:23" ht="13.5" thickBot="1">
      <c r="A511" s="289">
        <v>1948</v>
      </c>
      <c r="B511" s="290" t="s">
        <v>788</v>
      </c>
      <c r="C511" s="291"/>
      <c r="D511" s="397"/>
      <c r="E511" s="281">
        <v>21</v>
      </c>
      <c r="F511" s="193">
        <v>0</v>
      </c>
      <c r="G511" s="19">
        <v>0</v>
      </c>
      <c r="H511" s="19">
        <v>6</v>
      </c>
      <c r="I511" s="110">
        <v>0</v>
      </c>
      <c r="J511" s="206">
        <v>3</v>
      </c>
      <c r="K511" s="19">
        <v>0</v>
      </c>
      <c r="L511" s="19">
        <v>0</v>
      </c>
      <c r="M511" s="19">
        <v>8</v>
      </c>
      <c r="N511" s="207">
        <v>8</v>
      </c>
      <c r="O511" s="193">
        <v>5</v>
      </c>
      <c r="P511" s="19">
        <v>1</v>
      </c>
      <c r="Q511" s="19">
        <v>6</v>
      </c>
      <c r="R511" s="19">
        <v>0</v>
      </c>
      <c r="S511" s="19">
        <v>0</v>
      </c>
      <c r="T511" s="19">
        <v>0</v>
      </c>
      <c r="U511" s="110">
        <v>0</v>
      </c>
      <c r="V511" s="206">
        <v>1</v>
      </c>
      <c r="W511" s="207">
        <v>0</v>
      </c>
    </row>
    <row r="512" spans="1:23" ht="13.5" thickBot="1">
      <c r="A512" s="289">
        <v>2144</v>
      </c>
      <c r="B512" s="290" t="s">
        <v>790</v>
      </c>
      <c r="C512" s="291"/>
      <c r="D512" s="397"/>
      <c r="E512" s="281">
        <v>0</v>
      </c>
      <c r="F512" s="193">
        <v>0</v>
      </c>
      <c r="G512" s="19">
        <v>0</v>
      </c>
      <c r="H512" s="19">
        <v>0</v>
      </c>
      <c r="I512" s="110">
        <v>0</v>
      </c>
      <c r="J512" s="206">
        <v>0</v>
      </c>
      <c r="K512" s="19">
        <v>0</v>
      </c>
      <c r="L512" s="19">
        <v>0</v>
      </c>
      <c r="M512" s="19">
        <v>0</v>
      </c>
      <c r="N512" s="207">
        <v>0</v>
      </c>
      <c r="O512" s="193">
        <v>0</v>
      </c>
      <c r="P512" s="19">
        <v>0</v>
      </c>
      <c r="Q512" s="19">
        <v>0</v>
      </c>
      <c r="R512" s="19">
        <v>0</v>
      </c>
      <c r="S512" s="19">
        <v>0</v>
      </c>
      <c r="T512" s="19">
        <v>0</v>
      </c>
      <c r="U512" s="110">
        <v>0</v>
      </c>
      <c r="V512" s="206">
        <v>0</v>
      </c>
      <c r="W512" s="207">
        <v>0</v>
      </c>
    </row>
    <row r="513" spans="1:23" ht="13.5" thickBot="1">
      <c r="A513" s="289">
        <v>2209</v>
      </c>
      <c r="B513" s="290" t="s">
        <v>792</v>
      </c>
      <c r="C513" s="291"/>
      <c r="D513" s="397"/>
      <c r="E513" s="281">
        <v>1</v>
      </c>
      <c r="F513" s="193">
        <v>0</v>
      </c>
      <c r="G513" s="19">
        <v>0</v>
      </c>
      <c r="H513" s="19">
        <v>0</v>
      </c>
      <c r="I513" s="110">
        <v>0</v>
      </c>
      <c r="J513" s="206">
        <v>0</v>
      </c>
      <c r="K513" s="19">
        <v>0</v>
      </c>
      <c r="L513" s="19">
        <v>0</v>
      </c>
      <c r="M513" s="19">
        <v>0</v>
      </c>
      <c r="N513" s="207">
        <v>0</v>
      </c>
      <c r="O513" s="193">
        <v>0</v>
      </c>
      <c r="P513" s="19">
        <v>0</v>
      </c>
      <c r="Q513" s="19">
        <v>1</v>
      </c>
      <c r="R513" s="19">
        <v>0</v>
      </c>
      <c r="S513" s="19">
        <v>0</v>
      </c>
      <c r="T513" s="19">
        <v>0</v>
      </c>
      <c r="U513" s="110">
        <v>0</v>
      </c>
      <c r="V513" s="206">
        <v>1</v>
      </c>
      <c r="W513" s="207">
        <v>1</v>
      </c>
    </row>
    <row r="514" spans="1:23" ht="13.5" thickBot="1">
      <c r="A514" s="289">
        <v>2003</v>
      </c>
      <c r="B514" s="290" t="s">
        <v>794</v>
      </c>
      <c r="C514" s="291"/>
      <c r="D514" s="397"/>
      <c r="E514" s="281">
        <v>8</v>
      </c>
      <c r="F514" s="193">
        <v>0</v>
      </c>
      <c r="G514" s="19">
        <v>0</v>
      </c>
      <c r="H514" s="19">
        <v>4</v>
      </c>
      <c r="I514" s="110">
        <v>0</v>
      </c>
      <c r="J514" s="206">
        <v>0</v>
      </c>
      <c r="K514" s="19">
        <v>0</v>
      </c>
      <c r="L514" s="19">
        <v>0</v>
      </c>
      <c r="M514" s="19">
        <v>0</v>
      </c>
      <c r="N514" s="207">
        <v>0</v>
      </c>
      <c r="O514" s="193">
        <v>1</v>
      </c>
      <c r="P514" s="19">
        <v>2</v>
      </c>
      <c r="Q514" s="19">
        <v>8</v>
      </c>
      <c r="R514" s="19">
        <v>0</v>
      </c>
      <c r="S514" s="19">
        <v>0</v>
      </c>
      <c r="T514" s="19">
        <v>0</v>
      </c>
      <c r="U514" s="110">
        <v>0</v>
      </c>
      <c r="V514" s="206">
        <v>0</v>
      </c>
      <c r="W514" s="207">
        <v>1</v>
      </c>
    </row>
    <row r="515" spans="1:23" ht="13.5" thickBot="1">
      <c r="A515" s="289">
        <v>2102</v>
      </c>
      <c r="B515" s="290" t="s">
        <v>796</v>
      </c>
      <c r="C515" s="291"/>
      <c r="D515" s="397"/>
      <c r="E515" s="281">
        <v>34</v>
      </c>
      <c r="F515" s="193">
        <v>0</v>
      </c>
      <c r="G515" s="19">
        <v>0</v>
      </c>
      <c r="H515" s="19">
        <v>0</v>
      </c>
      <c r="I515" s="110">
        <v>0</v>
      </c>
      <c r="J515" s="206">
        <v>6</v>
      </c>
      <c r="K515" s="19">
        <v>0</v>
      </c>
      <c r="L515" s="19">
        <v>5</v>
      </c>
      <c r="M515" s="19">
        <v>25</v>
      </c>
      <c r="N515" s="207">
        <v>9</v>
      </c>
      <c r="O515" s="193">
        <v>1</v>
      </c>
      <c r="P515" s="19">
        <v>0</v>
      </c>
      <c r="Q515" s="19">
        <v>2</v>
      </c>
      <c r="R515" s="19">
        <v>0</v>
      </c>
      <c r="S515" s="19">
        <v>1</v>
      </c>
      <c r="T515" s="19">
        <v>0</v>
      </c>
      <c r="U515" s="110">
        <v>1</v>
      </c>
      <c r="V515" s="206">
        <v>1</v>
      </c>
      <c r="W515" s="207">
        <v>3</v>
      </c>
    </row>
    <row r="516" spans="1:23" ht="13.5" thickBot="1">
      <c r="A516" s="289">
        <v>2055</v>
      </c>
      <c r="B516" s="290" t="s">
        <v>798</v>
      </c>
      <c r="C516" s="291"/>
      <c r="D516" s="397"/>
      <c r="E516" s="281">
        <v>74</v>
      </c>
      <c r="F516" s="193">
        <v>0</v>
      </c>
      <c r="G516" s="19">
        <v>0</v>
      </c>
      <c r="H516" s="19">
        <v>1</v>
      </c>
      <c r="I516" s="110">
        <v>0</v>
      </c>
      <c r="J516" s="206">
        <v>5</v>
      </c>
      <c r="K516" s="19">
        <v>2</v>
      </c>
      <c r="L516" s="19">
        <v>1</v>
      </c>
      <c r="M516" s="19">
        <v>15</v>
      </c>
      <c r="N516" s="207">
        <v>6</v>
      </c>
      <c r="O516" s="193">
        <v>0</v>
      </c>
      <c r="P516" s="19">
        <v>0</v>
      </c>
      <c r="Q516" s="19">
        <v>6</v>
      </c>
      <c r="R516" s="19">
        <v>0</v>
      </c>
      <c r="S516" s="19">
        <v>0</v>
      </c>
      <c r="T516" s="19">
        <v>0</v>
      </c>
      <c r="U516" s="110">
        <v>3</v>
      </c>
      <c r="V516" s="206">
        <v>4</v>
      </c>
      <c r="W516" s="207">
        <v>1</v>
      </c>
    </row>
    <row r="517" spans="1:23" ht="13.5" thickBot="1">
      <c r="A517" s="289">
        <v>2242</v>
      </c>
      <c r="B517" s="290" t="s">
        <v>803</v>
      </c>
      <c r="C517" s="291"/>
      <c r="D517" s="397"/>
      <c r="E517" s="281">
        <v>85</v>
      </c>
      <c r="F517" s="193">
        <v>0</v>
      </c>
      <c r="G517" s="19">
        <v>0</v>
      </c>
      <c r="H517" s="19">
        <v>0</v>
      </c>
      <c r="I517" s="110">
        <v>0</v>
      </c>
      <c r="J517" s="206">
        <v>2</v>
      </c>
      <c r="K517" s="19">
        <v>0</v>
      </c>
      <c r="L517" s="19">
        <v>0</v>
      </c>
      <c r="M517" s="19">
        <v>0</v>
      </c>
      <c r="N517" s="207">
        <v>0</v>
      </c>
      <c r="O517" s="193">
        <v>0</v>
      </c>
      <c r="P517" s="19">
        <v>0</v>
      </c>
      <c r="Q517" s="19">
        <v>1</v>
      </c>
      <c r="R517" s="19">
        <v>0</v>
      </c>
      <c r="S517" s="19">
        <v>0</v>
      </c>
      <c r="T517" s="19">
        <v>0</v>
      </c>
      <c r="U517" s="110">
        <v>0</v>
      </c>
      <c r="V517" s="206">
        <v>5</v>
      </c>
      <c r="W517" s="207">
        <v>1</v>
      </c>
    </row>
    <row r="518" spans="1:23" ht="13.5" thickBot="1">
      <c r="A518" s="289">
        <v>2197</v>
      </c>
      <c r="B518" s="290" t="s">
        <v>806</v>
      </c>
      <c r="C518" s="291"/>
      <c r="D518" s="397"/>
      <c r="E518" s="281">
        <v>24</v>
      </c>
      <c r="F518" s="193">
        <v>0</v>
      </c>
      <c r="G518" s="19">
        <v>0</v>
      </c>
      <c r="H518" s="19">
        <v>0</v>
      </c>
      <c r="I518" s="110">
        <v>0</v>
      </c>
      <c r="J518" s="206">
        <v>8</v>
      </c>
      <c r="K518" s="19">
        <v>0</v>
      </c>
      <c r="L518" s="19">
        <v>0</v>
      </c>
      <c r="M518" s="19">
        <v>0</v>
      </c>
      <c r="N518" s="207">
        <v>0</v>
      </c>
      <c r="O518" s="193">
        <v>0</v>
      </c>
      <c r="P518" s="19">
        <v>0</v>
      </c>
      <c r="Q518" s="19">
        <v>0</v>
      </c>
      <c r="R518" s="19">
        <v>0</v>
      </c>
      <c r="S518" s="19">
        <v>0</v>
      </c>
      <c r="T518" s="19">
        <v>0</v>
      </c>
      <c r="U518" s="110">
        <v>0</v>
      </c>
      <c r="V518" s="206">
        <v>0</v>
      </c>
      <c r="W518" s="207">
        <v>0</v>
      </c>
    </row>
    <row r="519" spans="1:23" ht="13.5" thickBot="1">
      <c r="A519" s="289">
        <v>2210</v>
      </c>
      <c r="B519" s="290" t="s">
        <v>808</v>
      </c>
      <c r="C519" s="291"/>
      <c r="D519" s="397"/>
      <c r="E519" s="281">
        <v>0</v>
      </c>
      <c r="F519" s="193">
        <v>0</v>
      </c>
      <c r="G519" s="19">
        <v>0</v>
      </c>
      <c r="H519" s="19">
        <v>0</v>
      </c>
      <c r="I519" s="110">
        <v>0</v>
      </c>
      <c r="J519" s="206">
        <v>0</v>
      </c>
      <c r="K519" s="19">
        <v>0</v>
      </c>
      <c r="L519" s="19">
        <v>0</v>
      </c>
      <c r="M519" s="19">
        <v>0</v>
      </c>
      <c r="N519" s="207">
        <v>0</v>
      </c>
      <c r="O519" s="193">
        <v>0</v>
      </c>
      <c r="P519" s="19">
        <v>0</v>
      </c>
      <c r="Q519" s="19">
        <v>0</v>
      </c>
      <c r="R519" s="19">
        <v>0</v>
      </c>
      <c r="S519" s="19">
        <v>0</v>
      </c>
      <c r="T519" s="19">
        <v>0</v>
      </c>
      <c r="U519" s="110">
        <v>0</v>
      </c>
      <c r="V519" s="206">
        <v>0</v>
      </c>
      <c r="W519" s="207">
        <v>0</v>
      </c>
    </row>
    <row r="520" spans="1:23" ht="13.5" thickBot="1">
      <c r="A520" s="289">
        <v>2204</v>
      </c>
      <c r="B520" s="290" t="s">
        <v>810</v>
      </c>
      <c r="C520" s="291"/>
      <c r="D520" s="397"/>
      <c r="E520" s="281">
        <v>18</v>
      </c>
      <c r="F520" s="193">
        <v>0</v>
      </c>
      <c r="G520" s="19">
        <v>0</v>
      </c>
      <c r="H520" s="19">
        <v>0</v>
      </c>
      <c r="I520" s="110">
        <v>0</v>
      </c>
      <c r="J520" s="206">
        <v>2</v>
      </c>
      <c r="K520" s="19">
        <v>0</v>
      </c>
      <c r="L520" s="19">
        <v>0</v>
      </c>
      <c r="M520" s="19">
        <v>1</v>
      </c>
      <c r="N520" s="207">
        <v>0</v>
      </c>
      <c r="O520" s="193">
        <v>0</v>
      </c>
      <c r="P520" s="19">
        <v>1</v>
      </c>
      <c r="Q520" s="19">
        <v>10</v>
      </c>
      <c r="R520" s="19">
        <v>0</v>
      </c>
      <c r="S520" s="19">
        <v>0</v>
      </c>
      <c r="T520" s="19">
        <v>0</v>
      </c>
      <c r="U520" s="110">
        <v>0</v>
      </c>
      <c r="V520" s="206">
        <v>0</v>
      </c>
      <c r="W520" s="207">
        <v>1</v>
      </c>
    </row>
    <row r="521" spans="1:23" ht="13.5" thickBot="1">
      <c r="A521" s="289">
        <v>2213</v>
      </c>
      <c r="B521" s="290" t="s">
        <v>812</v>
      </c>
      <c r="C521" s="291"/>
      <c r="D521" s="397"/>
      <c r="E521" s="281">
        <v>0</v>
      </c>
      <c r="F521" s="193">
        <v>0</v>
      </c>
      <c r="G521" s="19">
        <v>0</v>
      </c>
      <c r="H521" s="19">
        <v>0</v>
      </c>
      <c r="I521" s="110">
        <v>0</v>
      </c>
      <c r="J521" s="206">
        <v>0</v>
      </c>
      <c r="K521" s="19">
        <v>0</v>
      </c>
      <c r="L521" s="19">
        <v>0</v>
      </c>
      <c r="M521" s="19">
        <v>0</v>
      </c>
      <c r="N521" s="207">
        <v>0</v>
      </c>
      <c r="O521" s="193">
        <v>0</v>
      </c>
      <c r="P521" s="19">
        <v>0</v>
      </c>
      <c r="Q521" s="19">
        <v>0</v>
      </c>
      <c r="R521" s="19">
        <v>0</v>
      </c>
      <c r="S521" s="19">
        <v>0</v>
      </c>
      <c r="T521" s="19">
        <v>0</v>
      </c>
      <c r="U521" s="110">
        <v>0</v>
      </c>
      <c r="V521" s="206">
        <v>0</v>
      </c>
      <c r="W521" s="207">
        <v>0</v>
      </c>
    </row>
    <row r="522" spans="1:23" ht="13.5" thickBot="1">
      <c r="A522" s="289">
        <v>2116</v>
      </c>
      <c r="B522" s="290" t="s">
        <v>814</v>
      </c>
      <c r="C522" s="291"/>
      <c r="D522" s="397"/>
      <c r="E522" s="281">
        <v>5</v>
      </c>
      <c r="F522" s="193">
        <v>0</v>
      </c>
      <c r="G522" s="19">
        <v>0</v>
      </c>
      <c r="H522" s="19">
        <v>0</v>
      </c>
      <c r="I522" s="110">
        <v>1</v>
      </c>
      <c r="J522" s="206">
        <v>0</v>
      </c>
      <c r="K522" s="19">
        <v>0</v>
      </c>
      <c r="L522" s="19">
        <v>0</v>
      </c>
      <c r="M522" s="19">
        <v>2</v>
      </c>
      <c r="N522" s="207">
        <v>3</v>
      </c>
      <c r="O522" s="193">
        <v>1</v>
      </c>
      <c r="P522" s="19">
        <v>0</v>
      </c>
      <c r="Q522" s="19">
        <v>0</v>
      </c>
      <c r="R522" s="19">
        <v>0</v>
      </c>
      <c r="S522" s="19">
        <v>2</v>
      </c>
      <c r="T522" s="19">
        <v>0</v>
      </c>
      <c r="U522" s="110">
        <v>0</v>
      </c>
      <c r="V522" s="206">
        <v>0</v>
      </c>
      <c r="W522" s="207">
        <v>0</v>
      </c>
    </row>
    <row r="523" spans="1:23" ht="13.5" thickBot="1">
      <c r="A523" s="289">
        <v>1947</v>
      </c>
      <c r="B523" s="290" t="s">
        <v>816</v>
      </c>
      <c r="C523" s="291"/>
      <c r="D523" s="397"/>
      <c r="E523" s="281">
        <v>3</v>
      </c>
      <c r="F523" s="193">
        <v>0</v>
      </c>
      <c r="G523" s="19">
        <v>0</v>
      </c>
      <c r="H523" s="19">
        <v>0</v>
      </c>
      <c r="I523" s="110">
        <v>0</v>
      </c>
      <c r="J523" s="206">
        <v>0</v>
      </c>
      <c r="K523" s="19">
        <v>0</v>
      </c>
      <c r="L523" s="19">
        <v>0</v>
      </c>
      <c r="M523" s="19">
        <v>2</v>
      </c>
      <c r="N523" s="207">
        <v>1</v>
      </c>
      <c r="O523" s="193">
        <v>0</v>
      </c>
      <c r="P523" s="19">
        <v>0</v>
      </c>
      <c r="Q523" s="19">
        <v>1</v>
      </c>
      <c r="R523" s="19">
        <v>1</v>
      </c>
      <c r="S523" s="19">
        <v>0</v>
      </c>
      <c r="T523" s="19">
        <v>0</v>
      </c>
      <c r="U523" s="110">
        <v>0</v>
      </c>
      <c r="V523" s="206">
        <v>0</v>
      </c>
      <c r="W523" s="207">
        <v>0</v>
      </c>
    </row>
    <row r="524" spans="1:23" ht="13.5" thickBot="1">
      <c r="A524" s="289">
        <v>2220</v>
      </c>
      <c r="B524" s="290" t="s">
        <v>818</v>
      </c>
      <c r="C524" s="291"/>
      <c r="D524" s="397"/>
      <c r="E524" s="281">
        <v>0</v>
      </c>
      <c r="F524" s="193">
        <v>0</v>
      </c>
      <c r="G524" s="19">
        <v>0</v>
      </c>
      <c r="H524" s="19">
        <v>0</v>
      </c>
      <c r="I524" s="110">
        <v>0</v>
      </c>
      <c r="J524" s="206">
        <v>0</v>
      </c>
      <c r="K524" s="19">
        <v>0</v>
      </c>
      <c r="L524" s="19">
        <v>0</v>
      </c>
      <c r="M524" s="19">
        <v>0</v>
      </c>
      <c r="N524" s="207">
        <v>0</v>
      </c>
      <c r="O524" s="193">
        <v>0</v>
      </c>
      <c r="P524" s="19">
        <v>0</v>
      </c>
      <c r="Q524" s="19">
        <v>0</v>
      </c>
      <c r="R524" s="19">
        <v>0</v>
      </c>
      <c r="S524" s="19">
        <v>0</v>
      </c>
      <c r="T524" s="19">
        <v>0</v>
      </c>
      <c r="U524" s="110">
        <v>0</v>
      </c>
      <c r="V524" s="206">
        <v>0</v>
      </c>
      <c r="W524" s="207">
        <v>0</v>
      </c>
    </row>
    <row r="525" spans="1:23" ht="13.5" thickBot="1">
      <c r="A525" s="289">
        <v>1936</v>
      </c>
      <c r="B525" s="290" t="s">
        <v>820</v>
      </c>
      <c r="C525" s="291"/>
      <c r="D525" s="397"/>
      <c r="E525" s="281">
        <v>7</v>
      </c>
      <c r="F525" s="193">
        <v>0</v>
      </c>
      <c r="G525" s="19">
        <v>0</v>
      </c>
      <c r="H525" s="19">
        <v>1</v>
      </c>
      <c r="I525" s="110">
        <v>0</v>
      </c>
      <c r="J525" s="206">
        <v>0</v>
      </c>
      <c r="K525" s="19">
        <v>0</v>
      </c>
      <c r="L525" s="19">
        <v>0</v>
      </c>
      <c r="M525" s="19">
        <v>1</v>
      </c>
      <c r="N525" s="207">
        <v>0</v>
      </c>
      <c r="O525" s="193">
        <v>0</v>
      </c>
      <c r="P525" s="19">
        <v>2</v>
      </c>
      <c r="Q525" s="19">
        <v>1</v>
      </c>
      <c r="R525" s="19">
        <v>0</v>
      </c>
      <c r="S525" s="19">
        <v>0</v>
      </c>
      <c r="T525" s="19">
        <v>0</v>
      </c>
      <c r="U525" s="110">
        <v>0</v>
      </c>
      <c r="V525" s="206">
        <v>0</v>
      </c>
      <c r="W525" s="207">
        <v>0</v>
      </c>
    </row>
    <row r="526" spans="1:23" ht="13.5" thickBot="1">
      <c r="A526" s="289">
        <v>1922</v>
      </c>
      <c r="B526" s="290" t="s">
        <v>822</v>
      </c>
      <c r="C526" s="291"/>
      <c r="D526" s="397"/>
      <c r="E526" s="281">
        <v>26</v>
      </c>
      <c r="F526" s="193">
        <v>0</v>
      </c>
      <c r="G526" s="19">
        <v>0</v>
      </c>
      <c r="H526" s="19">
        <v>0</v>
      </c>
      <c r="I526" s="110">
        <v>0</v>
      </c>
      <c r="J526" s="206">
        <v>0</v>
      </c>
      <c r="K526" s="19">
        <v>1</v>
      </c>
      <c r="L526" s="19">
        <v>0</v>
      </c>
      <c r="M526" s="19">
        <v>0</v>
      </c>
      <c r="N526" s="207">
        <v>0</v>
      </c>
      <c r="O526" s="193">
        <v>0</v>
      </c>
      <c r="P526" s="19">
        <v>0</v>
      </c>
      <c r="Q526" s="19">
        <v>3</v>
      </c>
      <c r="R526" s="19">
        <v>0</v>
      </c>
      <c r="S526" s="19">
        <v>6</v>
      </c>
      <c r="T526" s="19">
        <v>0</v>
      </c>
      <c r="U526" s="110">
        <v>0</v>
      </c>
      <c r="V526" s="206">
        <v>5</v>
      </c>
      <c r="W526" s="207">
        <v>2</v>
      </c>
    </row>
    <row r="527" spans="1:23" ht="13.5" thickBot="1">
      <c r="A527" s="289">
        <v>2255</v>
      </c>
      <c r="B527" s="290" t="s">
        <v>825</v>
      </c>
      <c r="C527" s="291"/>
      <c r="D527" s="397"/>
      <c r="E527" s="281">
        <v>6</v>
      </c>
      <c r="F527" s="193">
        <v>1</v>
      </c>
      <c r="G527" s="19">
        <v>0</v>
      </c>
      <c r="H527" s="19">
        <v>0</v>
      </c>
      <c r="I527" s="110">
        <v>0</v>
      </c>
      <c r="J527" s="206">
        <v>1</v>
      </c>
      <c r="K527" s="19">
        <v>0</v>
      </c>
      <c r="L527" s="19">
        <v>0</v>
      </c>
      <c r="M527" s="19">
        <v>1</v>
      </c>
      <c r="N527" s="207">
        <v>2</v>
      </c>
      <c r="O527" s="193">
        <v>0</v>
      </c>
      <c r="P527" s="19">
        <v>0</v>
      </c>
      <c r="Q527" s="19">
        <v>5</v>
      </c>
      <c r="R527" s="19">
        <v>0</v>
      </c>
      <c r="S527" s="19">
        <v>0</v>
      </c>
      <c r="T527" s="19">
        <v>0</v>
      </c>
      <c r="U527" s="110">
        <v>0</v>
      </c>
      <c r="V527" s="206">
        <v>0</v>
      </c>
      <c r="W527" s="207">
        <v>0</v>
      </c>
    </row>
    <row r="528" spans="1:23" ht="13.5" thickBot="1">
      <c r="A528" s="289">
        <v>2002</v>
      </c>
      <c r="B528" s="290" t="s">
        <v>827</v>
      </c>
      <c r="C528" s="291"/>
      <c r="D528" s="397"/>
      <c r="E528" s="281">
        <v>14</v>
      </c>
      <c r="F528" s="193">
        <v>0</v>
      </c>
      <c r="G528" s="19">
        <v>0</v>
      </c>
      <c r="H528" s="19">
        <v>0</v>
      </c>
      <c r="I528" s="110">
        <v>0</v>
      </c>
      <c r="J528" s="206">
        <v>1</v>
      </c>
      <c r="K528" s="19">
        <v>0</v>
      </c>
      <c r="L528" s="19">
        <v>0</v>
      </c>
      <c r="M528" s="19">
        <v>10</v>
      </c>
      <c r="N528" s="207">
        <v>9</v>
      </c>
      <c r="O528" s="193">
        <v>0</v>
      </c>
      <c r="P528" s="19">
        <v>2</v>
      </c>
      <c r="Q528" s="19">
        <v>7</v>
      </c>
      <c r="R528" s="19">
        <v>0</v>
      </c>
      <c r="S528" s="19">
        <v>0</v>
      </c>
      <c r="T528" s="19">
        <v>0</v>
      </c>
      <c r="U528" s="110">
        <v>0</v>
      </c>
      <c r="V528" s="206">
        <v>0</v>
      </c>
      <c r="W528" s="207">
        <v>0</v>
      </c>
    </row>
    <row r="529" spans="1:23" ht="13.5" thickBot="1">
      <c r="A529" s="289">
        <v>2146</v>
      </c>
      <c r="B529" s="290" t="s">
        <v>829</v>
      </c>
      <c r="C529" s="291"/>
      <c r="D529" s="397"/>
      <c r="E529" s="281">
        <v>79</v>
      </c>
      <c r="F529" s="193">
        <v>0</v>
      </c>
      <c r="G529" s="19">
        <v>0</v>
      </c>
      <c r="H529" s="19">
        <v>0</v>
      </c>
      <c r="I529" s="110">
        <v>0</v>
      </c>
      <c r="J529" s="206">
        <v>1</v>
      </c>
      <c r="K529" s="19">
        <v>0</v>
      </c>
      <c r="L529" s="19">
        <v>0</v>
      </c>
      <c r="M529" s="19">
        <v>0</v>
      </c>
      <c r="N529" s="207">
        <v>0</v>
      </c>
      <c r="O529" s="193">
        <v>0</v>
      </c>
      <c r="P529" s="19">
        <v>0</v>
      </c>
      <c r="Q529" s="19">
        <v>0</v>
      </c>
      <c r="R529" s="19">
        <v>0</v>
      </c>
      <c r="S529" s="19">
        <v>0</v>
      </c>
      <c r="T529" s="19">
        <v>0</v>
      </c>
      <c r="U529" s="110">
        <v>0</v>
      </c>
      <c r="V529" s="206">
        <v>0</v>
      </c>
      <c r="W529" s="207">
        <v>0</v>
      </c>
    </row>
    <row r="530" spans="1:23" ht="13.5" thickBot="1">
      <c r="A530" s="289">
        <v>2251</v>
      </c>
      <c r="B530" s="290" t="s">
        <v>830</v>
      </c>
      <c r="C530" s="291"/>
      <c r="D530" s="397"/>
      <c r="E530" s="281">
        <v>1</v>
      </c>
      <c r="F530" s="193">
        <v>0</v>
      </c>
      <c r="G530" s="19">
        <v>0</v>
      </c>
      <c r="H530" s="19">
        <v>0</v>
      </c>
      <c r="I530" s="110">
        <v>0</v>
      </c>
      <c r="J530" s="206">
        <v>0</v>
      </c>
      <c r="K530" s="19">
        <v>0</v>
      </c>
      <c r="L530" s="19">
        <v>0</v>
      </c>
      <c r="M530" s="19">
        <v>1</v>
      </c>
      <c r="N530" s="207">
        <v>0</v>
      </c>
      <c r="O530" s="193">
        <v>0</v>
      </c>
      <c r="P530" s="19">
        <v>0</v>
      </c>
      <c r="Q530" s="19">
        <v>1</v>
      </c>
      <c r="R530" s="19">
        <v>0</v>
      </c>
      <c r="S530" s="19">
        <v>0</v>
      </c>
      <c r="T530" s="19">
        <v>0</v>
      </c>
      <c r="U530" s="110">
        <v>0</v>
      </c>
      <c r="V530" s="206">
        <v>0</v>
      </c>
      <c r="W530" s="207">
        <v>0</v>
      </c>
    </row>
    <row r="531" spans="1:23" ht="13.5" thickBot="1">
      <c r="A531" s="289">
        <v>1997</v>
      </c>
      <c r="B531" s="290" t="s">
        <v>832</v>
      </c>
      <c r="C531" s="291"/>
      <c r="D531" s="397"/>
      <c r="E531" s="281">
        <v>0</v>
      </c>
      <c r="F531" s="193">
        <v>0</v>
      </c>
      <c r="G531" s="19">
        <v>0</v>
      </c>
      <c r="H531" s="19">
        <v>0</v>
      </c>
      <c r="I531" s="110">
        <v>0</v>
      </c>
      <c r="J531" s="206">
        <v>0</v>
      </c>
      <c r="K531" s="19">
        <v>0</v>
      </c>
      <c r="L531" s="19">
        <v>0</v>
      </c>
      <c r="M531" s="19">
        <v>0</v>
      </c>
      <c r="N531" s="207">
        <v>0</v>
      </c>
      <c r="O531" s="193">
        <v>0</v>
      </c>
      <c r="P531" s="19">
        <v>0</v>
      </c>
      <c r="Q531" s="19">
        <v>0</v>
      </c>
      <c r="R531" s="19">
        <v>0</v>
      </c>
      <c r="S531" s="19">
        <v>0</v>
      </c>
      <c r="T531" s="19">
        <v>0</v>
      </c>
      <c r="U531" s="110">
        <v>0</v>
      </c>
      <c r="V531" s="206">
        <v>0</v>
      </c>
      <c r="W531" s="207">
        <v>0</v>
      </c>
    </row>
    <row r="532" spans="1:23" ht="13.5" thickBot="1">
      <c r="A532" s="294"/>
      <c r="B532" s="290"/>
      <c r="C532" s="295"/>
      <c r="D532" s="296" t="s">
        <v>303</v>
      </c>
      <c r="E532" s="282"/>
      <c r="F532" s="192"/>
      <c r="G532" s="133"/>
      <c r="H532" s="133"/>
      <c r="I532" s="147"/>
      <c r="J532" s="204"/>
      <c r="K532" s="133"/>
      <c r="L532" s="133"/>
      <c r="M532" s="133"/>
      <c r="N532" s="205"/>
      <c r="O532" s="192"/>
      <c r="P532" s="133"/>
      <c r="Q532" s="133"/>
      <c r="R532" s="133"/>
      <c r="S532" s="133"/>
      <c r="T532" s="133"/>
      <c r="U532" s="147"/>
      <c r="V532" s="204"/>
      <c r="W532" s="205"/>
    </row>
    <row r="533" spans="1:23" ht="13.5" thickBot="1">
      <c r="A533" s="294"/>
      <c r="B533" s="290"/>
      <c r="C533" s="295"/>
      <c r="D533" s="292" t="s">
        <v>304</v>
      </c>
      <c r="E533" s="281">
        <v>15</v>
      </c>
      <c r="F533" s="193">
        <v>0</v>
      </c>
      <c r="G533" s="19">
        <v>0</v>
      </c>
      <c r="H533" s="19">
        <v>0</v>
      </c>
      <c r="I533" s="110">
        <v>0</v>
      </c>
      <c r="J533" s="206">
        <v>1</v>
      </c>
      <c r="K533" s="19">
        <v>0</v>
      </c>
      <c r="L533" s="19">
        <v>0</v>
      </c>
      <c r="M533" s="19">
        <v>0</v>
      </c>
      <c r="N533" s="207">
        <v>0</v>
      </c>
      <c r="O533" s="193">
        <v>0</v>
      </c>
      <c r="P533" s="19">
        <v>0</v>
      </c>
      <c r="Q533" s="19">
        <v>0</v>
      </c>
      <c r="R533" s="19">
        <v>0</v>
      </c>
      <c r="S533" s="19">
        <v>0</v>
      </c>
      <c r="T533" s="19">
        <v>0</v>
      </c>
      <c r="U533" s="110">
        <v>0</v>
      </c>
      <c r="V533" s="206">
        <v>0</v>
      </c>
      <c r="W533" s="207">
        <v>0</v>
      </c>
    </row>
    <row r="534" spans="1:23" ht="13.5" thickBot="1">
      <c r="A534" s="294"/>
      <c r="B534" s="290"/>
      <c r="C534" s="295"/>
      <c r="D534" s="292" t="s">
        <v>305</v>
      </c>
      <c r="E534" s="281">
        <v>39</v>
      </c>
      <c r="F534" s="193">
        <v>2</v>
      </c>
      <c r="G534" s="19">
        <v>0</v>
      </c>
      <c r="H534" s="19">
        <v>2</v>
      </c>
      <c r="I534" s="110">
        <v>0</v>
      </c>
      <c r="J534" s="206">
        <v>2</v>
      </c>
      <c r="K534" s="19">
        <v>1</v>
      </c>
      <c r="L534" s="19">
        <v>1</v>
      </c>
      <c r="M534" s="19">
        <v>5</v>
      </c>
      <c r="N534" s="207">
        <v>9</v>
      </c>
      <c r="O534" s="193">
        <v>3</v>
      </c>
      <c r="P534" s="19">
        <v>1</v>
      </c>
      <c r="Q534" s="19">
        <v>23</v>
      </c>
      <c r="R534" s="19">
        <v>0</v>
      </c>
      <c r="S534" s="19">
        <v>0</v>
      </c>
      <c r="T534" s="19">
        <v>0</v>
      </c>
      <c r="U534" s="110">
        <v>1</v>
      </c>
      <c r="V534" s="206">
        <v>1</v>
      </c>
      <c r="W534" s="207">
        <v>0</v>
      </c>
    </row>
    <row r="535" spans="1:23" ht="13.5" thickBot="1">
      <c r="A535" s="294"/>
      <c r="B535" s="290"/>
      <c r="C535" s="295"/>
      <c r="D535" s="292" t="s">
        <v>306</v>
      </c>
      <c r="E535" s="281">
        <v>499</v>
      </c>
      <c r="F535" s="193">
        <v>10</v>
      </c>
      <c r="G535" s="19">
        <v>1</v>
      </c>
      <c r="H535" s="19">
        <v>12</v>
      </c>
      <c r="I535" s="110">
        <v>25</v>
      </c>
      <c r="J535" s="206">
        <v>10</v>
      </c>
      <c r="K535" s="19">
        <v>4</v>
      </c>
      <c r="L535" s="19">
        <v>7</v>
      </c>
      <c r="M535" s="19">
        <v>64</v>
      </c>
      <c r="N535" s="207">
        <v>27</v>
      </c>
      <c r="O535" s="193">
        <v>0</v>
      </c>
      <c r="P535" s="19">
        <v>33</v>
      </c>
      <c r="Q535" s="19">
        <v>80</v>
      </c>
      <c r="R535" s="19">
        <v>2</v>
      </c>
      <c r="S535" s="19">
        <v>8</v>
      </c>
      <c r="T535" s="19">
        <v>3</v>
      </c>
      <c r="U535" s="110">
        <v>1</v>
      </c>
      <c r="V535" s="206">
        <v>50</v>
      </c>
      <c r="W535" s="207">
        <v>5</v>
      </c>
    </row>
    <row r="536" spans="1:23" ht="13.5" thickBot="1">
      <c r="A536" s="294"/>
      <c r="B536" s="290"/>
      <c r="C536" s="295"/>
      <c r="D536" s="292" t="s">
        <v>307</v>
      </c>
      <c r="E536" s="281">
        <v>55</v>
      </c>
      <c r="F536" s="193">
        <v>3</v>
      </c>
      <c r="G536" s="19">
        <v>0</v>
      </c>
      <c r="H536" s="19">
        <v>14</v>
      </c>
      <c r="I536" s="110">
        <v>0</v>
      </c>
      <c r="J536" s="206">
        <v>6</v>
      </c>
      <c r="K536" s="19">
        <v>2</v>
      </c>
      <c r="L536" s="19">
        <v>0</v>
      </c>
      <c r="M536" s="19">
        <v>10</v>
      </c>
      <c r="N536" s="207">
        <v>11</v>
      </c>
      <c r="O536" s="193">
        <v>1</v>
      </c>
      <c r="P536" s="19">
        <v>10</v>
      </c>
      <c r="Q536" s="19">
        <v>4</v>
      </c>
      <c r="R536" s="19">
        <v>0</v>
      </c>
      <c r="S536" s="19">
        <v>0</v>
      </c>
      <c r="T536" s="19">
        <v>0</v>
      </c>
      <c r="U536" s="110">
        <v>0</v>
      </c>
      <c r="V536" s="206">
        <v>6</v>
      </c>
      <c r="W536" s="207">
        <v>0</v>
      </c>
    </row>
    <row r="537" spans="1:23" ht="13.5" thickBot="1">
      <c r="A537" s="294"/>
      <c r="B537" s="290"/>
      <c r="C537" s="295"/>
      <c r="D537" s="292" t="s">
        <v>308</v>
      </c>
      <c r="E537" s="281">
        <v>52</v>
      </c>
      <c r="F537" s="193">
        <v>0</v>
      </c>
      <c r="G537" s="19">
        <v>0</v>
      </c>
      <c r="H537" s="19">
        <v>6</v>
      </c>
      <c r="I537" s="110">
        <v>0</v>
      </c>
      <c r="J537" s="206">
        <v>3</v>
      </c>
      <c r="K537" s="19">
        <v>0</v>
      </c>
      <c r="L537" s="19">
        <v>1</v>
      </c>
      <c r="M537" s="19">
        <v>12</v>
      </c>
      <c r="N537" s="207">
        <v>11</v>
      </c>
      <c r="O537" s="193">
        <v>5</v>
      </c>
      <c r="P537" s="19">
        <v>3</v>
      </c>
      <c r="Q537" s="19">
        <v>9</v>
      </c>
      <c r="R537" s="19">
        <v>1</v>
      </c>
      <c r="S537" s="19">
        <v>0</v>
      </c>
      <c r="T537" s="19">
        <v>0</v>
      </c>
      <c r="U537" s="110">
        <v>0</v>
      </c>
      <c r="V537" s="206">
        <v>1</v>
      </c>
      <c r="W537" s="207">
        <v>0</v>
      </c>
    </row>
    <row r="538" spans="1:23" ht="13.5" thickBot="1">
      <c r="A538" s="294"/>
      <c r="B538" s="290"/>
      <c r="C538" s="295"/>
      <c r="D538" s="292" t="s">
        <v>309</v>
      </c>
      <c r="E538" s="281">
        <v>120</v>
      </c>
      <c r="F538" s="193">
        <v>0</v>
      </c>
      <c r="G538" s="19">
        <v>1</v>
      </c>
      <c r="H538" s="19">
        <v>8</v>
      </c>
      <c r="I538" s="110">
        <v>31</v>
      </c>
      <c r="J538" s="206">
        <v>9</v>
      </c>
      <c r="K538" s="19">
        <v>6</v>
      </c>
      <c r="L538" s="19">
        <v>2</v>
      </c>
      <c r="M538" s="19">
        <v>52</v>
      </c>
      <c r="N538" s="207">
        <v>23</v>
      </c>
      <c r="O538" s="193">
        <v>1</v>
      </c>
      <c r="P538" s="19">
        <v>1</v>
      </c>
      <c r="Q538" s="19">
        <v>26</v>
      </c>
      <c r="R538" s="19">
        <v>3</v>
      </c>
      <c r="S538" s="19">
        <v>0</v>
      </c>
      <c r="T538" s="19">
        <v>0</v>
      </c>
      <c r="U538" s="110">
        <v>1</v>
      </c>
      <c r="V538" s="206">
        <v>6</v>
      </c>
      <c r="W538" s="207">
        <v>1</v>
      </c>
    </row>
    <row r="539" spans="1:23" ht="13.5" thickBot="1">
      <c r="A539" s="294"/>
      <c r="B539" s="290"/>
      <c r="C539" s="295"/>
      <c r="D539" s="292" t="s">
        <v>310</v>
      </c>
      <c r="E539" s="281">
        <v>19</v>
      </c>
      <c r="F539" s="193">
        <v>0</v>
      </c>
      <c r="G539" s="19">
        <v>0</v>
      </c>
      <c r="H539" s="19">
        <v>0</v>
      </c>
      <c r="I539" s="110">
        <v>0</v>
      </c>
      <c r="J539" s="206">
        <v>2</v>
      </c>
      <c r="K539" s="19">
        <v>2</v>
      </c>
      <c r="L539" s="19">
        <v>0</v>
      </c>
      <c r="M539" s="19">
        <v>0</v>
      </c>
      <c r="N539" s="207">
        <v>0</v>
      </c>
      <c r="O539" s="193">
        <v>1</v>
      </c>
      <c r="P539" s="19">
        <v>0</v>
      </c>
      <c r="Q539" s="19">
        <v>14</v>
      </c>
      <c r="R539" s="19">
        <v>0</v>
      </c>
      <c r="S539" s="19">
        <v>0</v>
      </c>
      <c r="T539" s="19">
        <v>0</v>
      </c>
      <c r="U539" s="110">
        <v>0</v>
      </c>
      <c r="V539" s="206">
        <v>3</v>
      </c>
      <c r="W539" s="207">
        <v>0</v>
      </c>
    </row>
    <row r="540" spans="1:23" ht="13.5" thickBot="1">
      <c r="A540" s="294"/>
      <c r="B540" s="290"/>
      <c r="C540" s="295"/>
      <c r="D540" s="292" t="s">
        <v>311</v>
      </c>
      <c r="E540" s="281">
        <v>32</v>
      </c>
      <c r="F540" s="193">
        <v>0</v>
      </c>
      <c r="G540" s="19">
        <v>0</v>
      </c>
      <c r="H540" s="19">
        <v>0</v>
      </c>
      <c r="I540" s="110">
        <v>0</v>
      </c>
      <c r="J540" s="206">
        <v>2</v>
      </c>
      <c r="K540" s="19">
        <v>0</v>
      </c>
      <c r="L540" s="19">
        <v>0</v>
      </c>
      <c r="M540" s="19">
        <v>0</v>
      </c>
      <c r="N540" s="207">
        <v>0</v>
      </c>
      <c r="O540" s="193">
        <v>0</v>
      </c>
      <c r="P540" s="19">
        <v>0</v>
      </c>
      <c r="Q540" s="19">
        <v>1</v>
      </c>
      <c r="R540" s="19">
        <v>0</v>
      </c>
      <c r="S540" s="19">
        <v>0</v>
      </c>
      <c r="T540" s="19">
        <v>0</v>
      </c>
      <c r="U540" s="110">
        <v>0</v>
      </c>
      <c r="V540" s="206">
        <v>0</v>
      </c>
      <c r="W540" s="207">
        <v>0</v>
      </c>
    </row>
    <row r="541" spans="1:23" ht="13.5" thickBot="1">
      <c r="A541" s="294"/>
      <c r="B541" s="290"/>
      <c r="C541" s="295"/>
      <c r="D541" s="292" t="s">
        <v>312</v>
      </c>
      <c r="E541" s="281">
        <v>230</v>
      </c>
      <c r="F541" s="193">
        <v>5</v>
      </c>
      <c r="G541" s="19">
        <v>0</v>
      </c>
      <c r="H541" s="19">
        <v>2</v>
      </c>
      <c r="I541" s="110">
        <v>0</v>
      </c>
      <c r="J541" s="206">
        <v>9</v>
      </c>
      <c r="K541" s="19">
        <v>0</v>
      </c>
      <c r="L541" s="19">
        <v>1</v>
      </c>
      <c r="M541" s="19">
        <v>4</v>
      </c>
      <c r="N541" s="207">
        <v>2</v>
      </c>
      <c r="O541" s="193">
        <v>0</v>
      </c>
      <c r="P541" s="19">
        <v>4</v>
      </c>
      <c r="Q541" s="19">
        <v>40</v>
      </c>
      <c r="R541" s="19">
        <v>1</v>
      </c>
      <c r="S541" s="19">
        <v>3</v>
      </c>
      <c r="T541" s="19">
        <v>0</v>
      </c>
      <c r="U541" s="110">
        <v>2</v>
      </c>
      <c r="V541" s="206">
        <v>4</v>
      </c>
      <c r="W541" s="207">
        <v>0</v>
      </c>
    </row>
    <row r="542" spans="1:23" ht="13.5" thickBot="1">
      <c r="A542" s="294"/>
      <c r="B542" s="290"/>
      <c r="C542" s="295"/>
      <c r="D542" s="292" t="s">
        <v>313</v>
      </c>
      <c r="E542" s="281">
        <v>84</v>
      </c>
      <c r="F542" s="193">
        <v>3</v>
      </c>
      <c r="G542" s="19">
        <v>0</v>
      </c>
      <c r="H542" s="19">
        <v>6</v>
      </c>
      <c r="I542" s="110">
        <v>2</v>
      </c>
      <c r="J542" s="206">
        <v>3</v>
      </c>
      <c r="K542" s="19">
        <v>3</v>
      </c>
      <c r="L542" s="19">
        <v>0</v>
      </c>
      <c r="M542" s="19">
        <v>24</v>
      </c>
      <c r="N542" s="207">
        <v>16</v>
      </c>
      <c r="O542" s="193">
        <v>1</v>
      </c>
      <c r="P542" s="19">
        <v>6</v>
      </c>
      <c r="Q542" s="19">
        <v>29</v>
      </c>
      <c r="R542" s="19">
        <v>0</v>
      </c>
      <c r="S542" s="19">
        <v>0</v>
      </c>
      <c r="T542" s="19">
        <v>0</v>
      </c>
      <c r="U542" s="110">
        <v>0</v>
      </c>
      <c r="V542" s="206">
        <v>3</v>
      </c>
      <c r="W542" s="207">
        <v>2</v>
      </c>
    </row>
    <row r="543" spans="1:23" ht="13.5" thickBot="1">
      <c r="A543" s="294"/>
      <c r="B543" s="290"/>
      <c r="C543" s="295"/>
      <c r="D543" s="292" t="s">
        <v>314</v>
      </c>
      <c r="E543" s="281">
        <v>1</v>
      </c>
      <c r="F543" s="193">
        <v>0</v>
      </c>
      <c r="G543" s="19">
        <v>0</v>
      </c>
      <c r="H543" s="19">
        <v>0</v>
      </c>
      <c r="I543" s="110">
        <v>0</v>
      </c>
      <c r="J543" s="206">
        <v>0</v>
      </c>
      <c r="K543" s="19">
        <v>0</v>
      </c>
      <c r="L543" s="19">
        <v>0</v>
      </c>
      <c r="M543" s="19">
        <v>0</v>
      </c>
      <c r="N543" s="207">
        <v>0</v>
      </c>
      <c r="O543" s="193">
        <v>0</v>
      </c>
      <c r="P543" s="19">
        <v>0</v>
      </c>
      <c r="Q543" s="19">
        <v>0</v>
      </c>
      <c r="R543" s="19">
        <v>0</v>
      </c>
      <c r="S543" s="19">
        <v>0</v>
      </c>
      <c r="T543" s="19">
        <v>0</v>
      </c>
      <c r="U543" s="110">
        <v>0</v>
      </c>
      <c r="V543" s="206">
        <v>0</v>
      </c>
      <c r="W543" s="207">
        <v>0</v>
      </c>
    </row>
    <row r="544" spans="1:23" ht="13.5" thickBot="1">
      <c r="A544" s="294"/>
      <c r="B544" s="290"/>
      <c r="C544" s="295"/>
      <c r="D544" s="292" t="s">
        <v>315</v>
      </c>
      <c r="E544" s="281">
        <v>4</v>
      </c>
      <c r="F544" s="193">
        <v>1</v>
      </c>
      <c r="G544" s="19">
        <v>0</v>
      </c>
      <c r="H544" s="19">
        <v>0</v>
      </c>
      <c r="I544" s="110">
        <v>0</v>
      </c>
      <c r="J544" s="206">
        <v>1</v>
      </c>
      <c r="K544" s="19">
        <v>1</v>
      </c>
      <c r="L544" s="19">
        <v>1</v>
      </c>
      <c r="M544" s="19">
        <v>2</v>
      </c>
      <c r="N544" s="207">
        <v>2</v>
      </c>
      <c r="O544" s="193">
        <v>0</v>
      </c>
      <c r="P544" s="19">
        <v>0</v>
      </c>
      <c r="Q544" s="19">
        <v>1</v>
      </c>
      <c r="R544" s="19">
        <v>0</v>
      </c>
      <c r="S544" s="19">
        <v>0</v>
      </c>
      <c r="T544" s="19">
        <v>0</v>
      </c>
      <c r="U544" s="110">
        <v>0</v>
      </c>
      <c r="V544" s="206">
        <v>3</v>
      </c>
      <c r="W544" s="207">
        <v>1</v>
      </c>
    </row>
    <row r="545" spans="1:23" ht="13.5" thickBot="1">
      <c r="A545" s="294"/>
      <c r="B545" s="290"/>
      <c r="C545" s="295"/>
      <c r="D545" s="292" t="s">
        <v>316</v>
      </c>
      <c r="E545" s="281">
        <v>30</v>
      </c>
      <c r="F545" s="193">
        <v>0</v>
      </c>
      <c r="G545" s="19">
        <v>0</v>
      </c>
      <c r="H545" s="19">
        <v>0</v>
      </c>
      <c r="I545" s="110">
        <v>0</v>
      </c>
      <c r="J545" s="206">
        <v>0</v>
      </c>
      <c r="K545" s="19">
        <v>0</v>
      </c>
      <c r="L545" s="19">
        <v>1</v>
      </c>
      <c r="M545" s="19">
        <v>8</v>
      </c>
      <c r="N545" s="207">
        <v>10</v>
      </c>
      <c r="O545" s="193">
        <v>3</v>
      </c>
      <c r="P545" s="19">
        <v>4</v>
      </c>
      <c r="Q545" s="19">
        <v>9</v>
      </c>
      <c r="R545" s="19">
        <v>1</v>
      </c>
      <c r="S545" s="19">
        <v>0</v>
      </c>
      <c r="T545" s="19">
        <v>0</v>
      </c>
      <c r="U545" s="110">
        <v>0</v>
      </c>
      <c r="V545" s="206">
        <v>0</v>
      </c>
      <c r="W545" s="207">
        <v>0</v>
      </c>
    </row>
    <row r="546" spans="1:23" ht="13.5" thickBot="1">
      <c r="A546" s="294"/>
      <c r="B546" s="290"/>
      <c r="C546" s="295"/>
      <c r="D546" s="292" t="s">
        <v>317</v>
      </c>
      <c r="E546" s="281">
        <v>36</v>
      </c>
      <c r="F546" s="193">
        <v>1</v>
      </c>
      <c r="G546" s="19">
        <v>5</v>
      </c>
      <c r="H546" s="19">
        <v>3</v>
      </c>
      <c r="I546" s="110">
        <v>4</v>
      </c>
      <c r="J546" s="206">
        <v>1</v>
      </c>
      <c r="K546" s="19">
        <v>1</v>
      </c>
      <c r="L546" s="19">
        <v>2</v>
      </c>
      <c r="M546" s="19">
        <v>15</v>
      </c>
      <c r="N546" s="207">
        <v>16</v>
      </c>
      <c r="O546" s="193">
        <v>1</v>
      </c>
      <c r="P546" s="19">
        <v>6</v>
      </c>
      <c r="Q546" s="19">
        <v>17</v>
      </c>
      <c r="R546" s="19">
        <v>1</v>
      </c>
      <c r="S546" s="19">
        <v>2</v>
      </c>
      <c r="T546" s="19">
        <v>0</v>
      </c>
      <c r="U546" s="110">
        <v>0</v>
      </c>
      <c r="V546" s="206">
        <v>10</v>
      </c>
      <c r="W546" s="207">
        <v>5</v>
      </c>
    </row>
    <row r="547" spans="1:23" ht="13.5" thickBot="1">
      <c r="A547" s="294"/>
      <c r="B547" s="290"/>
      <c r="C547" s="295"/>
      <c r="D547" s="292" t="s">
        <v>318</v>
      </c>
      <c r="E547" s="281">
        <v>292</v>
      </c>
      <c r="F547" s="193">
        <v>11</v>
      </c>
      <c r="G547" s="19">
        <v>1</v>
      </c>
      <c r="H547" s="19">
        <v>18</v>
      </c>
      <c r="I547" s="110">
        <v>1</v>
      </c>
      <c r="J547" s="206">
        <v>23</v>
      </c>
      <c r="K547" s="19">
        <v>24</v>
      </c>
      <c r="L547" s="19">
        <v>7</v>
      </c>
      <c r="M547" s="19">
        <v>31</v>
      </c>
      <c r="N547" s="207">
        <v>37</v>
      </c>
      <c r="O547" s="193">
        <v>11</v>
      </c>
      <c r="P547" s="19">
        <v>34</v>
      </c>
      <c r="Q547" s="19">
        <v>74</v>
      </c>
      <c r="R547" s="19">
        <v>6</v>
      </c>
      <c r="S547" s="19">
        <v>1</v>
      </c>
      <c r="T547" s="19">
        <v>0</v>
      </c>
      <c r="U547" s="110">
        <v>2</v>
      </c>
      <c r="V547" s="206">
        <v>15</v>
      </c>
      <c r="W547" s="207">
        <v>6</v>
      </c>
    </row>
    <row r="548" spans="1:23" ht="13.5" thickBot="1">
      <c r="A548" s="294"/>
      <c r="B548" s="290"/>
      <c r="C548" s="295"/>
      <c r="D548" s="292" t="s">
        <v>319</v>
      </c>
      <c r="E548" s="281">
        <v>54</v>
      </c>
      <c r="F548" s="193">
        <v>0</v>
      </c>
      <c r="G548" s="19">
        <v>0</v>
      </c>
      <c r="H548" s="19">
        <v>2</v>
      </c>
      <c r="I548" s="110">
        <v>0</v>
      </c>
      <c r="J548" s="206">
        <v>1</v>
      </c>
      <c r="K548" s="19">
        <v>1</v>
      </c>
      <c r="L548" s="19">
        <v>0</v>
      </c>
      <c r="M548" s="19">
        <v>0</v>
      </c>
      <c r="N548" s="207">
        <v>17</v>
      </c>
      <c r="O548" s="193">
        <v>0</v>
      </c>
      <c r="P548" s="19">
        <v>2</v>
      </c>
      <c r="Q548" s="19">
        <v>19</v>
      </c>
      <c r="R548" s="19">
        <v>0</v>
      </c>
      <c r="S548" s="19">
        <v>0</v>
      </c>
      <c r="T548" s="19">
        <v>0</v>
      </c>
      <c r="U548" s="110">
        <v>0</v>
      </c>
      <c r="V548" s="206">
        <v>1</v>
      </c>
      <c r="W548" s="207">
        <v>1</v>
      </c>
    </row>
    <row r="549" spans="1:23" ht="13.5" thickBot="1">
      <c r="A549" s="294"/>
      <c r="B549" s="290"/>
      <c r="C549" s="295"/>
      <c r="D549" s="292" t="s">
        <v>320</v>
      </c>
      <c r="E549" s="281">
        <v>158</v>
      </c>
      <c r="F549" s="193">
        <v>1</v>
      </c>
      <c r="G549" s="19">
        <v>0</v>
      </c>
      <c r="H549" s="19">
        <v>1</v>
      </c>
      <c r="I549" s="110">
        <v>0</v>
      </c>
      <c r="J549" s="206">
        <v>8</v>
      </c>
      <c r="K549" s="19">
        <v>2</v>
      </c>
      <c r="L549" s="19">
        <v>1</v>
      </c>
      <c r="M549" s="19">
        <v>24</v>
      </c>
      <c r="N549" s="207">
        <v>7</v>
      </c>
      <c r="O549" s="193">
        <v>0</v>
      </c>
      <c r="P549" s="19">
        <v>2</v>
      </c>
      <c r="Q549" s="19">
        <v>6</v>
      </c>
      <c r="R549" s="19">
        <v>0</v>
      </c>
      <c r="S549" s="19">
        <v>0</v>
      </c>
      <c r="T549" s="19">
        <v>0</v>
      </c>
      <c r="U549" s="110">
        <v>3</v>
      </c>
      <c r="V549" s="206">
        <v>4</v>
      </c>
      <c r="W549" s="207">
        <v>1</v>
      </c>
    </row>
    <row r="550" spans="1:23" ht="13.5" thickBot="1">
      <c r="A550" s="294"/>
      <c r="B550" s="290"/>
      <c r="C550" s="295"/>
      <c r="D550" s="292" t="s">
        <v>321</v>
      </c>
      <c r="E550" s="281">
        <v>57</v>
      </c>
      <c r="F550" s="193">
        <v>0</v>
      </c>
      <c r="G550" s="19">
        <v>1</v>
      </c>
      <c r="H550" s="19">
        <v>0</v>
      </c>
      <c r="I550" s="110">
        <v>0</v>
      </c>
      <c r="J550" s="206">
        <v>1</v>
      </c>
      <c r="K550" s="19">
        <v>0</v>
      </c>
      <c r="L550" s="19">
        <v>0</v>
      </c>
      <c r="M550" s="19">
        <v>1</v>
      </c>
      <c r="N550" s="207">
        <v>1</v>
      </c>
      <c r="O550" s="193">
        <v>0</v>
      </c>
      <c r="P550" s="19">
        <v>0</v>
      </c>
      <c r="Q550" s="19">
        <v>5</v>
      </c>
      <c r="R550" s="19">
        <v>0</v>
      </c>
      <c r="S550" s="19">
        <v>1</v>
      </c>
      <c r="T550" s="19">
        <v>0</v>
      </c>
      <c r="U550" s="110">
        <v>0</v>
      </c>
      <c r="V550" s="206">
        <v>0</v>
      </c>
      <c r="W550" s="207">
        <v>0</v>
      </c>
    </row>
    <row r="551" spans="1:23" ht="13.5" thickBot="1">
      <c r="A551" s="294"/>
      <c r="B551" s="290"/>
      <c r="C551" s="295"/>
      <c r="D551" s="292" t="s">
        <v>322</v>
      </c>
      <c r="E551" s="281">
        <v>5</v>
      </c>
      <c r="F551" s="193">
        <v>0</v>
      </c>
      <c r="G551" s="19">
        <v>0</v>
      </c>
      <c r="H551" s="19">
        <v>0</v>
      </c>
      <c r="I551" s="110">
        <v>3</v>
      </c>
      <c r="J551" s="206">
        <v>0</v>
      </c>
      <c r="K551" s="19">
        <v>0</v>
      </c>
      <c r="L551" s="19">
        <v>0</v>
      </c>
      <c r="M551" s="19">
        <v>4</v>
      </c>
      <c r="N551" s="207">
        <v>5</v>
      </c>
      <c r="O551" s="193">
        <v>0</v>
      </c>
      <c r="P551" s="19">
        <v>2</v>
      </c>
      <c r="Q551" s="19">
        <v>4</v>
      </c>
      <c r="R551" s="19">
        <v>0</v>
      </c>
      <c r="S551" s="19">
        <v>0</v>
      </c>
      <c r="T551" s="19">
        <v>0</v>
      </c>
      <c r="U551" s="110">
        <v>0</v>
      </c>
      <c r="V551" s="206">
        <v>0</v>
      </c>
      <c r="W551" s="207">
        <v>0</v>
      </c>
    </row>
    <row r="552" spans="1:23" ht="13.5" thickBot="1">
      <c r="A552" s="294"/>
      <c r="B552" s="290"/>
      <c r="C552" s="295"/>
      <c r="D552" s="292" t="s">
        <v>323</v>
      </c>
      <c r="E552" s="281">
        <v>497</v>
      </c>
      <c r="F552" s="193">
        <v>3</v>
      </c>
      <c r="G552" s="19">
        <v>3</v>
      </c>
      <c r="H552" s="19">
        <v>13</v>
      </c>
      <c r="I552" s="110">
        <v>4</v>
      </c>
      <c r="J552" s="206">
        <v>15</v>
      </c>
      <c r="K552" s="19">
        <v>8</v>
      </c>
      <c r="L552" s="19">
        <v>1</v>
      </c>
      <c r="M552" s="19">
        <v>36</v>
      </c>
      <c r="N552" s="207">
        <v>33</v>
      </c>
      <c r="O552" s="193">
        <v>10</v>
      </c>
      <c r="P552" s="19">
        <v>5</v>
      </c>
      <c r="Q552" s="19">
        <v>37</v>
      </c>
      <c r="R552" s="19">
        <v>1</v>
      </c>
      <c r="S552" s="19">
        <v>3</v>
      </c>
      <c r="T552" s="19">
        <v>0</v>
      </c>
      <c r="U552" s="110">
        <v>3</v>
      </c>
      <c r="V552" s="206">
        <v>14</v>
      </c>
      <c r="W552" s="207">
        <v>4</v>
      </c>
    </row>
    <row r="553" spans="1:23" ht="13.5" thickBot="1">
      <c r="A553" s="294"/>
      <c r="B553" s="290"/>
      <c r="C553" s="295"/>
      <c r="D553" s="292" t="s">
        <v>324</v>
      </c>
      <c r="E553" s="281">
        <v>95</v>
      </c>
      <c r="F553" s="193">
        <v>1</v>
      </c>
      <c r="G553" s="19">
        <v>1</v>
      </c>
      <c r="H553" s="19">
        <v>0</v>
      </c>
      <c r="I553" s="110">
        <v>3</v>
      </c>
      <c r="J553" s="206">
        <v>12</v>
      </c>
      <c r="K553" s="19">
        <v>4</v>
      </c>
      <c r="L553" s="19">
        <v>1</v>
      </c>
      <c r="M553" s="19">
        <v>17</v>
      </c>
      <c r="N553" s="207">
        <v>13</v>
      </c>
      <c r="O553" s="193">
        <v>1</v>
      </c>
      <c r="P553" s="19">
        <v>4</v>
      </c>
      <c r="Q553" s="19">
        <v>37</v>
      </c>
      <c r="R553" s="19">
        <v>1</v>
      </c>
      <c r="S553" s="19">
        <v>1</v>
      </c>
      <c r="T553" s="19">
        <v>0</v>
      </c>
      <c r="U553" s="110">
        <v>0</v>
      </c>
      <c r="V553" s="206">
        <v>11</v>
      </c>
      <c r="W553" s="207">
        <v>2</v>
      </c>
    </row>
    <row r="554" spans="1:23" ht="13.5" thickBot="1">
      <c r="A554" s="294"/>
      <c r="B554" s="290"/>
      <c r="C554" s="295"/>
      <c r="D554" s="292" t="s">
        <v>325</v>
      </c>
      <c r="E554" s="281">
        <v>336</v>
      </c>
      <c r="F554" s="193">
        <v>4</v>
      </c>
      <c r="G554" s="19">
        <v>3</v>
      </c>
      <c r="H554" s="19">
        <v>7</v>
      </c>
      <c r="I554" s="110">
        <v>3</v>
      </c>
      <c r="J554" s="206">
        <v>26</v>
      </c>
      <c r="K554" s="19">
        <v>2</v>
      </c>
      <c r="L554" s="19">
        <v>6</v>
      </c>
      <c r="M554" s="19">
        <v>141</v>
      </c>
      <c r="N554" s="207">
        <v>51</v>
      </c>
      <c r="O554" s="193">
        <v>11</v>
      </c>
      <c r="P554" s="19">
        <v>10</v>
      </c>
      <c r="Q554" s="19">
        <v>53</v>
      </c>
      <c r="R554" s="19">
        <v>2</v>
      </c>
      <c r="S554" s="19">
        <v>4</v>
      </c>
      <c r="T554" s="19">
        <v>1</v>
      </c>
      <c r="U554" s="110">
        <v>2</v>
      </c>
      <c r="V554" s="206">
        <v>8</v>
      </c>
      <c r="W554" s="207">
        <v>6</v>
      </c>
    </row>
    <row r="555" spans="1:23" ht="13.5" thickBot="1">
      <c r="A555" s="294"/>
      <c r="B555" s="290"/>
      <c r="C555" s="295"/>
      <c r="D555" s="292" t="s">
        <v>326</v>
      </c>
      <c r="E555" s="281">
        <v>62</v>
      </c>
      <c r="F555" s="193">
        <v>1</v>
      </c>
      <c r="G555" s="19">
        <v>0</v>
      </c>
      <c r="H555" s="19">
        <v>0</v>
      </c>
      <c r="I555" s="110">
        <v>1</v>
      </c>
      <c r="J555" s="206">
        <v>4</v>
      </c>
      <c r="K555" s="19">
        <v>1</v>
      </c>
      <c r="L555" s="19">
        <v>0</v>
      </c>
      <c r="M555" s="19">
        <v>19</v>
      </c>
      <c r="N555" s="207">
        <v>6</v>
      </c>
      <c r="O555" s="193">
        <v>1</v>
      </c>
      <c r="P555" s="19">
        <v>5</v>
      </c>
      <c r="Q555" s="19">
        <v>9</v>
      </c>
      <c r="R555" s="19">
        <v>0</v>
      </c>
      <c r="S555" s="19">
        <v>2</v>
      </c>
      <c r="T555" s="19">
        <v>0</v>
      </c>
      <c r="U555" s="110">
        <v>0</v>
      </c>
      <c r="V555" s="206">
        <v>6</v>
      </c>
      <c r="W555" s="207">
        <v>1</v>
      </c>
    </row>
    <row r="556" spans="1:23" ht="13.5" thickBot="1">
      <c r="A556" s="294"/>
      <c r="B556" s="290"/>
      <c r="C556" s="295"/>
      <c r="D556" s="292" t="s">
        <v>327</v>
      </c>
      <c r="E556" s="281">
        <v>772</v>
      </c>
      <c r="F556" s="193">
        <v>4</v>
      </c>
      <c r="G556" s="19">
        <v>13</v>
      </c>
      <c r="H556" s="19">
        <v>6</v>
      </c>
      <c r="I556" s="110">
        <v>1</v>
      </c>
      <c r="J556" s="206">
        <v>25</v>
      </c>
      <c r="K556" s="19">
        <v>4</v>
      </c>
      <c r="L556" s="19">
        <v>3</v>
      </c>
      <c r="M556" s="19">
        <v>6</v>
      </c>
      <c r="N556" s="207">
        <v>21</v>
      </c>
      <c r="O556" s="193">
        <v>16</v>
      </c>
      <c r="P556" s="19">
        <v>8</v>
      </c>
      <c r="Q556" s="19">
        <v>56</v>
      </c>
      <c r="R556" s="19">
        <v>1</v>
      </c>
      <c r="S556" s="19">
        <v>0</v>
      </c>
      <c r="T556" s="19">
        <v>0</v>
      </c>
      <c r="U556" s="110">
        <v>0</v>
      </c>
      <c r="V556" s="206">
        <v>7</v>
      </c>
      <c r="W556" s="207">
        <v>7</v>
      </c>
    </row>
    <row r="557" spans="1:23" ht="13.5" thickBot="1">
      <c r="A557" s="294"/>
      <c r="B557" s="290"/>
      <c r="C557" s="295"/>
      <c r="D557" s="292" t="s">
        <v>328</v>
      </c>
      <c r="E557" s="281">
        <v>28</v>
      </c>
      <c r="F557" s="193">
        <v>0</v>
      </c>
      <c r="G557" s="19">
        <v>0</v>
      </c>
      <c r="H557" s="19">
        <v>0</v>
      </c>
      <c r="I557" s="110">
        <v>0</v>
      </c>
      <c r="J557" s="206">
        <v>3</v>
      </c>
      <c r="K557" s="19">
        <v>0</v>
      </c>
      <c r="L557" s="19">
        <v>0</v>
      </c>
      <c r="M557" s="19">
        <v>3</v>
      </c>
      <c r="N557" s="207">
        <v>2</v>
      </c>
      <c r="O557" s="193">
        <v>0</v>
      </c>
      <c r="P557" s="19">
        <v>2</v>
      </c>
      <c r="Q557" s="19">
        <v>17</v>
      </c>
      <c r="R557" s="19">
        <v>1</v>
      </c>
      <c r="S557" s="19">
        <v>0</v>
      </c>
      <c r="T557" s="19">
        <v>0</v>
      </c>
      <c r="U557" s="110">
        <v>0</v>
      </c>
      <c r="V557" s="206">
        <v>4</v>
      </c>
      <c r="W557" s="207">
        <v>3</v>
      </c>
    </row>
    <row r="558" spans="1:23" ht="13.5" thickBot="1">
      <c r="A558" s="294"/>
      <c r="B558" s="290"/>
      <c r="C558" s="295"/>
      <c r="D558" s="292" t="s">
        <v>329</v>
      </c>
      <c r="E558" s="281">
        <v>1544</v>
      </c>
      <c r="F558" s="193">
        <v>42</v>
      </c>
      <c r="G558" s="19">
        <v>22</v>
      </c>
      <c r="H558" s="19">
        <v>74</v>
      </c>
      <c r="I558" s="110">
        <v>25</v>
      </c>
      <c r="J558" s="206">
        <v>92</v>
      </c>
      <c r="K558" s="19">
        <v>52</v>
      </c>
      <c r="L558" s="19">
        <v>18</v>
      </c>
      <c r="M558" s="19">
        <v>93</v>
      </c>
      <c r="N558" s="207">
        <v>84</v>
      </c>
      <c r="O558" s="193">
        <v>38</v>
      </c>
      <c r="P558" s="19">
        <v>41</v>
      </c>
      <c r="Q558" s="19">
        <v>193</v>
      </c>
      <c r="R558" s="19">
        <v>8</v>
      </c>
      <c r="S558" s="19">
        <v>8</v>
      </c>
      <c r="T558" s="19">
        <v>3</v>
      </c>
      <c r="U558" s="110">
        <v>15</v>
      </c>
      <c r="V558" s="206">
        <v>161</v>
      </c>
      <c r="W558" s="207">
        <v>74</v>
      </c>
    </row>
    <row r="559" spans="1:23" ht="13.5" thickBot="1">
      <c r="A559" s="294"/>
      <c r="B559" s="290"/>
      <c r="C559" s="295"/>
      <c r="D559" s="292" t="s">
        <v>330</v>
      </c>
      <c r="E559" s="281">
        <v>64</v>
      </c>
      <c r="F559" s="193">
        <v>0</v>
      </c>
      <c r="G559" s="19">
        <v>0</v>
      </c>
      <c r="H559" s="19">
        <v>1</v>
      </c>
      <c r="I559" s="110">
        <v>0</v>
      </c>
      <c r="J559" s="206">
        <v>6</v>
      </c>
      <c r="K559" s="19">
        <v>0</v>
      </c>
      <c r="L559" s="19">
        <v>1</v>
      </c>
      <c r="M559" s="19">
        <v>10</v>
      </c>
      <c r="N559" s="207">
        <v>1</v>
      </c>
      <c r="O559" s="193">
        <v>4</v>
      </c>
      <c r="P559" s="19">
        <v>3</v>
      </c>
      <c r="Q559" s="19">
        <v>30</v>
      </c>
      <c r="R559" s="19">
        <v>0</v>
      </c>
      <c r="S559" s="19">
        <v>0</v>
      </c>
      <c r="T559" s="19">
        <v>1</v>
      </c>
      <c r="U559" s="110">
        <v>11</v>
      </c>
      <c r="V559" s="206">
        <v>4</v>
      </c>
      <c r="W559" s="207">
        <v>1</v>
      </c>
    </row>
    <row r="560" spans="1:23" ht="13.5" thickBot="1">
      <c r="A560" s="294"/>
      <c r="B560" s="290"/>
      <c r="C560" s="295"/>
      <c r="D560" s="292" t="s">
        <v>331</v>
      </c>
      <c r="E560" s="281">
        <v>1</v>
      </c>
      <c r="F560" s="193">
        <v>0</v>
      </c>
      <c r="G560" s="19">
        <v>0</v>
      </c>
      <c r="H560" s="19">
        <v>0</v>
      </c>
      <c r="I560" s="110">
        <v>0</v>
      </c>
      <c r="J560" s="206">
        <v>0</v>
      </c>
      <c r="K560" s="19">
        <v>0</v>
      </c>
      <c r="L560" s="19">
        <v>0</v>
      </c>
      <c r="M560" s="19">
        <v>0</v>
      </c>
      <c r="N560" s="207">
        <v>0</v>
      </c>
      <c r="O560" s="193">
        <v>0</v>
      </c>
      <c r="P560" s="19">
        <v>0</v>
      </c>
      <c r="Q560" s="19">
        <v>0</v>
      </c>
      <c r="R560" s="19">
        <v>0</v>
      </c>
      <c r="S560" s="19">
        <v>0</v>
      </c>
      <c r="T560" s="19">
        <v>0</v>
      </c>
      <c r="U560" s="110">
        <v>0</v>
      </c>
      <c r="V560" s="206">
        <v>0</v>
      </c>
      <c r="W560" s="207">
        <v>0</v>
      </c>
    </row>
    <row r="561" spans="1:23" ht="13.5" thickBot="1">
      <c r="A561" s="294"/>
      <c r="B561" s="290"/>
      <c r="C561" s="295"/>
      <c r="D561" s="292" t="s">
        <v>332</v>
      </c>
      <c r="E561" s="281">
        <v>33</v>
      </c>
      <c r="F561" s="193">
        <v>0</v>
      </c>
      <c r="G561" s="19">
        <v>1</v>
      </c>
      <c r="H561" s="19">
        <v>0</v>
      </c>
      <c r="I561" s="110">
        <v>0</v>
      </c>
      <c r="J561" s="206">
        <v>10</v>
      </c>
      <c r="K561" s="19">
        <v>0</v>
      </c>
      <c r="L561" s="19">
        <v>0</v>
      </c>
      <c r="M561" s="19">
        <v>2</v>
      </c>
      <c r="N561" s="207">
        <v>1</v>
      </c>
      <c r="O561" s="193">
        <v>1</v>
      </c>
      <c r="P561" s="19">
        <v>1</v>
      </c>
      <c r="Q561" s="19">
        <v>2</v>
      </c>
      <c r="R561" s="19">
        <v>1</v>
      </c>
      <c r="S561" s="19">
        <v>0</v>
      </c>
      <c r="T561" s="19">
        <v>0</v>
      </c>
      <c r="U561" s="110">
        <v>0</v>
      </c>
      <c r="V561" s="206">
        <v>0</v>
      </c>
      <c r="W561" s="207">
        <v>0</v>
      </c>
    </row>
    <row r="562" spans="1:23" ht="13.5" thickBot="1">
      <c r="A562" s="294"/>
      <c r="B562" s="290"/>
      <c r="C562" s="295"/>
      <c r="D562" s="292" t="s">
        <v>333</v>
      </c>
      <c r="E562" s="281">
        <v>117</v>
      </c>
      <c r="F562" s="193">
        <v>0</v>
      </c>
      <c r="G562" s="19">
        <v>2</v>
      </c>
      <c r="H562" s="19">
        <v>4</v>
      </c>
      <c r="I562" s="110">
        <v>3</v>
      </c>
      <c r="J562" s="206">
        <v>22</v>
      </c>
      <c r="K562" s="19">
        <v>0</v>
      </c>
      <c r="L562" s="19">
        <v>0</v>
      </c>
      <c r="M562" s="19">
        <v>20</v>
      </c>
      <c r="N562" s="207">
        <v>13</v>
      </c>
      <c r="O562" s="193">
        <v>2</v>
      </c>
      <c r="P562" s="19">
        <v>16</v>
      </c>
      <c r="Q562" s="19">
        <v>21</v>
      </c>
      <c r="R562" s="19">
        <v>0</v>
      </c>
      <c r="S562" s="19">
        <v>1</v>
      </c>
      <c r="T562" s="19">
        <v>0</v>
      </c>
      <c r="U562" s="110">
        <v>0</v>
      </c>
      <c r="V562" s="206">
        <v>9</v>
      </c>
      <c r="W562" s="207">
        <v>2</v>
      </c>
    </row>
    <row r="563" spans="1:23" ht="13.5" thickBot="1">
      <c r="A563" s="294"/>
      <c r="B563" s="290"/>
      <c r="C563" s="295"/>
      <c r="D563" s="292" t="s">
        <v>334</v>
      </c>
      <c r="E563" s="281">
        <v>54</v>
      </c>
      <c r="F563" s="193">
        <v>2</v>
      </c>
      <c r="G563" s="19">
        <v>1</v>
      </c>
      <c r="H563" s="19">
        <v>7</v>
      </c>
      <c r="I563" s="110">
        <v>8</v>
      </c>
      <c r="J563" s="206">
        <v>9</v>
      </c>
      <c r="K563" s="19">
        <v>3</v>
      </c>
      <c r="L563" s="19">
        <v>0</v>
      </c>
      <c r="M563" s="19">
        <v>23</v>
      </c>
      <c r="N563" s="207">
        <v>29</v>
      </c>
      <c r="O563" s="193">
        <v>3</v>
      </c>
      <c r="P563" s="19">
        <v>15</v>
      </c>
      <c r="Q563" s="19">
        <v>26</v>
      </c>
      <c r="R563" s="19">
        <v>0</v>
      </c>
      <c r="S563" s="19">
        <v>1</v>
      </c>
      <c r="T563" s="19">
        <v>1</v>
      </c>
      <c r="U563" s="110">
        <v>0</v>
      </c>
      <c r="V563" s="206">
        <v>1</v>
      </c>
      <c r="W563" s="207">
        <v>0</v>
      </c>
    </row>
    <row r="564" spans="1:23" ht="13.5" thickBot="1">
      <c r="A564" s="294"/>
      <c r="B564" s="290"/>
      <c r="C564" s="295"/>
      <c r="D564" s="292" t="s">
        <v>335</v>
      </c>
      <c r="E564" s="281">
        <v>1</v>
      </c>
      <c r="F564" s="193">
        <v>0</v>
      </c>
      <c r="G564" s="19">
        <v>0</v>
      </c>
      <c r="H564" s="19">
        <v>0</v>
      </c>
      <c r="I564" s="110">
        <v>0</v>
      </c>
      <c r="J564" s="206">
        <v>0</v>
      </c>
      <c r="K564" s="19">
        <v>0</v>
      </c>
      <c r="L564" s="19">
        <v>0</v>
      </c>
      <c r="M564" s="19">
        <v>0</v>
      </c>
      <c r="N564" s="207">
        <v>0</v>
      </c>
      <c r="O564" s="193">
        <v>0</v>
      </c>
      <c r="P564" s="19">
        <v>0</v>
      </c>
      <c r="Q564" s="19">
        <v>0</v>
      </c>
      <c r="R564" s="19">
        <v>0</v>
      </c>
      <c r="S564" s="19">
        <v>0</v>
      </c>
      <c r="T564" s="19">
        <v>0</v>
      </c>
      <c r="U564" s="110">
        <v>0</v>
      </c>
      <c r="V564" s="206">
        <v>0</v>
      </c>
      <c r="W564" s="207">
        <v>0</v>
      </c>
    </row>
    <row r="565" spans="1:23" ht="13.5" thickBot="1">
      <c r="A565" s="294"/>
      <c r="B565" s="290"/>
      <c r="C565" s="295"/>
      <c r="D565" s="292" t="s">
        <v>336</v>
      </c>
      <c r="E565" s="281">
        <v>28</v>
      </c>
      <c r="F565" s="193">
        <v>1</v>
      </c>
      <c r="G565" s="19">
        <v>0</v>
      </c>
      <c r="H565" s="19">
        <v>0</v>
      </c>
      <c r="I565" s="110">
        <v>0</v>
      </c>
      <c r="J565" s="206">
        <v>1</v>
      </c>
      <c r="K565" s="19">
        <v>0</v>
      </c>
      <c r="L565" s="19">
        <v>0</v>
      </c>
      <c r="M565" s="19">
        <v>3</v>
      </c>
      <c r="N565" s="207">
        <v>3</v>
      </c>
      <c r="O565" s="193">
        <v>0</v>
      </c>
      <c r="P565" s="19">
        <v>7</v>
      </c>
      <c r="Q565" s="19">
        <v>8</v>
      </c>
      <c r="R565" s="19">
        <v>3</v>
      </c>
      <c r="S565" s="19">
        <v>0</v>
      </c>
      <c r="T565" s="19">
        <v>0</v>
      </c>
      <c r="U565" s="110">
        <v>1</v>
      </c>
      <c r="V565" s="206">
        <v>0</v>
      </c>
      <c r="W565" s="207">
        <v>0</v>
      </c>
    </row>
    <row r="566" spans="1:23" ht="13.5" thickBot="1">
      <c r="A566" s="294"/>
      <c r="B566" s="290"/>
      <c r="C566" s="295"/>
      <c r="D566" s="292" t="s">
        <v>337</v>
      </c>
      <c r="E566" s="281">
        <v>592</v>
      </c>
      <c r="F566" s="193">
        <v>6</v>
      </c>
      <c r="G566" s="19">
        <v>17</v>
      </c>
      <c r="H566" s="19">
        <v>9</v>
      </c>
      <c r="I566" s="110">
        <v>15</v>
      </c>
      <c r="J566" s="206">
        <v>31</v>
      </c>
      <c r="K566" s="19">
        <v>12</v>
      </c>
      <c r="L566" s="19">
        <v>5</v>
      </c>
      <c r="M566" s="19">
        <v>57</v>
      </c>
      <c r="N566" s="207">
        <v>48</v>
      </c>
      <c r="O566" s="193">
        <v>6</v>
      </c>
      <c r="P566" s="19">
        <v>17</v>
      </c>
      <c r="Q566" s="19">
        <v>133</v>
      </c>
      <c r="R566" s="19">
        <v>2</v>
      </c>
      <c r="S566" s="19">
        <v>5</v>
      </c>
      <c r="T566" s="19">
        <v>5</v>
      </c>
      <c r="U566" s="110">
        <v>7</v>
      </c>
      <c r="V566" s="206">
        <v>68</v>
      </c>
      <c r="W566" s="207">
        <v>12</v>
      </c>
    </row>
    <row r="567" spans="1:23" ht="13.5" thickBot="1">
      <c r="A567" s="294"/>
      <c r="B567" s="290"/>
      <c r="C567" s="295"/>
      <c r="D567" s="292" t="s">
        <v>338</v>
      </c>
      <c r="E567" s="281">
        <v>0</v>
      </c>
      <c r="F567" s="193">
        <v>0</v>
      </c>
      <c r="G567" s="19">
        <v>0</v>
      </c>
      <c r="H567" s="19">
        <v>0</v>
      </c>
      <c r="I567" s="110">
        <v>0</v>
      </c>
      <c r="J567" s="206">
        <v>0</v>
      </c>
      <c r="K567" s="19">
        <v>0</v>
      </c>
      <c r="L567" s="19">
        <v>0</v>
      </c>
      <c r="M567" s="19">
        <v>0</v>
      </c>
      <c r="N567" s="207">
        <v>0</v>
      </c>
      <c r="O567" s="193">
        <v>0</v>
      </c>
      <c r="P567" s="19">
        <v>0</v>
      </c>
      <c r="Q567" s="19">
        <v>0</v>
      </c>
      <c r="R567" s="19">
        <v>0</v>
      </c>
      <c r="S567" s="19">
        <v>0</v>
      </c>
      <c r="T567" s="19">
        <v>0</v>
      </c>
      <c r="U567" s="110">
        <v>0</v>
      </c>
      <c r="V567" s="206">
        <v>0</v>
      </c>
      <c r="W567" s="207">
        <v>0</v>
      </c>
    </row>
    <row r="568" spans="1:23" ht="13.5" thickBot="1">
      <c r="A568" s="294"/>
      <c r="B568" s="290"/>
      <c r="C568" s="295"/>
      <c r="D568" s="292" t="s">
        <v>339</v>
      </c>
      <c r="E568" s="281">
        <v>126</v>
      </c>
      <c r="F568" s="193">
        <v>7</v>
      </c>
      <c r="G568" s="19">
        <v>2</v>
      </c>
      <c r="H568" s="19">
        <v>4</v>
      </c>
      <c r="I568" s="110">
        <v>1</v>
      </c>
      <c r="J568" s="206">
        <v>7</v>
      </c>
      <c r="K568" s="19">
        <v>6</v>
      </c>
      <c r="L568" s="19">
        <v>3</v>
      </c>
      <c r="M568" s="19">
        <v>16</v>
      </c>
      <c r="N568" s="207">
        <v>13</v>
      </c>
      <c r="O568" s="193">
        <v>5</v>
      </c>
      <c r="P568" s="19">
        <v>1</v>
      </c>
      <c r="Q568" s="19">
        <v>53</v>
      </c>
      <c r="R568" s="19">
        <v>0</v>
      </c>
      <c r="S568" s="19">
        <v>1</v>
      </c>
      <c r="T568" s="19">
        <v>0</v>
      </c>
      <c r="U568" s="110">
        <v>2</v>
      </c>
      <c r="V568" s="206">
        <v>8</v>
      </c>
      <c r="W568" s="207">
        <v>2</v>
      </c>
    </row>
    <row r="569" spans="1:28" s="90" customFormat="1" ht="18" customHeight="1">
      <c r="A569" s="452" t="s">
        <v>155</v>
      </c>
      <c r="B569" s="452"/>
      <c r="C569" s="452"/>
      <c r="D569" s="452"/>
      <c r="E569" s="452"/>
      <c r="F569" s="452"/>
      <c r="G569" s="452"/>
      <c r="H569" s="452"/>
      <c r="I569" s="452"/>
      <c r="J569" s="452"/>
      <c r="K569" s="452"/>
      <c r="L569" s="452"/>
      <c r="M569" s="452"/>
      <c r="N569" s="98"/>
      <c r="O569" s="98"/>
      <c r="P569" s="98"/>
      <c r="Q569" s="98"/>
      <c r="R569" s="98"/>
      <c r="S569" s="98"/>
      <c r="T569" s="98"/>
      <c r="U569" s="98"/>
      <c r="V569" s="98"/>
      <c r="W569" s="98"/>
      <c r="X569" s="98"/>
      <c r="Y569" s="98"/>
      <c r="Z569" s="98"/>
      <c r="AA569" s="98"/>
      <c r="AB569" s="99"/>
    </row>
    <row r="570" spans="1:28" s="90" customFormat="1" ht="18" customHeight="1">
      <c r="A570" s="453" t="s">
        <v>1046</v>
      </c>
      <c r="B570" s="452"/>
      <c r="C570" s="452"/>
      <c r="D570" s="452"/>
      <c r="E570" s="452"/>
      <c r="F570" s="452"/>
      <c r="G570" s="452"/>
      <c r="H570" s="452"/>
      <c r="I570" s="452"/>
      <c r="J570" s="452"/>
      <c r="K570" s="452"/>
      <c r="L570" s="452"/>
      <c r="M570" s="452"/>
      <c r="N570" s="452"/>
      <c r="O570" s="452"/>
      <c r="P570" s="452"/>
      <c r="Q570" s="452"/>
      <c r="R570" s="99"/>
      <c r="S570" s="99"/>
      <c r="T570" s="99"/>
      <c r="U570" s="99"/>
      <c r="V570" s="99"/>
      <c r="W570" s="99"/>
      <c r="X570" s="99"/>
      <c r="Y570" s="99"/>
      <c r="Z570" s="99"/>
      <c r="AA570" s="99"/>
      <c r="AB570" s="99"/>
    </row>
  </sheetData>
  <sheetProtection/>
  <mergeCells count="6">
    <mergeCell ref="V3:W3"/>
    <mergeCell ref="A569:M569"/>
    <mergeCell ref="A570:Q570"/>
    <mergeCell ref="F3:I3"/>
    <mergeCell ref="J3:N3"/>
    <mergeCell ref="O3:U3"/>
  </mergeCells>
  <printOptions horizontalCentered="1"/>
  <pageMargins left="0.41" right="0.39" top="0.44" bottom="0.39" header="0.34" footer="0.24"/>
  <pageSetup horizontalDpi="600" verticalDpi="600" orientation="landscape" scale="50" r:id="rId1"/>
  <headerFooter alignWithMargins="0">
    <oddFooter>&amp;L&amp;8Published June 2010&amp;R&amp;8Page &amp;P of &amp;N</oddFooter>
  </headerFooter>
  <rowBreaks count="9" manualBreakCount="9">
    <brk id="77" max="22" man="1"/>
    <brk id="145" max="22" man="1"/>
    <brk id="211" max="22" man="1"/>
    <brk id="278" max="22" man="1"/>
    <brk id="343" max="22" man="1"/>
    <brk id="401" max="22" man="1"/>
    <brk id="460" max="22" man="1"/>
    <brk id="519" max="22" man="1"/>
    <brk id="531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7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3" sqref="A3"/>
    </sheetView>
  </sheetViews>
  <sheetFormatPr defaultColWidth="9.140625" defaultRowHeight="12.75"/>
  <cols>
    <col min="1" max="1" width="26.00390625" style="0" customWidth="1"/>
    <col min="2" max="2" width="10.140625" style="0" customWidth="1"/>
    <col min="11" max="11" width="11.57421875" style="0" customWidth="1"/>
    <col min="16" max="16" width="11.7109375" style="0" customWidth="1"/>
    <col min="18" max="18" width="10.140625" style="0" customWidth="1"/>
    <col min="20" max="20" width="10.28125" style="0" customWidth="1"/>
  </cols>
  <sheetData>
    <row r="1" spans="1:20" ht="18">
      <c r="A1" s="217" t="s">
        <v>1035</v>
      </c>
      <c r="B1" s="11"/>
      <c r="C1" s="12"/>
      <c r="D1" s="13"/>
      <c r="E1" s="13"/>
      <c r="F1" s="13"/>
      <c r="G1" s="13"/>
      <c r="H1" s="13"/>
      <c r="I1" s="14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</row>
    <row r="2" ht="13.5" thickBot="1"/>
    <row r="3" spans="3:20" ht="13.5" thickBot="1">
      <c r="C3" s="457" t="s">
        <v>899</v>
      </c>
      <c r="D3" s="461"/>
      <c r="E3" s="461"/>
      <c r="F3" s="458"/>
      <c r="G3" s="457" t="s">
        <v>900</v>
      </c>
      <c r="H3" s="461"/>
      <c r="I3" s="461"/>
      <c r="J3" s="461"/>
      <c r="K3" s="458"/>
      <c r="L3" s="457" t="s">
        <v>901</v>
      </c>
      <c r="M3" s="461"/>
      <c r="N3" s="461"/>
      <c r="O3" s="461"/>
      <c r="P3" s="461"/>
      <c r="Q3" s="461"/>
      <c r="R3" s="458"/>
      <c r="S3" s="457" t="s">
        <v>902</v>
      </c>
      <c r="T3" s="458"/>
    </row>
    <row r="4" spans="2:20" ht="68.25" thickBot="1">
      <c r="B4" s="35" t="s">
        <v>903</v>
      </c>
      <c r="C4" s="38" t="s">
        <v>904</v>
      </c>
      <c r="D4" s="36" t="s">
        <v>905</v>
      </c>
      <c r="E4" s="36" t="s">
        <v>906</v>
      </c>
      <c r="F4" s="39" t="s">
        <v>907</v>
      </c>
      <c r="G4" s="38" t="s">
        <v>908</v>
      </c>
      <c r="H4" s="36" t="s">
        <v>909</v>
      </c>
      <c r="I4" s="36" t="s">
        <v>910</v>
      </c>
      <c r="J4" s="36" t="s">
        <v>911</v>
      </c>
      <c r="K4" s="39" t="s">
        <v>912</v>
      </c>
      <c r="L4" s="38" t="s">
        <v>913</v>
      </c>
      <c r="M4" s="36" t="s">
        <v>914</v>
      </c>
      <c r="N4" s="36" t="s">
        <v>915</v>
      </c>
      <c r="O4" s="36" t="s">
        <v>916</v>
      </c>
      <c r="P4" s="36" t="s">
        <v>917</v>
      </c>
      <c r="Q4" s="36" t="s">
        <v>918</v>
      </c>
      <c r="R4" s="39" t="s">
        <v>919</v>
      </c>
      <c r="S4" s="38" t="s">
        <v>920</v>
      </c>
      <c r="T4" s="39" t="s">
        <v>921</v>
      </c>
    </row>
    <row r="5" spans="1:21" ht="13.5" thickBot="1">
      <c r="A5" s="361" t="s">
        <v>379</v>
      </c>
      <c r="B5" s="137">
        <v>6132</v>
      </c>
      <c r="C5" s="279">
        <v>108</v>
      </c>
      <c r="D5" s="145">
        <v>74</v>
      </c>
      <c r="E5" s="145">
        <v>199</v>
      </c>
      <c r="F5" s="145">
        <v>130</v>
      </c>
      <c r="G5" s="145">
        <v>345</v>
      </c>
      <c r="H5" s="145">
        <v>139</v>
      </c>
      <c r="I5" s="145">
        <v>62</v>
      </c>
      <c r="J5" s="145">
        <v>702</v>
      </c>
      <c r="K5" s="145">
        <v>512</v>
      </c>
      <c r="L5" s="145">
        <v>125</v>
      </c>
      <c r="M5" s="145">
        <v>243</v>
      </c>
      <c r="N5" s="145">
        <v>1036</v>
      </c>
      <c r="O5" s="145">
        <v>35</v>
      </c>
      <c r="P5" s="145">
        <v>41</v>
      </c>
      <c r="Q5" s="145">
        <v>14</v>
      </c>
      <c r="R5" s="145">
        <v>51</v>
      </c>
      <c r="S5" s="145">
        <v>408</v>
      </c>
      <c r="T5" s="145">
        <v>136</v>
      </c>
      <c r="U5" s="146"/>
    </row>
    <row r="6" spans="1:21" ht="13.5" thickBot="1">
      <c r="A6" s="16"/>
      <c r="B6" s="342"/>
      <c r="C6" s="342"/>
      <c r="D6" s="342"/>
      <c r="E6" s="342"/>
      <c r="F6" s="342"/>
      <c r="G6" s="342"/>
      <c r="H6" s="342"/>
      <c r="I6" s="342"/>
      <c r="J6" s="342"/>
      <c r="K6" s="342"/>
      <c r="L6" s="342"/>
      <c r="M6" s="342"/>
      <c r="N6" s="342"/>
      <c r="O6" s="342"/>
      <c r="P6" s="342"/>
      <c r="Q6" s="342"/>
      <c r="R6" s="342"/>
      <c r="S6" s="342"/>
      <c r="T6" s="342"/>
      <c r="U6" s="146"/>
    </row>
    <row r="7" spans="1:21" s="24" customFormat="1" ht="26.25" thickBot="1">
      <c r="A7" s="212" t="s">
        <v>922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343"/>
    </row>
    <row r="8" spans="1:21" ht="13.5" thickBot="1">
      <c r="A8" s="9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46"/>
    </row>
    <row r="9" spans="1:21" ht="13.5" thickBot="1">
      <c r="A9" s="20" t="s">
        <v>923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46"/>
    </row>
    <row r="10" spans="1:21" ht="13.5" thickBot="1">
      <c r="A10" s="4" t="s">
        <v>924</v>
      </c>
      <c r="B10" s="19">
        <v>2714</v>
      </c>
      <c r="C10" s="19">
        <v>57</v>
      </c>
      <c r="D10" s="19">
        <v>30</v>
      </c>
      <c r="E10" s="19">
        <v>61</v>
      </c>
      <c r="F10" s="19">
        <v>46</v>
      </c>
      <c r="G10" s="19">
        <v>291</v>
      </c>
      <c r="H10" s="19">
        <v>65</v>
      </c>
      <c r="I10" s="19">
        <v>34</v>
      </c>
      <c r="J10" s="19">
        <v>332</v>
      </c>
      <c r="K10" s="19">
        <v>253</v>
      </c>
      <c r="L10" s="19">
        <v>64</v>
      </c>
      <c r="M10" s="19">
        <v>62</v>
      </c>
      <c r="N10" s="19">
        <v>417</v>
      </c>
      <c r="O10" s="19">
        <v>8</v>
      </c>
      <c r="P10" s="19">
        <v>16</v>
      </c>
      <c r="Q10" s="19">
        <v>3</v>
      </c>
      <c r="R10" s="19">
        <v>25</v>
      </c>
      <c r="S10" s="19">
        <v>135</v>
      </c>
      <c r="T10" s="19">
        <v>56</v>
      </c>
      <c r="U10" s="146"/>
    </row>
    <row r="11" spans="1:21" ht="13.5" thickBot="1">
      <c r="A11" s="4" t="s">
        <v>925</v>
      </c>
      <c r="B11" s="19">
        <v>3418</v>
      </c>
      <c r="C11" s="19">
        <v>51</v>
      </c>
      <c r="D11" s="19">
        <v>44</v>
      </c>
      <c r="E11" s="19">
        <v>138</v>
      </c>
      <c r="F11" s="19">
        <v>84</v>
      </c>
      <c r="G11" s="19">
        <v>54</v>
      </c>
      <c r="H11" s="19">
        <v>74</v>
      </c>
      <c r="I11" s="19">
        <v>28</v>
      </c>
      <c r="J11" s="19">
        <v>370</v>
      </c>
      <c r="K11" s="19">
        <v>259</v>
      </c>
      <c r="L11" s="19">
        <v>61</v>
      </c>
      <c r="M11" s="19">
        <v>181</v>
      </c>
      <c r="N11" s="19">
        <v>619</v>
      </c>
      <c r="O11" s="19">
        <v>27</v>
      </c>
      <c r="P11" s="19">
        <v>25</v>
      </c>
      <c r="Q11" s="19">
        <v>11</v>
      </c>
      <c r="R11" s="19">
        <v>26</v>
      </c>
      <c r="S11" s="19">
        <v>273</v>
      </c>
      <c r="T11" s="19">
        <v>80</v>
      </c>
      <c r="U11" s="146"/>
    </row>
    <row r="12" spans="1:21" ht="13.5" thickBot="1">
      <c r="A12" s="20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46"/>
    </row>
    <row r="13" spans="1:21" ht="13.5" thickBot="1">
      <c r="A13" s="218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46"/>
    </row>
    <row r="14" spans="1:21" ht="13.5" thickBot="1">
      <c r="A14" s="20" t="s">
        <v>926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46"/>
    </row>
    <row r="15" spans="1:21" ht="13.5" thickBot="1">
      <c r="A15" s="9" t="s">
        <v>927</v>
      </c>
      <c r="B15" s="19">
        <v>3759</v>
      </c>
      <c r="C15" s="19">
        <v>70</v>
      </c>
      <c r="D15" s="19">
        <v>8</v>
      </c>
      <c r="E15" s="19">
        <v>139</v>
      </c>
      <c r="F15" s="19">
        <v>81</v>
      </c>
      <c r="G15" s="19">
        <v>177</v>
      </c>
      <c r="H15" s="19">
        <v>97</v>
      </c>
      <c r="I15" s="19">
        <v>29</v>
      </c>
      <c r="J15" s="19">
        <v>507</v>
      </c>
      <c r="K15" s="19">
        <v>362</v>
      </c>
      <c r="L15" s="19">
        <v>81</v>
      </c>
      <c r="M15" s="19">
        <v>162</v>
      </c>
      <c r="N15" s="19">
        <v>650</v>
      </c>
      <c r="O15" s="19">
        <v>24</v>
      </c>
      <c r="P15" s="19">
        <v>31</v>
      </c>
      <c r="Q15" s="19">
        <v>7</v>
      </c>
      <c r="R15" s="19">
        <v>40</v>
      </c>
      <c r="S15" s="19">
        <v>183</v>
      </c>
      <c r="T15" s="19">
        <v>50</v>
      </c>
      <c r="U15" s="146"/>
    </row>
    <row r="16" spans="1:21" ht="13.5" thickBot="1">
      <c r="A16" s="4" t="s">
        <v>928</v>
      </c>
      <c r="B16" s="19">
        <v>330</v>
      </c>
      <c r="C16" s="19">
        <v>11</v>
      </c>
      <c r="D16" s="19">
        <v>4</v>
      </c>
      <c r="E16" s="19">
        <v>13</v>
      </c>
      <c r="F16" s="19">
        <v>5</v>
      </c>
      <c r="G16" s="19">
        <v>32</v>
      </c>
      <c r="H16" s="19">
        <v>12</v>
      </c>
      <c r="I16" s="19">
        <v>6</v>
      </c>
      <c r="J16" s="19">
        <v>21</v>
      </c>
      <c r="K16" s="19">
        <v>21</v>
      </c>
      <c r="L16" s="19">
        <v>8</v>
      </c>
      <c r="M16" s="19">
        <v>17</v>
      </c>
      <c r="N16" s="19">
        <v>38</v>
      </c>
      <c r="O16" s="19">
        <v>3</v>
      </c>
      <c r="P16" s="19">
        <v>2</v>
      </c>
      <c r="Q16" s="19">
        <v>1</v>
      </c>
      <c r="R16" s="19">
        <v>2</v>
      </c>
      <c r="S16" s="19">
        <v>24</v>
      </c>
      <c r="T16" s="19">
        <v>10</v>
      </c>
      <c r="U16" s="146"/>
    </row>
    <row r="17" spans="1:21" ht="13.5" thickBot="1">
      <c r="A17" s="4" t="s">
        <v>929</v>
      </c>
      <c r="B17" s="19">
        <v>1348</v>
      </c>
      <c r="C17" s="19">
        <v>13</v>
      </c>
      <c r="D17" s="19">
        <v>54</v>
      </c>
      <c r="E17" s="19">
        <v>26</v>
      </c>
      <c r="F17" s="19">
        <v>29</v>
      </c>
      <c r="G17" s="19">
        <v>104</v>
      </c>
      <c r="H17" s="19">
        <v>16</v>
      </c>
      <c r="I17" s="19">
        <v>20</v>
      </c>
      <c r="J17" s="19">
        <v>91</v>
      </c>
      <c r="K17" s="19">
        <v>61</v>
      </c>
      <c r="L17" s="19">
        <v>23</v>
      </c>
      <c r="M17" s="19">
        <v>42</v>
      </c>
      <c r="N17" s="19">
        <v>243</v>
      </c>
      <c r="O17" s="19">
        <v>2</v>
      </c>
      <c r="P17" s="19">
        <v>5</v>
      </c>
      <c r="Q17" s="19">
        <v>3</v>
      </c>
      <c r="R17" s="19">
        <v>3</v>
      </c>
      <c r="S17" s="19">
        <v>154</v>
      </c>
      <c r="T17" s="19">
        <v>58</v>
      </c>
      <c r="U17" s="146"/>
    </row>
    <row r="18" spans="1:21" ht="13.5" thickBot="1">
      <c r="A18" s="4" t="s">
        <v>930</v>
      </c>
      <c r="B18" s="19">
        <v>199</v>
      </c>
      <c r="C18" s="19">
        <v>1</v>
      </c>
      <c r="D18" s="19">
        <v>3</v>
      </c>
      <c r="E18" s="19">
        <v>3</v>
      </c>
      <c r="F18" s="19">
        <v>6</v>
      </c>
      <c r="G18" s="19">
        <v>6</v>
      </c>
      <c r="H18" s="19">
        <v>2</v>
      </c>
      <c r="I18" s="19">
        <v>2</v>
      </c>
      <c r="J18" s="19">
        <v>13</v>
      </c>
      <c r="K18" s="19">
        <v>10</v>
      </c>
      <c r="L18" s="19">
        <v>1</v>
      </c>
      <c r="M18" s="19">
        <v>5</v>
      </c>
      <c r="N18" s="19">
        <v>28</v>
      </c>
      <c r="O18" s="19">
        <v>1</v>
      </c>
      <c r="P18" s="19">
        <v>0</v>
      </c>
      <c r="Q18" s="19">
        <v>2</v>
      </c>
      <c r="R18" s="19">
        <v>0</v>
      </c>
      <c r="S18" s="19">
        <v>20</v>
      </c>
      <c r="T18" s="19">
        <v>5</v>
      </c>
      <c r="U18" s="146"/>
    </row>
    <row r="19" spans="1:21" ht="13.5" thickBot="1">
      <c r="A19" s="4" t="s">
        <v>931</v>
      </c>
      <c r="B19" s="19">
        <v>245</v>
      </c>
      <c r="C19" s="19">
        <v>6</v>
      </c>
      <c r="D19" s="19">
        <v>0</v>
      </c>
      <c r="E19" s="19">
        <v>11</v>
      </c>
      <c r="F19" s="19">
        <v>6</v>
      </c>
      <c r="G19" s="19">
        <v>16</v>
      </c>
      <c r="H19" s="19">
        <v>7</v>
      </c>
      <c r="I19" s="19">
        <v>2</v>
      </c>
      <c r="J19" s="19">
        <v>32</v>
      </c>
      <c r="K19" s="19">
        <v>36</v>
      </c>
      <c r="L19" s="19">
        <v>8</v>
      </c>
      <c r="M19" s="19">
        <v>12</v>
      </c>
      <c r="N19" s="19">
        <v>48</v>
      </c>
      <c r="O19" s="19">
        <v>2</v>
      </c>
      <c r="P19" s="19">
        <v>0</v>
      </c>
      <c r="Q19" s="19">
        <v>0</v>
      </c>
      <c r="R19" s="19">
        <v>3</v>
      </c>
      <c r="S19" s="19">
        <v>11</v>
      </c>
      <c r="T19" s="19">
        <v>5</v>
      </c>
      <c r="U19" s="146"/>
    </row>
    <row r="20" spans="1:21" ht="13.5" thickBot="1">
      <c r="A20" s="4" t="s">
        <v>932</v>
      </c>
      <c r="B20" s="19">
        <v>101</v>
      </c>
      <c r="C20" s="19">
        <v>4</v>
      </c>
      <c r="D20" s="19">
        <v>1</v>
      </c>
      <c r="E20" s="19">
        <v>2</v>
      </c>
      <c r="F20" s="19">
        <v>3</v>
      </c>
      <c r="G20" s="19">
        <v>6</v>
      </c>
      <c r="H20" s="19">
        <v>1</v>
      </c>
      <c r="I20" s="19">
        <v>1</v>
      </c>
      <c r="J20" s="19">
        <v>8</v>
      </c>
      <c r="K20" s="19">
        <v>9</v>
      </c>
      <c r="L20" s="19">
        <v>1</v>
      </c>
      <c r="M20" s="19">
        <v>2</v>
      </c>
      <c r="N20" s="19">
        <v>17</v>
      </c>
      <c r="O20" s="19">
        <v>2</v>
      </c>
      <c r="P20" s="19">
        <v>2</v>
      </c>
      <c r="Q20" s="19">
        <v>0</v>
      </c>
      <c r="R20" s="19">
        <v>3</v>
      </c>
      <c r="S20" s="19">
        <v>5</v>
      </c>
      <c r="T20" s="19">
        <v>2</v>
      </c>
      <c r="U20" s="146"/>
    </row>
    <row r="21" spans="1:21" ht="13.5" thickBot="1">
      <c r="A21" s="4" t="s">
        <v>933</v>
      </c>
      <c r="B21" s="19">
        <v>150</v>
      </c>
      <c r="C21" s="19">
        <v>3</v>
      </c>
      <c r="D21" s="19">
        <v>4</v>
      </c>
      <c r="E21" s="19">
        <v>5</v>
      </c>
      <c r="F21" s="19">
        <v>0</v>
      </c>
      <c r="G21" s="19">
        <v>4</v>
      </c>
      <c r="H21" s="19">
        <v>4</v>
      </c>
      <c r="I21" s="19">
        <v>2</v>
      </c>
      <c r="J21" s="19">
        <v>30</v>
      </c>
      <c r="K21" s="19">
        <v>13</v>
      </c>
      <c r="L21" s="19">
        <v>3</v>
      </c>
      <c r="M21" s="19">
        <v>3</v>
      </c>
      <c r="N21" s="19">
        <v>12</v>
      </c>
      <c r="O21" s="19">
        <v>1</v>
      </c>
      <c r="P21" s="19">
        <v>1</v>
      </c>
      <c r="Q21" s="19">
        <v>1</v>
      </c>
      <c r="R21" s="19">
        <v>0</v>
      </c>
      <c r="S21" s="19">
        <v>11</v>
      </c>
      <c r="T21" s="19">
        <v>6</v>
      </c>
      <c r="U21" s="146"/>
    </row>
    <row r="22" spans="1:21" ht="13.5" thickBot="1">
      <c r="A22" s="20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46"/>
    </row>
    <row r="23" spans="1:21" ht="13.5" thickBot="1">
      <c r="A23" s="218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46"/>
    </row>
    <row r="24" spans="1:21" ht="13.5" thickBot="1">
      <c r="A24" s="20" t="s">
        <v>934</v>
      </c>
      <c r="B24" s="193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46"/>
    </row>
    <row r="25" spans="1:21" ht="13.5" thickBot="1">
      <c r="A25" s="9" t="s">
        <v>935</v>
      </c>
      <c r="B25" s="19">
        <v>557</v>
      </c>
      <c r="C25" s="19">
        <v>12</v>
      </c>
      <c r="D25" s="19">
        <v>6</v>
      </c>
      <c r="E25" s="19">
        <v>14</v>
      </c>
      <c r="F25" s="19">
        <v>15</v>
      </c>
      <c r="G25" s="19">
        <v>18</v>
      </c>
      <c r="H25" s="19">
        <v>14</v>
      </c>
      <c r="I25" s="19">
        <v>4</v>
      </c>
      <c r="J25" s="19">
        <v>82</v>
      </c>
      <c r="K25" s="19">
        <v>42</v>
      </c>
      <c r="L25" s="19">
        <v>2</v>
      </c>
      <c r="M25" s="19">
        <v>15</v>
      </c>
      <c r="N25" s="19">
        <v>45</v>
      </c>
      <c r="O25" s="19">
        <v>5</v>
      </c>
      <c r="P25" s="19">
        <v>3</v>
      </c>
      <c r="Q25" s="19">
        <v>1</v>
      </c>
      <c r="R25" s="19">
        <v>2</v>
      </c>
      <c r="S25" s="19">
        <v>22</v>
      </c>
      <c r="T25" s="19">
        <v>15</v>
      </c>
      <c r="U25" s="146"/>
    </row>
    <row r="26" spans="1:21" ht="13.5" thickBot="1">
      <c r="A26" s="4" t="s">
        <v>936</v>
      </c>
      <c r="B26" s="19">
        <v>902</v>
      </c>
      <c r="C26" s="19">
        <v>17</v>
      </c>
      <c r="D26" s="19">
        <v>12</v>
      </c>
      <c r="E26" s="19">
        <v>30</v>
      </c>
      <c r="F26" s="19">
        <v>26</v>
      </c>
      <c r="G26" s="19">
        <v>48</v>
      </c>
      <c r="H26" s="19">
        <v>21</v>
      </c>
      <c r="I26" s="19">
        <v>7</v>
      </c>
      <c r="J26" s="19">
        <v>126</v>
      </c>
      <c r="K26" s="19">
        <v>89</v>
      </c>
      <c r="L26" s="19">
        <v>13</v>
      </c>
      <c r="M26" s="19">
        <v>43</v>
      </c>
      <c r="N26" s="19">
        <v>140</v>
      </c>
      <c r="O26" s="19">
        <v>7</v>
      </c>
      <c r="P26" s="19">
        <v>8</v>
      </c>
      <c r="Q26" s="19">
        <v>4</v>
      </c>
      <c r="R26" s="19">
        <v>14</v>
      </c>
      <c r="S26" s="19">
        <v>32</v>
      </c>
      <c r="T26" s="19">
        <v>12</v>
      </c>
      <c r="U26" s="146"/>
    </row>
    <row r="27" spans="1:21" ht="13.5" thickBot="1">
      <c r="A27" s="4" t="s">
        <v>937</v>
      </c>
      <c r="B27" s="19">
        <v>1602</v>
      </c>
      <c r="C27" s="19">
        <v>36</v>
      </c>
      <c r="D27" s="19">
        <v>29</v>
      </c>
      <c r="E27" s="19">
        <v>59</v>
      </c>
      <c r="F27" s="19">
        <v>39</v>
      </c>
      <c r="G27" s="19">
        <v>82</v>
      </c>
      <c r="H27" s="19">
        <v>36</v>
      </c>
      <c r="I27" s="19">
        <v>13</v>
      </c>
      <c r="J27" s="19">
        <v>221</v>
      </c>
      <c r="K27" s="19">
        <v>155</v>
      </c>
      <c r="L27" s="19">
        <v>38</v>
      </c>
      <c r="M27" s="19">
        <v>85</v>
      </c>
      <c r="N27" s="19">
        <v>314</v>
      </c>
      <c r="O27" s="19">
        <v>11</v>
      </c>
      <c r="P27" s="19">
        <v>17</v>
      </c>
      <c r="Q27" s="19">
        <v>2</v>
      </c>
      <c r="R27" s="19">
        <v>17</v>
      </c>
      <c r="S27" s="19">
        <v>84</v>
      </c>
      <c r="T27" s="19">
        <v>42</v>
      </c>
      <c r="U27" s="146"/>
    </row>
    <row r="28" spans="1:21" ht="13.5" thickBot="1">
      <c r="A28" s="4" t="s">
        <v>938</v>
      </c>
      <c r="B28" s="19">
        <v>2764</v>
      </c>
      <c r="C28" s="19">
        <v>2</v>
      </c>
      <c r="D28" s="19">
        <v>2</v>
      </c>
      <c r="E28" s="19">
        <v>10</v>
      </c>
      <c r="F28" s="19">
        <v>5</v>
      </c>
      <c r="G28" s="19">
        <v>17</v>
      </c>
      <c r="H28" s="19">
        <v>3</v>
      </c>
      <c r="I28" s="19">
        <v>4</v>
      </c>
      <c r="J28" s="19">
        <v>28</v>
      </c>
      <c r="K28" s="19">
        <v>24</v>
      </c>
      <c r="L28" s="19">
        <v>6</v>
      </c>
      <c r="M28" s="19">
        <v>4</v>
      </c>
      <c r="N28" s="19">
        <v>83</v>
      </c>
      <c r="O28" s="19">
        <v>0</v>
      </c>
      <c r="P28" s="19">
        <v>2</v>
      </c>
      <c r="Q28" s="19">
        <v>2</v>
      </c>
      <c r="R28" s="19">
        <v>1</v>
      </c>
      <c r="S28" s="19">
        <v>39</v>
      </c>
      <c r="T28" s="19">
        <v>5</v>
      </c>
      <c r="U28" s="146"/>
    </row>
    <row r="29" spans="1:21" ht="13.5" thickBot="1">
      <c r="A29" s="4" t="s">
        <v>939</v>
      </c>
      <c r="B29" s="19">
        <v>307</v>
      </c>
      <c r="C29" s="19">
        <v>41</v>
      </c>
      <c r="D29" s="19">
        <v>25</v>
      </c>
      <c r="E29" s="19">
        <v>86</v>
      </c>
      <c r="F29" s="19">
        <v>45</v>
      </c>
      <c r="G29" s="19">
        <v>180</v>
      </c>
      <c r="H29" s="19">
        <v>65</v>
      </c>
      <c r="I29" s="19">
        <v>34</v>
      </c>
      <c r="J29" s="19">
        <v>245</v>
      </c>
      <c r="K29" s="19">
        <v>202</v>
      </c>
      <c r="L29" s="19">
        <v>66</v>
      </c>
      <c r="M29" s="19">
        <v>96</v>
      </c>
      <c r="N29" s="19">
        <v>454</v>
      </c>
      <c r="O29" s="19">
        <v>12</v>
      </c>
      <c r="P29" s="19">
        <v>11</v>
      </c>
      <c r="Q29" s="19">
        <v>5</v>
      </c>
      <c r="R29" s="19">
        <v>17</v>
      </c>
      <c r="S29" s="19">
        <v>231</v>
      </c>
      <c r="T29" s="19">
        <v>62</v>
      </c>
      <c r="U29" s="146"/>
    </row>
    <row r="30" spans="1:2" ht="12.75">
      <c r="A30" s="21"/>
      <c r="B30" s="22"/>
    </row>
    <row r="31" spans="1:20" ht="12.75">
      <c r="A31" s="459" t="s">
        <v>940</v>
      </c>
      <c r="B31" s="459"/>
      <c r="C31" s="459"/>
      <c r="D31" s="459"/>
      <c r="E31" s="459"/>
      <c r="F31" s="459"/>
      <c r="G31" s="459"/>
      <c r="H31" s="459"/>
      <c r="I31" s="459"/>
      <c r="J31" s="23"/>
      <c r="K31" s="23"/>
      <c r="L31" s="23"/>
      <c r="M31" s="23"/>
      <c r="N31" s="22"/>
      <c r="O31" s="22"/>
      <c r="P31" s="22"/>
      <c r="Q31" s="22"/>
      <c r="R31" s="22"/>
      <c r="S31" s="22"/>
      <c r="T31" s="21"/>
    </row>
    <row r="32" spans="1:20" ht="12.75">
      <c r="A32" s="460" t="s">
        <v>1046</v>
      </c>
      <c r="B32" s="459"/>
      <c r="C32" s="459"/>
      <c r="D32" s="459"/>
      <c r="E32" s="459"/>
      <c r="F32" s="459"/>
      <c r="G32" s="459"/>
      <c r="H32" s="459"/>
      <c r="I32" s="459"/>
      <c r="J32" s="459"/>
      <c r="K32" s="459"/>
      <c r="L32" s="459"/>
      <c r="M32" s="459"/>
      <c r="N32" s="21"/>
      <c r="O32" s="21"/>
      <c r="P32" s="21"/>
      <c r="Q32" s="21"/>
      <c r="R32" s="21"/>
      <c r="S32" s="21"/>
      <c r="T32" s="21"/>
    </row>
    <row r="34" spans="3:20" ht="12.75">
      <c r="C34" s="154"/>
      <c r="D34" s="154"/>
      <c r="E34" s="154"/>
      <c r="F34" s="154"/>
      <c r="G34" s="154"/>
      <c r="H34" s="154"/>
      <c r="I34" s="154"/>
      <c r="J34" s="154"/>
      <c r="K34" s="154"/>
      <c r="L34" s="154"/>
      <c r="M34" s="154"/>
      <c r="N34" s="154"/>
      <c r="O34" s="154"/>
      <c r="P34" s="154"/>
      <c r="Q34" s="154"/>
      <c r="R34" s="154"/>
      <c r="S34" s="154"/>
      <c r="T34" s="154"/>
    </row>
    <row r="37" ht="12.75">
      <c r="A37" s="403"/>
    </row>
  </sheetData>
  <sheetProtection/>
  <mergeCells count="6">
    <mergeCell ref="S3:T3"/>
    <mergeCell ref="A31:I31"/>
    <mergeCell ref="A32:M32"/>
    <mergeCell ref="C3:F3"/>
    <mergeCell ref="G3:K3"/>
    <mergeCell ref="L3:R3"/>
  </mergeCells>
  <printOptions/>
  <pageMargins left="0.5" right="0.5" top="1" bottom="1" header="0.5" footer="0.5"/>
  <pageSetup fitToHeight="1" fitToWidth="1" horizontalDpi="600" verticalDpi="600" orientation="landscape" scale="62" r:id="rId1"/>
  <headerFooter alignWithMargins="0">
    <oddFooter>&amp;LPublished June 2010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478"/>
  <sheetViews>
    <sheetView view="pageBreakPreview" zoomScaleSheetLayoutView="100" workbookViewId="0" topLeftCell="B1">
      <pane ySplit="5" topLeftCell="A6" activePane="bottomLeft" state="frozen"/>
      <selection pane="topLeft" activeCell="B1" sqref="B1"/>
      <selection pane="bottomLeft" activeCell="B2" sqref="B2"/>
    </sheetView>
  </sheetViews>
  <sheetFormatPr defaultColWidth="9.140625" defaultRowHeight="12.75"/>
  <cols>
    <col min="1" max="1" width="8.140625" style="0" customWidth="1"/>
    <col min="2" max="2" width="21.140625" style="0" customWidth="1"/>
    <col min="3" max="3" width="8.140625" style="0" customWidth="1"/>
    <col min="4" max="4" width="25.140625" style="0" customWidth="1"/>
    <col min="5" max="5" width="13.28125" style="154" customWidth="1"/>
    <col min="6" max="6" width="11.421875" style="154" customWidth="1"/>
    <col min="7" max="7" width="10.421875" style="0" customWidth="1"/>
    <col min="9" max="9" width="10.7109375" style="0" customWidth="1"/>
    <col min="10" max="10" width="11.57421875" style="0" customWidth="1"/>
    <col min="11" max="11" width="10.421875" style="154" customWidth="1"/>
    <col min="12" max="12" width="10.28125" style="0" customWidth="1"/>
    <col min="14" max="14" width="10.00390625" style="0" customWidth="1"/>
    <col min="15" max="15" width="7.7109375" style="0" customWidth="1"/>
    <col min="16" max="16" width="9.57421875" style="0" bestFit="1" customWidth="1"/>
  </cols>
  <sheetData>
    <row r="1" spans="1:14" s="327" customFormat="1" ht="18">
      <c r="A1" s="217" t="s">
        <v>1036</v>
      </c>
      <c r="B1" s="10"/>
      <c r="C1" s="10"/>
      <c r="D1" s="10"/>
      <c r="E1" s="328"/>
      <c r="F1" s="328"/>
      <c r="G1" s="10"/>
      <c r="H1" s="10"/>
      <c r="I1" s="10"/>
      <c r="J1" s="10"/>
      <c r="K1" s="328"/>
      <c r="L1" s="10"/>
      <c r="M1" s="10"/>
      <c r="N1" s="10"/>
    </row>
    <row r="2" spans="1:14" s="28" customFormat="1" ht="18.75" thickBot="1">
      <c r="A2" s="217"/>
      <c r="B2" s="15"/>
      <c r="C2" s="15"/>
      <c r="D2" s="15"/>
      <c r="E2" s="224"/>
      <c r="F2" s="224"/>
      <c r="G2" s="15"/>
      <c r="H2" s="15"/>
      <c r="I2" s="15"/>
      <c r="J2" s="15"/>
      <c r="K2" s="224"/>
      <c r="L2" s="15"/>
      <c r="M2" s="15"/>
      <c r="N2" s="15"/>
    </row>
    <row r="3" spans="1:15" s="26" customFormat="1" ht="15">
      <c r="A3" s="310"/>
      <c r="B3" s="311"/>
      <c r="C3" s="311"/>
      <c r="D3" s="311"/>
      <c r="E3" s="393"/>
      <c r="F3" s="312"/>
      <c r="G3" s="466" t="s">
        <v>298</v>
      </c>
      <c r="H3" s="466"/>
      <c r="I3" s="466"/>
      <c r="J3" s="466"/>
      <c r="K3" s="467" t="s">
        <v>299</v>
      </c>
      <c r="L3" s="468"/>
      <c r="M3" s="469"/>
      <c r="N3" s="470" t="s">
        <v>995</v>
      </c>
      <c r="O3" s="370"/>
    </row>
    <row r="4" spans="1:15" s="26" customFormat="1" ht="64.5" thickBot="1">
      <c r="A4" s="329" t="s">
        <v>375</v>
      </c>
      <c r="B4" s="330" t="s">
        <v>376</v>
      </c>
      <c r="C4" s="331" t="s">
        <v>377</v>
      </c>
      <c r="D4" s="332" t="s">
        <v>716</v>
      </c>
      <c r="E4" s="195" t="s">
        <v>1042</v>
      </c>
      <c r="F4" s="195" t="s">
        <v>1043</v>
      </c>
      <c r="G4" s="27" t="s">
        <v>300</v>
      </c>
      <c r="H4" s="313" t="s">
        <v>301</v>
      </c>
      <c r="I4" s="314" t="s">
        <v>343</v>
      </c>
      <c r="J4" s="315" t="s">
        <v>344</v>
      </c>
      <c r="K4" s="316" t="s">
        <v>302</v>
      </c>
      <c r="L4" s="314" t="s">
        <v>348</v>
      </c>
      <c r="M4" s="315" t="s">
        <v>350</v>
      </c>
      <c r="N4" s="471"/>
      <c r="O4" s="329" t="s">
        <v>991</v>
      </c>
    </row>
    <row r="5" spans="1:15" s="223" customFormat="1" ht="13.5" thickBot="1">
      <c r="A5" s="333"/>
      <c r="B5" s="333"/>
      <c r="C5" s="333"/>
      <c r="D5" s="18" t="s">
        <v>379</v>
      </c>
      <c r="E5" s="41">
        <v>86492</v>
      </c>
      <c r="F5" s="41"/>
      <c r="G5" s="220">
        <v>135</v>
      </c>
      <c r="H5" s="221">
        <v>26</v>
      </c>
      <c r="I5" s="221">
        <v>5</v>
      </c>
      <c r="J5" s="222">
        <v>104</v>
      </c>
      <c r="K5" s="41">
        <v>272</v>
      </c>
      <c r="L5" s="221">
        <v>196</v>
      </c>
      <c r="M5" s="221">
        <v>76</v>
      </c>
      <c r="N5" s="371">
        <v>0.31</v>
      </c>
      <c r="O5" s="394"/>
    </row>
    <row r="6" spans="1:15" ht="13.5" thickBot="1">
      <c r="A6" s="334"/>
      <c r="B6" s="335"/>
      <c r="C6" s="335"/>
      <c r="D6" s="336" t="s">
        <v>564</v>
      </c>
      <c r="E6" s="196"/>
      <c r="F6" s="196"/>
      <c r="G6" s="190"/>
      <c r="H6" s="157"/>
      <c r="I6" s="157"/>
      <c r="J6" s="199"/>
      <c r="K6" s="219"/>
      <c r="L6" s="157"/>
      <c r="M6" s="202"/>
      <c r="N6" s="373"/>
      <c r="O6" s="375"/>
    </row>
    <row r="7" spans="1:15" ht="13.5" thickBot="1">
      <c r="A7" s="337">
        <v>2252</v>
      </c>
      <c r="B7" s="338" t="s">
        <v>384</v>
      </c>
      <c r="C7" s="337">
        <v>1209</v>
      </c>
      <c r="D7" s="338" t="s">
        <v>943</v>
      </c>
      <c r="E7" s="197">
        <v>115</v>
      </c>
      <c r="F7" s="197"/>
      <c r="G7" s="191">
        <v>1</v>
      </c>
      <c r="H7" s="159">
        <v>0</v>
      </c>
      <c r="I7" s="159">
        <v>0</v>
      </c>
      <c r="J7" s="200">
        <v>1</v>
      </c>
      <c r="K7" s="206">
        <v>0</v>
      </c>
      <c r="L7" s="159">
        <v>0</v>
      </c>
      <c r="M7" s="203">
        <v>0</v>
      </c>
      <c r="N7" s="374">
        <v>0</v>
      </c>
      <c r="O7" s="228" t="s">
        <v>227</v>
      </c>
    </row>
    <row r="8" spans="1:15" ht="13.5" thickBot="1">
      <c r="A8" s="337">
        <v>2041</v>
      </c>
      <c r="B8" s="338" t="s">
        <v>388</v>
      </c>
      <c r="C8" s="337">
        <v>380</v>
      </c>
      <c r="D8" s="338" t="s">
        <v>945</v>
      </c>
      <c r="E8" s="197">
        <v>413</v>
      </c>
      <c r="F8" s="197"/>
      <c r="G8" s="191">
        <v>0</v>
      </c>
      <c r="H8" s="159">
        <v>0</v>
      </c>
      <c r="I8" s="159">
        <v>0</v>
      </c>
      <c r="J8" s="200">
        <v>0</v>
      </c>
      <c r="K8" s="206">
        <v>0</v>
      </c>
      <c r="L8" s="159">
        <v>0</v>
      </c>
      <c r="M8" s="203">
        <v>0</v>
      </c>
      <c r="N8" s="374">
        <v>0</v>
      </c>
      <c r="O8" s="228" t="s">
        <v>227</v>
      </c>
    </row>
    <row r="9" spans="1:15" ht="13.5" thickBot="1">
      <c r="A9" s="337">
        <v>1933</v>
      </c>
      <c r="B9" s="338" t="s">
        <v>390</v>
      </c>
      <c r="C9" s="337">
        <v>144</v>
      </c>
      <c r="D9" s="338" t="s">
        <v>946</v>
      </c>
      <c r="E9" s="197">
        <v>281</v>
      </c>
      <c r="F9" s="197"/>
      <c r="G9" s="191">
        <v>0</v>
      </c>
      <c r="H9" s="159">
        <v>0</v>
      </c>
      <c r="I9" s="159">
        <v>0</v>
      </c>
      <c r="J9" s="200">
        <v>0</v>
      </c>
      <c r="K9" s="206">
        <v>0</v>
      </c>
      <c r="L9" s="159">
        <v>0</v>
      </c>
      <c r="M9" s="203">
        <v>0</v>
      </c>
      <c r="N9" s="374">
        <v>0</v>
      </c>
      <c r="O9" s="228" t="s">
        <v>227</v>
      </c>
    </row>
    <row r="10" spans="1:15" ht="13.5" thickBot="1">
      <c r="A10" s="337">
        <v>2208</v>
      </c>
      <c r="B10" s="338" t="s">
        <v>392</v>
      </c>
      <c r="C10" s="337">
        <v>1055</v>
      </c>
      <c r="D10" s="338" t="s">
        <v>947</v>
      </c>
      <c r="E10" s="197">
        <v>83</v>
      </c>
      <c r="F10" s="197"/>
      <c r="G10" s="191">
        <v>1</v>
      </c>
      <c r="H10" s="159">
        <v>0</v>
      </c>
      <c r="I10" s="159">
        <v>0</v>
      </c>
      <c r="J10" s="200">
        <v>1</v>
      </c>
      <c r="K10" s="206">
        <v>0</v>
      </c>
      <c r="L10" s="159">
        <v>0</v>
      </c>
      <c r="M10" s="203">
        <v>0</v>
      </c>
      <c r="N10" s="374">
        <v>0</v>
      </c>
      <c r="O10" s="228" t="s">
        <v>227</v>
      </c>
    </row>
    <row r="11" spans="1:15" ht="13.5" thickBot="1">
      <c r="A11" s="337">
        <v>1894</v>
      </c>
      <c r="B11" s="338" t="s">
        <v>394</v>
      </c>
      <c r="C11" s="337">
        <v>1</v>
      </c>
      <c r="D11" s="338" t="s">
        <v>296</v>
      </c>
      <c r="E11" s="197">
        <v>305</v>
      </c>
      <c r="F11" s="197"/>
      <c r="G11" s="191">
        <v>0</v>
      </c>
      <c r="H11" s="159">
        <v>0</v>
      </c>
      <c r="I11" s="159">
        <v>0</v>
      </c>
      <c r="J11" s="200">
        <v>0</v>
      </c>
      <c r="K11" s="206">
        <v>0</v>
      </c>
      <c r="L11" s="159">
        <v>0</v>
      </c>
      <c r="M11" s="203">
        <v>0</v>
      </c>
      <c r="N11" s="374">
        <v>0</v>
      </c>
      <c r="O11" s="228" t="s">
        <v>227</v>
      </c>
    </row>
    <row r="12" spans="1:15" ht="13.5" thickBot="1">
      <c r="A12" s="337">
        <v>1894</v>
      </c>
      <c r="B12" s="338" t="s">
        <v>394</v>
      </c>
      <c r="C12" s="337">
        <v>4728</v>
      </c>
      <c r="D12" s="338" t="s">
        <v>998</v>
      </c>
      <c r="E12" s="197"/>
      <c r="F12" s="197">
        <v>33</v>
      </c>
      <c r="G12" s="191">
        <v>0</v>
      </c>
      <c r="H12" s="159">
        <v>0</v>
      </c>
      <c r="I12" s="159">
        <v>0</v>
      </c>
      <c r="J12" s="200">
        <v>0</v>
      </c>
      <c r="K12" s="206">
        <v>1</v>
      </c>
      <c r="L12" s="159">
        <v>1</v>
      </c>
      <c r="M12" s="203">
        <v>0</v>
      </c>
      <c r="N12" s="374">
        <v>3.03</v>
      </c>
      <c r="O12" s="228" t="s">
        <v>224</v>
      </c>
    </row>
    <row r="13" spans="1:15" ht="13.5" thickBot="1">
      <c r="A13" s="337">
        <v>1969</v>
      </c>
      <c r="B13" s="338" t="s">
        <v>396</v>
      </c>
      <c r="C13" s="337">
        <v>216</v>
      </c>
      <c r="D13" s="338" t="s">
        <v>948</v>
      </c>
      <c r="E13" s="197">
        <v>128</v>
      </c>
      <c r="F13" s="197"/>
      <c r="G13" s="191">
        <v>0</v>
      </c>
      <c r="H13" s="159">
        <v>0</v>
      </c>
      <c r="I13" s="159">
        <v>0</v>
      </c>
      <c r="J13" s="200">
        <v>0</v>
      </c>
      <c r="K13" s="206">
        <v>0</v>
      </c>
      <c r="L13" s="159">
        <v>0</v>
      </c>
      <c r="M13" s="203">
        <v>0</v>
      </c>
      <c r="N13" s="374">
        <v>0</v>
      </c>
      <c r="O13" s="228" t="s">
        <v>227</v>
      </c>
    </row>
    <row r="14" spans="1:15" ht="13.5" thickBot="1">
      <c r="A14" s="337">
        <v>2240</v>
      </c>
      <c r="B14" s="338" t="s">
        <v>398</v>
      </c>
      <c r="C14" s="337">
        <v>1123</v>
      </c>
      <c r="D14" s="338" t="s">
        <v>949</v>
      </c>
      <c r="E14" s="197">
        <v>205</v>
      </c>
      <c r="F14" s="197"/>
      <c r="G14" s="191">
        <v>0</v>
      </c>
      <c r="H14" s="159">
        <v>0</v>
      </c>
      <c r="I14" s="159">
        <v>0</v>
      </c>
      <c r="J14" s="200">
        <v>0</v>
      </c>
      <c r="K14" s="206">
        <v>0</v>
      </c>
      <c r="L14" s="159">
        <v>0</v>
      </c>
      <c r="M14" s="203">
        <v>0</v>
      </c>
      <c r="N14" s="374">
        <v>0</v>
      </c>
      <c r="O14" s="228" t="s">
        <v>227</v>
      </c>
    </row>
    <row r="15" spans="1:15" ht="23.25" thickBot="1">
      <c r="A15" s="337">
        <v>2243</v>
      </c>
      <c r="B15" s="338" t="s">
        <v>400</v>
      </c>
      <c r="C15" s="337">
        <v>3548</v>
      </c>
      <c r="D15" s="338" t="s">
        <v>228</v>
      </c>
      <c r="E15" s="197"/>
      <c r="F15" s="197">
        <v>146</v>
      </c>
      <c r="G15" s="191">
        <v>0</v>
      </c>
      <c r="H15" s="159">
        <v>0</v>
      </c>
      <c r="I15" s="159">
        <v>0</v>
      </c>
      <c r="J15" s="200">
        <v>0</v>
      </c>
      <c r="K15" s="206">
        <v>0</v>
      </c>
      <c r="L15" s="159">
        <v>0</v>
      </c>
      <c r="M15" s="203">
        <v>0</v>
      </c>
      <c r="N15" s="374">
        <v>0</v>
      </c>
      <c r="O15" s="228" t="s">
        <v>227</v>
      </c>
    </row>
    <row r="16" spans="1:15" ht="13.5" thickBot="1">
      <c r="A16" s="337">
        <v>2243</v>
      </c>
      <c r="B16" s="338" t="s">
        <v>400</v>
      </c>
      <c r="C16" s="337">
        <v>1180</v>
      </c>
      <c r="D16" s="338" t="s">
        <v>950</v>
      </c>
      <c r="E16" s="197">
        <v>568</v>
      </c>
      <c r="F16" s="197"/>
      <c r="G16" s="191">
        <v>0</v>
      </c>
      <c r="H16" s="159">
        <v>0</v>
      </c>
      <c r="I16" s="159">
        <v>0</v>
      </c>
      <c r="J16" s="200">
        <v>0</v>
      </c>
      <c r="K16" s="206">
        <v>0</v>
      </c>
      <c r="L16" s="159">
        <v>0</v>
      </c>
      <c r="M16" s="203">
        <v>0</v>
      </c>
      <c r="N16" s="374">
        <v>0</v>
      </c>
      <c r="O16" s="228" t="s">
        <v>227</v>
      </c>
    </row>
    <row r="17" spans="1:15" ht="13.5" thickBot="1">
      <c r="A17" s="337">
        <v>2243</v>
      </c>
      <c r="B17" s="338" t="s">
        <v>400</v>
      </c>
      <c r="C17" s="337">
        <v>1319</v>
      </c>
      <c r="D17" s="338" t="s">
        <v>951</v>
      </c>
      <c r="E17" s="197">
        <v>651</v>
      </c>
      <c r="F17" s="197"/>
      <c r="G17" s="191">
        <v>0</v>
      </c>
      <c r="H17" s="159">
        <v>0</v>
      </c>
      <c r="I17" s="159">
        <v>0</v>
      </c>
      <c r="J17" s="200">
        <v>0</v>
      </c>
      <c r="K17" s="206">
        <v>1</v>
      </c>
      <c r="L17" s="159">
        <v>1</v>
      </c>
      <c r="M17" s="203">
        <v>0</v>
      </c>
      <c r="N17" s="374">
        <v>0.15</v>
      </c>
      <c r="O17" s="228" t="s">
        <v>227</v>
      </c>
    </row>
    <row r="18" spans="1:15" ht="13.5" thickBot="1">
      <c r="A18" s="337">
        <v>2243</v>
      </c>
      <c r="B18" s="338" t="s">
        <v>400</v>
      </c>
      <c r="C18" s="337">
        <v>1181</v>
      </c>
      <c r="D18" s="338" t="s">
        <v>952</v>
      </c>
      <c r="E18" s="197">
        <v>796</v>
      </c>
      <c r="F18" s="197"/>
      <c r="G18" s="191">
        <v>0</v>
      </c>
      <c r="H18" s="159">
        <v>0</v>
      </c>
      <c r="I18" s="159">
        <v>0</v>
      </c>
      <c r="J18" s="200">
        <v>0</v>
      </c>
      <c r="K18" s="206">
        <v>1</v>
      </c>
      <c r="L18" s="159">
        <v>0</v>
      </c>
      <c r="M18" s="203">
        <v>1</v>
      </c>
      <c r="N18" s="374">
        <v>0.13</v>
      </c>
      <c r="O18" s="228" t="s">
        <v>227</v>
      </c>
    </row>
    <row r="19" spans="1:15" ht="13.5" thickBot="1">
      <c r="A19" s="337">
        <v>2243</v>
      </c>
      <c r="B19" s="338" t="s">
        <v>400</v>
      </c>
      <c r="C19" s="337">
        <v>1184</v>
      </c>
      <c r="D19" s="338" t="s">
        <v>953</v>
      </c>
      <c r="E19" s="197">
        <v>555</v>
      </c>
      <c r="F19" s="197"/>
      <c r="G19" s="191">
        <v>2</v>
      </c>
      <c r="H19" s="159">
        <v>0</v>
      </c>
      <c r="I19" s="159">
        <v>0</v>
      </c>
      <c r="J19" s="200">
        <v>2</v>
      </c>
      <c r="K19" s="206">
        <v>3</v>
      </c>
      <c r="L19" s="159">
        <v>0</v>
      </c>
      <c r="M19" s="203">
        <v>3</v>
      </c>
      <c r="N19" s="374">
        <v>0.54</v>
      </c>
      <c r="O19" s="228" t="s">
        <v>227</v>
      </c>
    </row>
    <row r="20" spans="1:15" ht="23.25" thickBot="1">
      <c r="A20" s="337">
        <v>2243</v>
      </c>
      <c r="B20" s="338" t="s">
        <v>400</v>
      </c>
      <c r="C20" s="337">
        <v>4473</v>
      </c>
      <c r="D20" s="338" t="s">
        <v>229</v>
      </c>
      <c r="E20" s="197">
        <v>299</v>
      </c>
      <c r="F20" s="197"/>
      <c r="G20" s="191">
        <v>0</v>
      </c>
      <c r="H20" s="159">
        <v>0</v>
      </c>
      <c r="I20" s="159">
        <v>0</v>
      </c>
      <c r="J20" s="200">
        <v>0</v>
      </c>
      <c r="K20" s="206">
        <v>0</v>
      </c>
      <c r="L20" s="159">
        <v>0</v>
      </c>
      <c r="M20" s="203">
        <v>0</v>
      </c>
      <c r="N20" s="374">
        <v>0</v>
      </c>
      <c r="O20" s="228" t="s">
        <v>227</v>
      </c>
    </row>
    <row r="21" spans="1:15" ht="13.5" thickBot="1">
      <c r="A21" s="337">
        <v>2243</v>
      </c>
      <c r="B21" s="338" t="s">
        <v>400</v>
      </c>
      <c r="C21" s="337">
        <v>1182</v>
      </c>
      <c r="D21" s="338" t="s">
        <v>954</v>
      </c>
      <c r="E21" s="197">
        <v>577</v>
      </c>
      <c r="F21" s="197"/>
      <c r="G21" s="191">
        <v>1</v>
      </c>
      <c r="H21" s="159">
        <v>0</v>
      </c>
      <c r="I21" s="159">
        <v>0</v>
      </c>
      <c r="J21" s="200">
        <v>1</v>
      </c>
      <c r="K21" s="206">
        <v>7</v>
      </c>
      <c r="L21" s="159">
        <v>4</v>
      </c>
      <c r="M21" s="203">
        <v>3</v>
      </c>
      <c r="N21" s="374">
        <v>1.21</v>
      </c>
      <c r="O21" s="228" t="s">
        <v>227</v>
      </c>
    </row>
    <row r="22" spans="1:15" ht="13.5" thickBot="1">
      <c r="A22" s="337">
        <v>2243</v>
      </c>
      <c r="B22" s="338" t="s">
        <v>400</v>
      </c>
      <c r="C22" s="337">
        <v>1183</v>
      </c>
      <c r="D22" s="338" t="s">
        <v>955</v>
      </c>
      <c r="E22" s="197">
        <v>631</v>
      </c>
      <c r="F22" s="197"/>
      <c r="G22" s="191">
        <v>0</v>
      </c>
      <c r="H22" s="159">
        <v>0</v>
      </c>
      <c r="I22" s="159">
        <v>0</v>
      </c>
      <c r="J22" s="200">
        <v>0</v>
      </c>
      <c r="K22" s="206">
        <v>0</v>
      </c>
      <c r="L22" s="159">
        <v>0</v>
      </c>
      <c r="M22" s="203">
        <v>0</v>
      </c>
      <c r="N22" s="374">
        <v>0</v>
      </c>
      <c r="O22" s="228" t="s">
        <v>227</v>
      </c>
    </row>
    <row r="23" spans="1:15" ht="13.5" thickBot="1">
      <c r="A23" s="337">
        <v>2243</v>
      </c>
      <c r="B23" s="338" t="s">
        <v>400</v>
      </c>
      <c r="C23" s="337">
        <v>1172</v>
      </c>
      <c r="D23" s="338" t="s">
        <v>1013</v>
      </c>
      <c r="E23" s="197">
        <v>66</v>
      </c>
      <c r="F23" s="197"/>
      <c r="G23" s="191">
        <v>1</v>
      </c>
      <c r="H23" s="159">
        <v>0</v>
      </c>
      <c r="I23" s="159">
        <v>0</v>
      </c>
      <c r="J23" s="200">
        <v>1</v>
      </c>
      <c r="K23" s="206">
        <v>0</v>
      </c>
      <c r="L23" s="159">
        <v>0</v>
      </c>
      <c r="M23" s="203">
        <v>0</v>
      </c>
      <c r="N23" s="374">
        <v>0</v>
      </c>
      <c r="O23" s="228" t="s">
        <v>232</v>
      </c>
    </row>
    <row r="24" spans="1:15" ht="13.5" thickBot="1">
      <c r="A24" s="337">
        <v>2243</v>
      </c>
      <c r="B24" s="338" t="s">
        <v>400</v>
      </c>
      <c r="C24" s="337">
        <v>2782</v>
      </c>
      <c r="D24" s="338" t="s">
        <v>956</v>
      </c>
      <c r="E24" s="197">
        <v>712</v>
      </c>
      <c r="F24" s="197"/>
      <c r="G24" s="191">
        <v>1</v>
      </c>
      <c r="H24" s="159">
        <v>0</v>
      </c>
      <c r="I24" s="159">
        <v>0</v>
      </c>
      <c r="J24" s="200">
        <v>1</v>
      </c>
      <c r="K24" s="206">
        <v>0</v>
      </c>
      <c r="L24" s="159">
        <v>0</v>
      </c>
      <c r="M24" s="203">
        <v>0</v>
      </c>
      <c r="N24" s="374">
        <v>0</v>
      </c>
      <c r="O24" s="228" t="s">
        <v>227</v>
      </c>
    </row>
    <row r="25" spans="1:15" ht="13.5" thickBot="1">
      <c r="A25" s="337">
        <v>2243</v>
      </c>
      <c r="B25" s="338" t="s">
        <v>400</v>
      </c>
      <c r="C25" s="337">
        <v>1185</v>
      </c>
      <c r="D25" s="338" t="s">
        <v>957</v>
      </c>
      <c r="E25" s="197">
        <v>539</v>
      </c>
      <c r="F25" s="197"/>
      <c r="G25" s="191">
        <v>2</v>
      </c>
      <c r="H25" s="159">
        <v>0</v>
      </c>
      <c r="I25" s="159">
        <v>0</v>
      </c>
      <c r="J25" s="200">
        <v>2</v>
      </c>
      <c r="K25" s="206">
        <v>2</v>
      </c>
      <c r="L25" s="159">
        <v>1</v>
      </c>
      <c r="M25" s="203">
        <v>1</v>
      </c>
      <c r="N25" s="374">
        <v>0.37</v>
      </c>
      <c r="O25" s="228" t="s">
        <v>227</v>
      </c>
    </row>
    <row r="26" spans="1:15" ht="23.25" thickBot="1">
      <c r="A26" s="337">
        <v>1976</v>
      </c>
      <c r="B26" s="338" t="s">
        <v>409</v>
      </c>
      <c r="C26" s="337">
        <v>242</v>
      </c>
      <c r="D26" s="338" t="s">
        <v>958</v>
      </c>
      <c r="E26" s="197">
        <v>569</v>
      </c>
      <c r="F26" s="197"/>
      <c r="G26" s="191">
        <v>0</v>
      </c>
      <c r="H26" s="159">
        <v>0</v>
      </c>
      <c r="I26" s="159">
        <v>0</v>
      </c>
      <c r="J26" s="200">
        <v>0</v>
      </c>
      <c r="K26" s="206">
        <v>0</v>
      </c>
      <c r="L26" s="159">
        <v>0</v>
      </c>
      <c r="M26" s="203">
        <v>0</v>
      </c>
      <c r="N26" s="374">
        <v>0</v>
      </c>
      <c r="O26" s="228" t="s">
        <v>227</v>
      </c>
    </row>
    <row r="27" spans="1:15" ht="23.25" thickBot="1">
      <c r="A27" s="337">
        <v>1976</v>
      </c>
      <c r="B27" s="338" t="s">
        <v>409</v>
      </c>
      <c r="C27" s="337">
        <v>1309</v>
      </c>
      <c r="D27" s="338" t="s">
        <v>959</v>
      </c>
      <c r="E27" s="197">
        <v>523</v>
      </c>
      <c r="F27" s="197"/>
      <c r="G27" s="191">
        <v>0</v>
      </c>
      <c r="H27" s="159">
        <v>0</v>
      </c>
      <c r="I27" s="159">
        <v>0</v>
      </c>
      <c r="J27" s="200">
        <v>0</v>
      </c>
      <c r="K27" s="206">
        <v>0</v>
      </c>
      <c r="L27" s="159">
        <v>0</v>
      </c>
      <c r="M27" s="203">
        <v>0</v>
      </c>
      <c r="N27" s="374">
        <v>0</v>
      </c>
      <c r="O27" s="228" t="s">
        <v>227</v>
      </c>
    </row>
    <row r="28" spans="1:15" ht="23.25" thickBot="1">
      <c r="A28" s="337">
        <v>1976</v>
      </c>
      <c r="B28" s="338" t="s">
        <v>409</v>
      </c>
      <c r="C28" s="337">
        <v>1310</v>
      </c>
      <c r="D28" s="338" t="s">
        <v>960</v>
      </c>
      <c r="E28" s="197">
        <v>278</v>
      </c>
      <c r="F28" s="197"/>
      <c r="G28" s="191">
        <v>0</v>
      </c>
      <c r="H28" s="159">
        <v>0</v>
      </c>
      <c r="I28" s="159">
        <v>0</v>
      </c>
      <c r="J28" s="200">
        <v>0</v>
      </c>
      <c r="K28" s="206">
        <v>0</v>
      </c>
      <c r="L28" s="159">
        <v>0</v>
      </c>
      <c r="M28" s="203">
        <v>0</v>
      </c>
      <c r="N28" s="374">
        <v>0</v>
      </c>
      <c r="O28" s="228" t="s">
        <v>227</v>
      </c>
    </row>
    <row r="29" spans="1:15" ht="23.25" thickBot="1">
      <c r="A29" s="337">
        <v>1976</v>
      </c>
      <c r="B29" s="338" t="s">
        <v>409</v>
      </c>
      <c r="C29" s="337">
        <v>249</v>
      </c>
      <c r="D29" s="338" t="s">
        <v>961</v>
      </c>
      <c r="E29" s="197">
        <v>407</v>
      </c>
      <c r="F29" s="197"/>
      <c r="G29" s="191">
        <v>0</v>
      </c>
      <c r="H29" s="159">
        <v>0</v>
      </c>
      <c r="I29" s="159">
        <v>0</v>
      </c>
      <c r="J29" s="200">
        <v>0</v>
      </c>
      <c r="K29" s="206">
        <v>1</v>
      </c>
      <c r="L29" s="159">
        <v>1</v>
      </c>
      <c r="M29" s="203">
        <v>0</v>
      </c>
      <c r="N29" s="374">
        <v>0.25</v>
      </c>
      <c r="O29" s="228" t="s">
        <v>227</v>
      </c>
    </row>
    <row r="30" spans="1:15" ht="23.25" thickBot="1">
      <c r="A30" s="337">
        <v>1976</v>
      </c>
      <c r="B30" s="338" t="s">
        <v>409</v>
      </c>
      <c r="C30" s="337">
        <v>3448</v>
      </c>
      <c r="D30" s="338" t="s">
        <v>230</v>
      </c>
      <c r="F30" s="197">
        <v>45</v>
      </c>
      <c r="G30" s="191">
        <v>0</v>
      </c>
      <c r="H30" s="159">
        <v>0</v>
      </c>
      <c r="I30" s="159">
        <v>0</v>
      </c>
      <c r="J30" s="200">
        <v>0</v>
      </c>
      <c r="K30" s="206">
        <v>0</v>
      </c>
      <c r="L30" s="159">
        <v>0</v>
      </c>
      <c r="M30" s="203">
        <v>0</v>
      </c>
      <c r="N30" s="374">
        <v>0</v>
      </c>
      <c r="O30" s="228" t="s">
        <v>227</v>
      </c>
    </row>
    <row r="31" spans="1:15" ht="23.25" thickBot="1">
      <c r="A31" s="337">
        <v>1976</v>
      </c>
      <c r="B31" s="338" t="s">
        <v>409</v>
      </c>
      <c r="C31" s="337">
        <v>3217</v>
      </c>
      <c r="D31" s="338" t="s">
        <v>962</v>
      </c>
      <c r="E31" s="197">
        <v>450</v>
      </c>
      <c r="F31" s="197"/>
      <c r="G31" s="191">
        <v>0</v>
      </c>
      <c r="H31" s="159">
        <v>0</v>
      </c>
      <c r="I31" s="159">
        <v>0</v>
      </c>
      <c r="J31" s="200">
        <v>0</v>
      </c>
      <c r="K31" s="206">
        <v>1</v>
      </c>
      <c r="L31" s="159">
        <v>0</v>
      </c>
      <c r="M31" s="203">
        <v>1</v>
      </c>
      <c r="N31" s="374">
        <v>0.22</v>
      </c>
      <c r="O31" s="228" t="s">
        <v>227</v>
      </c>
    </row>
    <row r="32" spans="1:15" ht="13.5" thickBot="1">
      <c r="A32" s="337">
        <v>2088</v>
      </c>
      <c r="B32" s="338" t="s">
        <v>414</v>
      </c>
      <c r="C32" s="337">
        <v>581</v>
      </c>
      <c r="D32" s="338" t="s">
        <v>958</v>
      </c>
      <c r="E32" s="197">
        <v>279</v>
      </c>
      <c r="F32" s="197"/>
      <c r="G32" s="191">
        <v>0</v>
      </c>
      <c r="H32" s="159">
        <v>0</v>
      </c>
      <c r="I32" s="159">
        <v>0</v>
      </c>
      <c r="J32" s="200">
        <v>0</v>
      </c>
      <c r="K32" s="206">
        <v>0</v>
      </c>
      <c r="L32" s="159">
        <v>0</v>
      </c>
      <c r="M32" s="203">
        <v>0</v>
      </c>
      <c r="N32" s="374">
        <v>0</v>
      </c>
      <c r="O32" s="228" t="s">
        <v>227</v>
      </c>
    </row>
    <row r="33" spans="1:15" ht="13.5" thickBot="1">
      <c r="A33" s="337">
        <v>2088</v>
      </c>
      <c r="B33" s="338" t="s">
        <v>414</v>
      </c>
      <c r="C33" s="337">
        <v>587</v>
      </c>
      <c r="D33" s="338" t="s">
        <v>963</v>
      </c>
      <c r="E33" s="197">
        <v>342</v>
      </c>
      <c r="F33" s="197"/>
      <c r="G33" s="191">
        <v>0</v>
      </c>
      <c r="H33" s="159">
        <v>0</v>
      </c>
      <c r="I33" s="159">
        <v>0</v>
      </c>
      <c r="J33" s="200">
        <v>0</v>
      </c>
      <c r="K33" s="206">
        <v>0</v>
      </c>
      <c r="L33" s="159">
        <v>0</v>
      </c>
      <c r="M33" s="203">
        <v>0</v>
      </c>
      <c r="N33" s="374">
        <v>0</v>
      </c>
      <c r="O33" s="228" t="s">
        <v>227</v>
      </c>
    </row>
    <row r="34" spans="1:15" ht="13.5" thickBot="1">
      <c r="A34" s="337">
        <v>1974</v>
      </c>
      <c r="B34" s="338" t="s">
        <v>418</v>
      </c>
      <c r="C34" s="337">
        <v>235</v>
      </c>
      <c r="D34" s="338" t="s">
        <v>965</v>
      </c>
      <c r="E34" s="197">
        <v>279</v>
      </c>
      <c r="F34" s="197"/>
      <c r="G34" s="191">
        <v>0</v>
      </c>
      <c r="H34" s="159">
        <v>0</v>
      </c>
      <c r="I34" s="159">
        <v>0</v>
      </c>
      <c r="J34" s="200">
        <v>0</v>
      </c>
      <c r="K34" s="206">
        <v>0</v>
      </c>
      <c r="L34" s="159">
        <v>0</v>
      </c>
      <c r="M34" s="203">
        <v>0</v>
      </c>
      <c r="N34" s="374">
        <v>0</v>
      </c>
      <c r="O34" s="228" t="s">
        <v>227</v>
      </c>
    </row>
    <row r="35" spans="1:15" ht="13.5" thickBot="1">
      <c r="A35" s="337">
        <v>1929</v>
      </c>
      <c r="B35" s="338" t="s">
        <v>424</v>
      </c>
      <c r="C35" s="337">
        <v>123</v>
      </c>
      <c r="D35" s="338" t="s">
        <v>966</v>
      </c>
      <c r="E35" s="197">
        <v>287</v>
      </c>
      <c r="F35" s="197"/>
      <c r="G35" s="191">
        <v>0</v>
      </c>
      <c r="H35" s="159">
        <v>0</v>
      </c>
      <c r="I35" s="159">
        <v>0</v>
      </c>
      <c r="J35" s="200">
        <v>0</v>
      </c>
      <c r="K35" s="206">
        <v>0</v>
      </c>
      <c r="L35" s="159">
        <v>0</v>
      </c>
      <c r="M35" s="203">
        <v>0</v>
      </c>
      <c r="N35" s="374">
        <v>0</v>
      </c>
      <c r="O35" s="228" t="s">
        <v>227</v>
      </c>
    </row>
    <row r="36" spans="1:15" ht="13.5" thickBot="1">
      <c r="A36" s="337">
        <v>1929</v>
      </c>
      <c r="B36" s="338" t="s">
        <v>424</v>
      </c>
      <c r="C36" s="337">
        <v>4434</v>
      </c>
      <c r="D36" s="338" t="s">
        <v>967</v>
      </c>
      <c r="E36" s="197">
        <v>353</v>
      </c>
      <c r="F36" s="197"/>
      <c r="G36" s="191">
        <v>0</v>
      </c>
      <c r="H36" s="159">
        <v>0</v>
      </c>
      <c r="I36" s="159">
        <v>0</v>
      </c>
      <c r="J36" s="200">
        <v>0</v>
      </c>
      <c r="K36" s="206">
        <v>0</v>
      </c>
      <c r="L36" s="159">
        <v>0</v>
      </c>
      <c r="M36" s="203">
        <v>0</v>
      </c>
      <c r="N36" s="374">
        <v>0</v>
      </c>
      <c r="O36" s="228" t="s">
        <v>227</v>
      </c>
    </row>
    <row r="37" spans="1:15" ht="13.5" thickBot="1">
      <c r="A37" s="337">
        <v>2139</v>
      </c>
      <c r="B37" s="338" t="s">
        <v>426</v>
      </c>
      <c r="C37" s="337">
        <v>810</v>
      </c>
      <c r="D37" s="338" t="s">
        <v>968</v>
      </c>
      <c r="E37" s="197">
        <v>366</v>
      </c>
      <c r="F37" s="197"/>
      <c r="G37" s="191">
        <v>0</v>
      </c>
      <c r="H37" s="159">
        <v>0</v>
      </c>
      <c r="I37" s="159">
        <v>0</v>
      </c>
      <c r="J37" s="200">
        <v>0</v>
      </c>
      <c r="K37" s="206">
        <v>0</v>
      </c>
      <c r="L37" s="159">
        <v>0</v>
      </c>
      <c r="M37" s="203">
        <v>0</v>
      </c>
      <c r="N37" s="374">
        <v>0</v>
      </c>
      <c r="O37" s="228" t="s">
        <v>227</v>
      </c>
    </row>
    <row r="38" spans="1:15" ht="13.5" thickBot="1">
      <c r="A38" s="337">
        <v>2185</v>
      </c>
      <c r="B38" s="338" t="s">
        <v>428</v>
      </c>
      <c r="C38" s="337">
        <v>960</v>
      </c>
      <c r="D38" s="338" t="s">
        <v>969</v>
      </c>
      <c r="E38" s="197">
        <v>1085</v>
      </c>
      <c r="F38" s="197"/>
      <c r="G38" s="191">
        <v>0</v>
      </c>
      <c r="H38" s="159">
        <v>0</v>
      </c>
      <c r="I38" s="159">
        <v>0</v>
      </c>
      <c r="J38" s="200">
        <v>0</v>
      </c>
      <c r="K38" s="206">
        <v>0</v>
      </c>
      <c r="L38" s="159">
        <v>0</v>
      </c>
      <c r="M38" s="203">
        <v>0</v>
      </c>
      <c r="N38" s="374">
        <v>0</v>
      </c>
      <c r="O38" s="228" t="s">
        <v>227</v>
      </c>
    </row>
    <row r="39" spans="1:15" ht="13.5" thickBot="1">
      <c r="A39" s="337">
        <v>2042</v>
      </c>
      <c r="B39" s="338" t="s">
        <v>434</v>
      </c>
      <c r="C39" s="337">
        <v>387</v>
      </c>
      <c r="D39" s="338" t="s">
        <v>436</v>
      </c>
      <c r="E39" s="197">
        <v>192</v>
      </c>
      <c r="F39" s="197"/>
      <c r="G39" s="191">
        <v>0</v>
      </c>
      <c r="H39" s="159">
        <v>0</v>
      </c>
      <c r="I39" s="159">
        <v>0</v>
      </c>
      <c r="J39" s="200">
        <v>0</v>
      </c>
      <c r="K39" s="206">
        <v>0</v>
      </c>
      <c r="L39" s="159">
        <v>0</v>
      </c>
      <c r="M39" s="203">
        <v>0</v>
      </c>
      <c r="N39" s="374">
        <v>0</v>
      </c>
      <c r="O39" s="228" t="s">
        <v>227</v>
      </c>
    </row>
    <row r="40" spans="1:15" ht="13.5" thickBot="1">
      <c r="A40" s="337">
        <v>2042</v>
      </c>
      <c r="B40" s="338" t="s">
        <v>434</v>
      </c>
      <c r="C40" s="337">
        <v>388</v>
      </c>
      <c r="D40" s="338" t="s">
        <v>970</v>
      </c>
      <c r="E40" s="197">
        <v>586</v>
      </c>
      <c r="F40" s="197"/>
      <c r="G40" s="191">
        <v>0</v>
      </c>
      <c r="H40" s="159">
        <v>0</v>
      </c>
      <c r="I40" s="159">
        <v>0</v>
      </c>
      <c r="J40" s="200">
        <v>0</v>
      </c>
      <c r="K40" s="206">
        <v>1</v>
      </c>
      <c r="L40" s="159">
        <v>1</v>
      </c>
      <c r="M40" s="203">
        <v>0</v>
      </c>
      <c r="N40" s="374">
        <v>0.17</v>
      </c>
      <c r="O40" s="228" t="s">
        <v>227</v>
      </c>
    </row>
    <row r="41" spans="1:15" ht="13.5" thickBot="1">
      <c r="A41" s="337">
        <v>2191</v>
      </c>
      <c r="B41" s="338" t="s">
        <v>437</v>
      </c>
      <c r="C41" s="337">
        <v>1001</v>
      </c>
      <c r="D41" s="338" t="s">
        <v>971</v>
      </c>
      <c r="E41" s="197">
        <v>428</v>
      </c>
      <c r="F41" s="197"/>
      <c r="G41" s="191">
        <v>1</v>
      </c>
      <c r="H41" s="159">
        <v>0</v>
      </c>
      <c r="I41" s="159">
        <v>0</v>
      </c>
      <c r="J41" s="200">
        <v>1</v>
      </c>
      <c r="K41" s="206">
        <v>0</v>
      </c>
      <c r="L41" s="159">
        <v>0</v>
      </c>
      <c r="M41" s="203">
        <v>0</v>
      </c>
      <c r="N41" s="374">
        <v>0</v>
      </c>
      <c r="O41" s="228" t="s">
        <v>227</v>
      </c>
    </row>
    <row r="42" spans="1:15" ht="13.5" thickBot="1">
      <c r="A42" s="337">
        <v>1927</v>
      </c>
      <c r="B42" s="338" t="s">
        <v>441</v>
      </c>
      <c r="C42" s="337">
        <v>1248</v>
      </c>
      <c r="D42" s="338" t="s">
        <v>972</v>
      </c>
      <c r="E42" s="197">
        <v>126</v>
      </c>
      <c r="F42" s="197"/>
      <c r="G42" s="191">
        <v>0</v>
      </c>
      <c r="H42" s="159">
        <v>0</v>
      </c>
      <c r="I42" s="159">
        <v>0</v>
      </c>
      <c r="J42" s="200">
        <v>0</v>
      </c>
      <c r="K42" s="206">
        <v>0</v>
      </c>
      <c r="L42" s="159">
        <v>0</v>
      </c>
      <c r="M42" s="203">
        <v>0</v>
      </c>
      <c r="N42" s="374">
        <v>0</v>
      </c>
      <c r="O42" s="228" t="s">
        <v>227</v>
      </c>
    </row>
    <row r="43" spans="1:15" ht="13.5" thickBot="1">
      <c r="A43" s="337">
        <v>1965</v>
      </c>
      <c r="B43" s="338" t="s">
        <v>445</v>
      </c>
      <c r="C43" s="337">
        <v>4079</v>
      </c>
      <c r="D43" s="338" t="s">
        <v>836</v>
      </c>
      <c r="E43" s="197"/>
      <c r="F43" s="197">
        <v>7</v>
      </c>
      <c r="G43" s="191">
        <v>0</v>
      </c>
      <c r="H43" s="159">
        <v>0</v>
      </c>
      <c r="I43" s="159">
        <v>0</v>
      </c>
      <c r="J43" s="200">
        <v>0</v>
      </c>
      <c r="K43" s="206">
        <v>1</v>
      </c>
      <c r="L43" s="159">
        <v>1</v>
      </c>
      <c r="M43" s="203">
        <v>0</v>
      </c>
      <c r="N43" s="374">
        <v>14.29</v>
      </c>
      <c r="O43" s="228" t="s">
        <v>224</v>
      </c>
    </row>
    <row r="44" spans="1:15" ht="13.5" thickBot="1">
      <c r="A44" s="337">
        <v>1965</v>
      </c>
      <c r="B44" s="338" t="s">
        <v>445</v>
      </c>
      <c r="C44" s="337">
        <v>199</v>
      </c>
      <c r="D44" s="338" t="s">
        <v>973</v>
      </c>
      <c r="E44" s="197">
        <v>480</v>
      </c>
      <c r="F44" s="197"/>
      <c r="G44" s="191">
        <v>0</v>
      </c>
      <c r="H44" s="159">
        <v>0</v>
      </c>
      <c r="I44" s="159">
        <v>0</v>
      </c>
      <c r="J44" s="200">
        <v>0</v>
      </c>
      <c r="K44" s="206">
        <v>0</v>
      </c>
      <c r="L44" s="159">
        <v>0</v>
      </c>
      <c r="M44" s="203">
        <v>0</v>
      </c>
      <c r="N44" s="374">
        <v>0</v>
      </c>
      <c r="O44" s="228" t="s">
        <v>227</v>
      </c>
    </row>
    <row r="45" spans="1:15" ht="13.5" thickBot="1">
      <c r="A45" s="337">
        <v>1964</v>
      </c>
      <c r="B45" s="338" t="s">
        <v>448</v>
      </c>
      <c r="C45" s="337">
        <v>186</v>
      </c>
      <c r="D45" s="338" t="s">
        <v>974</v>
      </c>
      <c r="E45" s="197">
        <v>157</v>
      </c>
      <c r="F45" s="197"/>
      <c r="G45" s="191">
        <v>0</v>
      </c>
      <c r="H45" s="159">
        <v>0</v>
      </c>
      <c r="I45" s="159">
        <v>0</v>
      </c>
      <c r="J45" s="200">
        <v>0</v>
      </c>
      <c r="K45" s="206">
        <v>0</v>
      </c>
      <c r="L45" s="159">
        <v>0</v>
      </c>
      <c r="M45" s="203">
        <v>0</v>
      </c>
      <c r="N45" s="374">
        <v>0</v>
      </c>
      <c r="O45" s="228" t="s">
        <v>227</v>
      </c>
    </row>
    <row r="46" spans="1:15" ht="13.5" thickBot="1">
      <c r="A46" s="337">
        <v>1901</v>
      </c>
      <c r="B46" s="338" t="s">
        <v>451</v>
      </c>
      <c r="C46" s="337">
        <v>28</v>
      </c>
      <c r="D46" s="338" t="s">
        <v>975</v>
      </c>
      <c r="E46" s="197">
        <v>427</v>
      </c>
      <c r="F46" s="197"/>
      <c r="G46" s="191">
        <v>0</v>
      </c>
      <c r="H46" s="159">
        <v>0</v>
      </c>
      <c r="I46" s="159">
        <v>0</v>
      </c>
      <c r="J46" s="200">
        <v>0</v>
      </c>
      <c r="K46" s="206">
        <v>1</v>
      </c>
      <c r="L46" s="159">
        <v>0</v>
      </c>
      <c r="M46" s="203">
        <v>1</v>
      </c>
      <c r="N46" s="374">
        <v>0.23</v>
      </c>
      <c r="O46" s="228" t="s">
        <v>227</v>
      </c>
    </row>
    <row r="47" spans="1:15" ht="13.5" thickBot="1">
      <c r="A47" s="337">
        <v>1901</v>
      </c>
      <c r="B47" s="338" t="s">
        <v>451</v>
      </c>
      <c r="C47" s="337">
        <v>38</v>
      </c>
      <c r="D47" s="338" t="s">
        <v>976</v>
      </c>
      <c r="E47" s="197">
        <v>471</v>
      </c>
      <c r="F47" s="197"/>
      <c r="G47" s="191">
        <v>0</v>
      </c>
      <c r="H47" s="159">
        <v>0</v>
      </c>
      <c r="I47" s="159">
        <v>0</v>
      </c>
      <c r="J47" s="200">
        <v>0</v>
      </c>
      <c r="K47" s="206">
        <v>0</v>
      </c>
      <c r="L47" s="159">
        <v>0</v>
      </c>
      <c r="M47" s="203">
        <v>0</v>
      </c>
      <c r="N47" s="374">
        <v>0</v>
      </c>
      <c r="O47" s="228" t="s">
        <v>227</v>
      </c>
    </row>
    <row r="48" spans="1:15" ht="13.5" thickBot="1">
      <c r="A48" s="337">
        <v>2086</v>
      </c>
      <c r="B48" s="338" t="s">
        <v>456</v>
      </c>
      <c r="C48" s="337">
        <v>571</v>
      </c>
      <c r="D48" s="338" t="s">
        <v>977</v>
      </c>
      <c r="E48" s="197">
        <v>204</v>
      </c>
      <c r="F48" s="197"/>
      <c r="G48" s="191">
        <v>0</v>
      </c>
      <c r="H48" s="159">
        <v>0</v>
      </c>
      <c r="I48" s="159">
        <v>0</v>
      </c>
      <c r="J48" s="200">
        <v>0</v>
      </c>
      <c r="K48" s="206">
        <v>0</v>
      </c>
      <c r="L48" s="159">
        <v>0</v>
      </c>
      <c r="M48" s="203">
        <v>0</v>
      </c>
      <c r="N48" s="374">
        <v>0</v>
      </c>
      <c r="O48" s="228" t="s">
        <v>227</v>
      </c>
    </row>
    <row r="49" spans="1:15" ht="13.5" thickBot="1">
      <c r="A49" s="337">
        <v>1970</v>
      </c>
      <c r="B49" s="338" t="s">
        <v>458</v>
      </c>
      <c r="C49" s="337">
        <v>224</v>
      </c>
      <c r="D49" s="338" t="s">
        <v>978</v>
      </c>
      <c r="E49" s="197">
        <v>481</v>
      </c>
      <c r="F49" s="197"/>
      <c r="G49" s="191">
        <v>10</v>
      </c>
      <c r="H49" s="159">
        <v>3</v>
      </c>
      <c r="I49" s="159">
        <v>0</v>
      </c>
      <c r="J49" s="200">
        <v>7</v>
      </c>
      <c r="K49" s="206">
        <v>1</v>
      </c>
      <c r="L49" s="159">
        <v>0</v>
      </c>
      <c r="M49" s="203">
        <v>1</v>
      </c>
      <c r="N49" s="374">
        <v>0.21</v>
      </c>
      <c r="O49" s="228" t="s">
        <v>227</v>
      </c>
    </row>
    <row r="50" spans="1:15" ht="13.5" thickBot="1">
      <c r="A50" s="337">
        <v>2050</v>
      </c>
      <c r="B50" s="338" t="s">
        <v>462</v>
      </c>
      <c r="C50" s="337">
        <v>1295</v>
      </c>
      <c r="D50" s="338" t="s">
        <v>979</v>
      </c>
      <c r="E50" s="197">
        <v>98</v>
      </c>
      <c r="F50" s="197"/>
      <c r="G50" s="191">
        <v>0</v>
      </c>
      <c r="H50" s="159">
        <v>0</v>
      </c>
      <c r="I50" s="159">
        <v>0</v>
      </c>
      <c r="J50" s="200">
        <v>0</v>
      </c>
      <c r="K50" s="206">
        <v>0</v>
      </c>
      <c r="L50" s="159">
        <v>0</v>
      </c>
      <c r="M50" s="203">
        <v>0</v>
      </c>
      <c r="N50" s="374">
        <v>0</v>
      </c>
      <c r="O50" s="228" t="s">
        <v>227</v>
      </c>
    </row>
    <row r="51" spans="1:15" ht="13.5" thickBot="1">
      <c r="A51" s="337">
        <v>2190</v>
      </c>
      <c r="B51" s="338" t="s">
        <v>464</v>
      </c>
      <c r="C51" s="337">
        <v>994</v>
      </c>
      <c r="D51" s="338" t="s">
        <v>980</v>
      </c>
      <c r="E51" s="197">
        <v>502</v>
      </c>
      <c r="F51" s="197"/>
      <c r="G51" s="191">
        <v>0</v>
      </c>
      <c r="H51" s="159">
        <v>0</v>
      </c>
      <c r="I51" s="159">
        <v>0</v>
      </c>
      <c r="J51" s="200">
        <v>0</v>
      </c>
      <c r="K51" s="206">
        <v>0</v>
      </c>
      <c r="L51" s="159">
        <v>0</v>
      </c>
      <c r="M51" s="203">
        <v>0</v>
      </c>
      <c r="N51" s="374">
        <v>0</v>
      </c>
      <c r="O51" s="228" t="s">
        <v>227</v>
      </c>
    </row>
    <row r="52" spans="1:15" ht="13.5" thickBot="1">
      <c r="A52" s="337">
        <v>2187</v>
      </c>
      <c r="B52" s="338" t="s">
        <v>466</v>
      </c>
      <c r="C52" s="337">
        <v>980</v>
      </c>
      <c r="D52" s="338" t="s">
        <v>981</v>
      </c>
      <c r="E52" s="197">
        <v>492</v>
      </c>
      <c r="F52" s="197"/>
      <c r="G52" s="191">
        <v>2</v>
      </c>
      <c r="H52" s="159">
        <v>0</v>
      </c>
      <c r="I52" s="159">
        <v>0</v>
      </c>
      <c r="J52" s="200">
        <v>2</v>
      </c>
      <c r="K52" s="206">
        <v>1</v>
      </c>
      <c r="L52" s="159">
        <v>1</v>
      </c>
      <c r="M52" s="203">
        <v>0</v>
      </c>
      <c r="N52" s="374">
        <v>0.2</v>
      </c>
      <c r="O52" s="228" t="s">
        <v>227</v>
      </c>
    </row>
    <row r="53" spans="1:15" ht="13.5" thickBot="1">
      <c r="A53" s="337">
        <v>2187</v>
      </c>
      <c r="B53" s="338" t="s">
        <v>466</v>
      </c>
      <c r="C53" s="337">
        <v>981</v>
      </c>
      <c r="D53" s="338" t="s">
        <v>982</v>
      </c>
      <c r="E53" s="197">
        <v>541</v>
      </c>
      <c r="F53" s="197"/>
      <c r="G53" s="191">
        <v>0</v>
      </c>
      <c r="H53" s="159">
        <v>0</v>
      </c>
      <c r="I53" s="159">
        <v>0</v>
      </c>
      <c r="J53" s="200">
        <v>0</v>
      </c>
      <c r="K53" s="206">
        <v>5</v>
      </c>
      <c r="L53" s="159">
        <v>2</v>
      </c>
      <c r="M53" s="203">
        <v>3</v>
      </c>
      <c r="N53" s="374">
        <v>0.92</v>
      </c>
      <c r="O53" s="228" t="s">
        <v>227</v>
      </c>
    </row>
    <row r="54" spans="1:15" ht="13.5" thickBot="1">
      <c r="A54" s="337">
        <v>2187</v>
      </c>
      <c r="B54" s="338" t="s">
        <v>466</v>
      </c>
      <c r="C54" s="337">
        <v>4232</v>
      </c>
      <c r="D54" s="338" t="s">
        <v>983</v>
      </c>
      <c r="E54" s="197">
        <v>559</v>
      </c>
      <c r="F54" s="197"/>
      <c r="G54" s="191">
        <v>0</v>
      </c>
      <c r="H54" s="159">
        <v>0</v>
      </c>
      <c r="I54" s="159">
        <v>0</v>
      </c>
      <c r="J54" s="200">
        <v>0</v>
      </c>
      <c r="K54" s="206">
        <v>3</v>
      </c>
      <c r="L54" s="159">
        <v>1</v>
      </c>
      <c r="M54" s="203">
        <v>2</v>
      </c>
      <c r="N54" s="374">
        <v>0.54</v>
      </c>
      <c r="O54" s="228" t="s">
        <v>227</v>
      </c>
    </row>
    <row r="55" spans="1:15" ht="13.5" thickBot="1">
      <c r="A55" s="337">
        <v>2253</v>
      </c>
      <c r="B55" s="338" t="s">
        <v>468</v>
      </c>
      <c r="C55" s="337">
        <v>1291</v>
      </c>
      <c r="D55" s="338" t="s">
        <v>984</v>
      </c>
      <c r="E55" s="197">
        <v>152</v>
      </c>
      <c r="F55" s="197"/>
      <c r="G55" s="191">
        <v>0</v>
      </c>
      <c r="H55" s="159">
        <v>0</v>
      </c>
      <c r="I55" s="159">
        <v>0</v>
      </c>
      <c r="J55" s="200">
        <v>0</v>
      </c>
      <c r="K55" s="206">
        <v>0</v>
      </c>
      <c r="L55" s="159">
        <v>0</v>
      </c>
      <c r="M55" s="203">
        <v>0</v>
      </c>
      <c r="N55" s="374">
        <v>0</v>
      </c>
      <c r="O55" s="228" t="s">
        <v>227</v>
      </c>
    </row>
    <row r="56" spans="1:15" ht="13.5" thickBot="1">
      <c r="A56" s="337">
        <v>1991</v>
      </c>
      <c r="B56" s="338" t="s">
        <v>474</v>
      </c>
      <c r="C56" s="337">
        <v>278</v>
      </c>
      <c r="D56" s="338" t="s">
        <v>985</v>
      </c>
      <c r="E56" s="197">
        <v>476</v>
      </c>
      <c r="F56" s="197"/>
      <c r="G56" s="191">
        <v>4</v>
      </c>
      <c r="H56" s="159">
        <v>0</v>
      </c>
      <c r="I56" s="159">
        <v>0</v>
      </c>
      <c r="J56" s="200">
        <v>4</v>
      </c>
      <c r="K56" s="206">
        <v>1</v>
      </c>
      <c r="L56" s="159">
        <v>1</v>
      </c>
      <c r="M56" s="203">
        <v>0</v>
      </c>
      <c r="N56" s="374">
        <v>0.21</v>
      </c>
      <c r="O56" s="228" t="s">
        <v>227</v>
      </c>
    </row>
    <row r="57" spans="1:15" ht="13.5" thickBot="1">
      <c r="A57" s="337">
        <v>1991</v>
      </c>
      <c r="B57" s="338" t="s">
        <v>474</v>
      </c>
      <c r="C57" s="337">
        <v>279</v>
      </c>
      <c r="D57" s="338" t="s">
        <v>986</v>
      </c>
      <c r="E57" s="197">
        <v>538</v>
      </c>
      <c r="F57" s="197"/>
      <c r="G57" s="191">
        <v>1</v>
      </c>
      <c r="H57" s="159">
        <v>0</v>
      </c>
      <c r="I57" s="159">
        <v>0</v>
      </c>
      <c r="J57" s="200">
        <v>1</v>
      </c>
      <c r="K57" s="206">
        <v>4</v>
      </c>
      <c r="L57" s="159">
        <v>4</v>
      </c>
      <c r="M57" s="203">
        <v>0</v>
      </c>
      <c r="N57" s="374">
        <v>0.74</v>
      </c>
      <c r="O57" s="228" t="s">
        <v>227</v>
      </c>
    </row>
    <row r="58" spans="1:15" ht="13.5" thickBot="1">
      <c r="A58" s="337">
        <v>2043</v>
      </c>
      <c r="B58" s="338" t="s">
        <v>478</v>
      </c>
      <c r="C58" s="337">
        <v>396</v>
      </c>
      <c r="D58" s="338" t="s">
        <v>987</v>
      </c>
      <c r="E58" s="197">
        <v>347</v>
      </c>
      <c r="F58" s="197"/>
      <c r="G58" s="191">
        <v>0</v>
      </c>
      <c r="H58" s="159">
        <v>0</v>
      </c>
      <c r="I58" s="159">
        <v>0</v>
      </c>
      <c r="J58" s="200">
        <v>0</v>
      </c>
      <c r="K58" s="206">
        <v>0</v>
      </c>
      <c r="L58" s="159">
        <v>0</v>
      </c>
      <c r="M58" s="203">
        <v>0</v>
      </c>
      <c r="N58" s="374">
        <v>0</v>
      </c>
      <c r="O58" s="228" t="s">
        <v>227</v>
      </c>
    </row>
    <row r="59" spans="1:15" ht="13.5" thickBot="1">
      <c r="A59" s="337">
        <v>2043</v>
      </c>
      <c r="B59" s="338" t="s">
        <v>478</v>
      </c>
      <c r="C59" s="337">
        <v>4021</v>
      </c>
      <c r="D59" s="338" t="s">
        <v>0</v>
      </c>
      <c r="E59" s="197">
        <v>314</v>
      </c>
      <c r="F59" s="197"/>
      <c r="G59" s="191">
        <v>1</v>
      </c>
      <c r="H59" s="159">
        <v>0</v>
      </c>
      <c r="I59" s="159">
        <v>1</v>
      </c>
      <c r="J59" s="200">
        <v>0</v>
      </c>
      <c r="K59" s="206">
        <v>0</v>
      </c>
      <c r="L59" s="159">
        <v>0</v>
      </c>
      <c r="M59" s="203">
        <v>0</v>
      </c>
      <c r="N59" s="374">
        <v>0</v>
      </c>
      <c r="O59" s="228" t="s">
        <v>227</v>
      </c>
    </row>
    <row r="60" spans="1:15" ht="13.5" thickBot="1">
      <c r="A60" s="337">
        <v>1930</v>
      </c>
      <c r="B60" s="338" t="s">
        <v>488</v>
      </c>
      <c r="C60" s="337">
        <v>134</v>
      </c>
      <c r="D60" s="338" t="s">
        <v>1</v>
      </c>
      <c r="E60" s="197">
        <v>349</v>
      </c>
      <c r="F60" s="197"/>
      <c r="G60" s="191">
        <v>0</v>
      </c>
      <c r="H60" s="159">
        <v>0</v>
      </c>
      <c r="I60" s="159">
        <v>0</v>
      </c>
      <c r="J60" s="200">
        <v>0</v>
      </c>
      <c r="K60" s="206">
        <v>0</v>
      </c>
      <c r="L60" s="159">
        <v>0</v>
      </c>
      <c r="M60" s="203">
        <v>0</v>
      </c>
      <c r="N60" s="374">
        <v>0</v>
      </c>
      <c r="O60" s="228" t="s">
        <v>227</v>
      </c>
    </row>
    <row r="61" spans="1:15" ht="13.5" thickBot="1">
      <c r="A61" s="337">
        <v>1930</v>
      </c>
      <c r="B61" s="338" t="s">
        <v>488</v>
      </c>
      <c r="C61" s="337">
        <v>4670</v>
      </c>
      <c r="D61" s="338" t="s">
        <v>1000</v>
      </c>
      <c r="E61" s="197"/>
      <c r="F61" s="197">
        <v>57</v>
      </c>
      <c r="G61" s="191">
        <v>1</v>
      </c>
      <c r="H61" s="159">
        <v>0</v>
      </c>
      <c r="I61" s="159">
        <v>0</v>
      </c>
      <c r="J61" s="200">
        <v>1</v>
      </c>
      <c r="K61" s="206">
        <v>2</v>
      </c>
      <c r="L61" s="159">
        <v>2</v>
      </c>
      <c r="M61" s="203">
        <v>0</v>
      </c>
      <c r="N61" s="374">
        <v>3.51</v>
      </c>
      <c r="O61" s="228" t="s">
        <v>224</v>
      </c>
    </row>
    <row r="62" spans="1:15" ht="23.25" thickBot="1">
      <c r="A62" s="337">
        <v>2082</v>
      </c>
      <c r="B62" s="338" t="s">
        <v>490</v>
      </c>
      <c r="C62" s="337">
        <v>4554</v>
      </c>
      <c r="D62" s="338" t="s">
        <v>231</v>
      </c>
      <c r="E62" s="197">
        <v>119</v>
      </c>
      <c r="F62" s="197"/>
      <c r="G62" s="191">
        <v>1</v>
      </c>
      <c r="H62" s="159">
        <v>0</v>
      </c>
      <c r="I62" s="159">
        <v>1</v>
      </c>
      <c r="J62" s="200">
        <v>0</v>
      </c>
      <c r="K62" s="206">
        <v>0</v>
      </c>
      <c r="L62" s="159">
        <v>0</v>
      </c>
      <c r="M62" s="203">
        <v>0</v>
      </c>
      <c r="N62" s="374">
        <v>0</v>
      </c>
      <c r="O62" s="228" t="s">
        <v>232</v>
      </c>
    </row>
    <row r="63" spans="1:15" ht="13.5" thickBot="1">
      <c r="A63" s="337">
        <v>2082</v>
      </c>
      <c r="B63" s="338" t="s">
        <v>490</v>
      </c>
      <c r="C63" s="337">
        <v>506</v>
      </c>
      <c r="D63" s="338" t="s">
        <v>2</v>
      </c>
      <c r="E63" s="197">
        <v>403</v>
      </c>
      <c r="F63" s="197"/>
      <c r="G63" s="191">
        <v>0</v>
      </c>
      <c r="H63" s="159">
        <v>0</v>
      </c>
      <c r="I63" s="159">
        <v>0</v>
      </c>
      <c r="J63" s="200">
        <v>0</v>
      </c>
      <c r="K63" s="206">
        <v>0</v>
      </c>
      <c r="L63" s="159">
        <v>0</v>
      </c>
      <c r="M63" s="203">
        <v>0</v>
      </c>
      <c r="N63" s="374">
        <v>0</v>
      </c>
      <c r="O63" s="228" t="s">
        <v>227</v>
      </c>
    </row>
    <row r="64" spans="1:15" ht="13.5" thickBot="1">
      <c r="A64" s="337">
        <v>2082</v>
      </c>
      <c r="B64" s="338" t="s">
        <v>490</v>
      </c>
      <c r="C64" s="337">
        <v>518</v>
      </c>
      <c r="D64" s="338" t="s">
        <v>4</v>
      </c>
      <c r="E64" s="197">
        <v>333</v>
      </c>
      <c r="F64" s="197"/>
      <c r="G64" s="191">
        <v>0</v>
      </c>
      <c r="H64" s="159">
        <v>0</v>
      </c>
      <c r="I64" s="159">
        <v>0</v>
      </c>
      <c r="J64" s="200">
        <v>0</v>
      </c>
      <c r="K64" s="206">
        <v>1</v>
      </c>
      <c r="L64" s="159">
        <v>1</v>
      </c>
      <c r="M64" s="203">
        <v>0</v>
      </c>
      <c r="N64" s="374">
        <v>0.3</v>
      </c>
      <c r="O64" s="228" t="s">
        <v>227</v>
      </c>
    </row>
    <row r="65" spans="1:15" ht="13.5" thickBot="1">
      <c r="A65" s="337">
        <v>2082</v>
      </c>
      <c r="B65" s="338" t="s">
        <v>490</v>
      </c>
      <c r="C65" s="337">
        <v>519</v>
      </c>
      <c r="D65" s="338" t="s">
        <v>5</v>
      </c>
      <c r="E65" s="197">
        <v>352</v>
      </c>
      <c r="F65" s="197"/>
      <c r="G65" s="191">
        <v>0</v>
      </c>
      <c r="H65" s="159">
        <v>0</v>
      </c>
      <c r="I65" s="159">
        <v>0</v>
      </c>
      <c r="J65" s="200">
        <v>0</v>
      </c>
      <c r="K65" s="206">
        <v>1</v>
      </c>
      <c r="L65" s="159">
        <v>1</v>
      </c>
      <c r="M65" s="203">
        <v>0</v>
      </c>
      <c r="N65" s="374">
        <v>0.28</v>
      </c>
      <c r="O65" s="228" t="s">
        <v>227</v>
      </c>
    </row>
    <row r="66" spans="1:15" ht="13.5" thickBot="1">
      <c r="A66" s="337">
        <v>2082</v>
      </c>
      <c r="B66" s="338" t="s">
        <v>490</v>
      </c>
      <c r="C66" s="337">
        <v>520</v>
      </c>
      <c r="D66" s="338" t="s">
        <v>6</v>
      </c>
      <c r="E66" s="197">
        <v>314</v>
      </c>
      <c r="F66" s="197"/>
      <c r="G66" s="191">
        <v>3</v>
      </c>
      <c r="H66" s="159">
        <v>0</v>
      </c>
      <c r="I66" s="159">
        <v>0</v>
      </c>
      <c r="J66" s="200">
        <v>3</v>
      </c>
      <c r="K66" s="206">
        <v>0</v>
      </c>
      <c r="L66" s="159">
        <v>0</v>
      </c>
      <c r="M66" s="203">
        <v>0</v>
      </c>
      <c r="N66" s="374">
        <v>0</v>
      </c>
      <c r="O66" s="228" t="s">
        <v>227</v>
      </c>
    </row>
    <row r="67" spans="1:15" ht="13.5" thickBot="1">
      <c r="A67" s="337">
        <v>2082</v>
      </c>
      <c r="B67" s="338" t="s">
        <v>490</v>
      </c>
      <c r="C67" s="337">
        <v>524</v>
      </c>
      <c r="D67" s="338" t="s">
        <v>7</v>
      </c>
      <c r="E67" s="197">
        <v>347</v>
      </c>
      <c r="F67" s="197"/>
      <c r="G67" s="191">
        <v>0</v>
      </c>
      <c r="H67" s="159">
        <v>0</v>
      </c>
      <c r="I67" s="159">
        <v>0</v>
      </c>
      <c r="J67" s="200">
        <v>0</v>
      </c>
      <c r="K67" s="206">
        <v>0</v>
      </c>
      <c r="L67" s="159">
        <v>0</v>
      </c>
      <c r="M67" s="203">
        <v>0</v>
      </c>
      <c r="N67" s="374">
        <v>0</v>
      </c>
      <c r="O67" s="228" t="s">
        <v>227</v>
      </c>
    </row>
    <row r="68" spans="1:15" ht="13.5" thickBot="1">
      <c r="A68" s="337">
        <v>2082</v>
      </c>
      <c r="B68" s="338" t="s">
        <v>490</v>
      </c>
      <c r="C68" s="337">
        <v>526</v>
      </c>
      <c r="D68" s="338" t="s">
        <v>8</v>
      </c>
      <c r="E68" s="197">
        <v>450</v>
      </c>
      <c r="F68" s="197"/>
      <c r="G68" s="191">
        <v>0</v>
      </c>
      <c r="H68" s="159">
        <v>0</v>
      </c>
      <c r="I68" s="159">
        <v>0</v>
      </c>
      <c r="J68" s="200">
        <v>0</v>
      </c>
      <c r="K68" s="206">
        <v>1</v>
      </c>
      <c r="L68" s="159">
        <v>1</v>
      </c>
      <c r="M68" s="203">
        <v>0</v>
      </c>
      <c r="N68" s="374">
        <v>0.22</v>
      </c>
      <c r="O68" s="228" t="s">
        <v>227</v>
      </c>
    </row>
    <row r="69" spans="1:15" ht="13.5" thickBot="1">
      <c r="A69" s="337">
        <v>2082</v>
      </c>
      <c r="B69" s="338" t="s">
        <v>490</v>
      </c>
      <c r="C69" s="337">
        <v>528</v>
      </c>
      <c r="D69" s="338" t="s">
        <v>9</v>
      </c>
      <c r="E69" s="197">
        <v>285</v>
      </c>
      <c r="F69" s="197"/>
      <c r="G69" s="191">
        <v>0</v>
      </c>
      <c r="H69" s="159">
        <v>0</v>
      </c>
      <c r="I69" s="159">
        <v>0</v>
      </c>
      <c r="J69" s="200">
        <v>0</v>
      </c>
      <c r="K69" s="206">
        <v>0</v>
      </c>
      <c r="L69" s="159">
        <v>0</v>
      </c>
      <c r="M69" s="203">
        <v>0</v>
      </c>
      <c r="N69" s="374">
        <v>0</v>
      </c>
      <c r="O69" s="228" t="s">
        <v>227</v>
      </c>
    </row>
    <row r="70" spans="1:15" ht="13.5" thickBot="1">
      <c r="A70" s="337">
        <v>2084</v>
      </c>
      <c r="B70" s="338" t="s">
        <v>497</v>
      </c>
      <c r="C70" s="337">
        <v>564</v>
      </c>
      <c r="D70" s="338" t="s">
        <v>10</v>
      </c>
      <c r="E70" s="197">
        <v>233</v>
      </c>
      <c r="F70" s="197"/>
      <c r="G70" s="191">
        <v>2</v>
      </c>
      <c r="H70" s="159">
        <v>0</v>
      </c>
      <c r="I70" s="159">
        <v>1</v>
      </c>
      <c r="J70" s="200">
        <v>1</v>
      </c>
      <c r="K70" s="206">
        <v>1</v>
      </c>
      <c r="L70" s="159">
        <v>1</v>
      </c>
      <c r="M70" s="203">
        <v>0</v>
      </c>
      <c r="N70" s="374">
        <v>0.43</v>
      </c>
      <c r="O70" s="228" t="s">
        <v>227</v>
      </c>
    </row>
    <row r="71" spans="1:15" ht="13.5" thickBot="1">
      <c r="A71" s="337">
        <v>2241</v>
      </c>
      <c r="B71" s="338" t="s">
        <v>499</v>
      </c>
      <c r="C71" s="337">
        <v>1126</v>
      </c>
      <c r="D71" s="338" t="s">
        <v>11</v>
      </c>
      <c r="E71" s="197">
        <v>891</v>
      </c>
      <c r="F71" s="197"/>
      <c r="G71" s="191">
        <v>0</v>
      </c>
      <c r="H71" s="159">
        <v>0</v>
      </c>
      <c r="I71" s="159">
        <v>0</v>
      </c>
      <c r="J71" s="200">
        <v>0</v>
      </c>
      <c r="K71" s="206">
        <v>0</v>
      </c>
      <c r="L71" s="159">
        <v>0</v>
      </c>
      <c r="M71" s="203">
        <v>0</v>
      </c>
      <c r="N71" s="374">
        <v>0</v>
      </c>
      <c r="O71" s="228" t="s">
        <v>227</v>
      </c>
    </row>
    <row r="72" spans="1:15" ht="13.5" thickBot="1">
      <c r="A72" s="337">
        <v>2137</v>
      </c>
      <c r="B72" s="338" t="s">
        <v>504</v>
      </c>
      <c r="C72" s="337">
        <v>786</v>
      </c>
      <c r="D72" s="338" t="s">
        <v>13</v>
      </c>
      <c r="E72" s="197">
        <v>163</v>
      </c>
      <c r="F72" s="197"/>
      <c r="G72" s="191">
        <v>0</v>
      </c>
      <c r="H72" s="159">
        <v>0</v>
      </c>
      <c r="I72" s="159">
        <v>0</v>
      </c>
      <c r="J72" s="200">
        <v>0</v>
      </c>
      <c r="K72" s="206">
        <v>0</v>
      </c>
      <c r="L72" s="159">
        <v>0</v>
      </c>
      <c r="M72" s="203">
        <v>0</v>
      </c>
      <c r="N72" s="374">
        <v>0</v>
      </c>
      <c r="O72" s="228" t="s">
        <v>227</v>
      </c>
    </row>
    <row r="73" spans="1:15" ht="23.25" thickBot="1">
      <c r="A73" s="337">
        <v>1931</v>
      </c>
      <c r="B73" s="338" t="s">
        <v>506</v>
      </c>
      <c r="C73" s="337">
        <v>137</v>
      </c>
      <c r="D73" s="338" t="s">
        <v>14</v>
      </c>
      <c r="E73" s="197">
        <v>320</v>
      </c>
      <c r="F73" s="197"/>
      <c r="G73" s="191">
        <v>0</v>
      </c>
      <c r="H73" s="159">
        <v>0</v>
      </c>
      <c r="I73" s="159">
        <v>0</v>
      </c>
      <c r="J73" s="200">
        <v>0</v>
      </c>
      <c r="K73" s="206">
        <v>0</v>
      </c>
      <c r="L73" s="159">
        <v>0</v>
      </c>
      <c r="M73" s="203">
        <v>0</v>
      </c>
      <c r="N73" s="374">
        <v>0</v>
      </c>
      <c r="O73" s="228" t="s">
        <v>227</v>
      </c>
    </row>
    <row r="74" spans="1:15" ht="13.5" thickBot="1">
      <c r="A74" s="337">
        <v>2000</v>
      </c>
      <c r="B74" s="338" t="s">
        <v>508</v>
      </c>
      <c r="C74" s="337">
        <v>307</v>
      </c>
      <c r="D74" s="338" t="s">
        <v>509</v>
      </c>
      <c r="E74" s="197">
        <v>64</v>
      </c>
      <c r="F74" s="197"/>
      <c r="G74" s="191">
        <v>0</v>
      </c>
      <c r="H74" s="159">
        <v>0</v>
      </c>
      <c r="I74" s="159">
        <v>0</v>
      </c>
      <c r="J74" s="200">
        <v>0</v>
      </c>
      <c r="K74" s="206">
        <v>1</v>
      </c>
      <c r="L74" s="159">
        <v>1</v>
      </c>
      <c r="M74" s="203">
        <v>0</v>
      </c>
      <c r="N74" s="374">
        <v>1.56</v>
      </c>
      <c r="O74" s="228" t="s">
        <v>224</v>
      </c>
    </row>
    <row r="75" spans="1:15" ht="13.5" thickBot="1">
      <c r="A75" s="337">
        <v>1992</v>
      </c>
      <c r="B75" s="338" t="s">
        <v>510</v>
      </c>
      <c r="C75" s="337">
        <v>284</v>
      </c>
      <c r="D75" s="338" t="s">
        <v>15</v>
      </c>
      <c r="E75" s="197">
        <v>117</v>
      </c>
      <c r="F75" s="197"/>
      <c r="G75" s="191">
        <v>0</v>
      </c>
      <c r="H75" s="159">
        <v>0</v>
      </c>
      <c r="I75" s="159">
        <v>0</v>
      </c>
      <c r="J75" s="200">
        <v>0</v>
      </c>
      <c r="K75" s="206">
        <v>0</v>
      </c>
      <c r="L75" s="159">
        <v>0</v>
      </c>
      <c r="M75" s="203">
        <v>0</v>
      </c>
      <c r="N75" s="374">
        <v>0</v>
      </c>
      <c r="O75" s="228" t="s">
        <v>227</v>
      </c>
    </row>
    <row r="76" spans="1:15" ht="13.5" thickBot="1">
      <c r="A76" s="337">
        <v>2054</v>
      </c>
      <c r="B76" s="338" t="s">
        <v>512</v>
      </c>
      <c r="C76" s="337">
        <v>438</v>
      </c>
      <c r="D76" s="338" t="s">
        <v>16</v>
      </c>
      <c r="E76" s="197">
        <v>475</v>
      </c>
      <c r="F76" s="197"/>
      <c r="G76" s="191">
        <v>0</v>
      </c>
      <c r="H76" s="159">
        <v>0</v>
      </c>
      <c r="I76" s="159">
        <v>0</v>
      </c>
      <c r="J76" s="200">
        <v>0</v>
      </c>
      <c r="K76" s="206">
        <v>0</v>
      </c>
      <c r="L76" s="159">
        <v>0</v>
      </c>
      <c r="M76" s="203">
        <v>0</v>
      </c>
      <c r="N76" s="374">
        <v>0</v>
      </c>
      <c r="O76" s="228" t="s">
        <v>227</v>
      </c>
    </row>
    <row r="77" spans="1:15" ht="13.5" thickBot="1">
      <c r="A77" s="337">
        <v>2054</v>
      </c>
      <c r="B77" s="338" t="s">
        <v>512</v>
      </c>
      <c r="C77" s="337">
        <v>441</v>
      </c>
      <c r="D77" s="338" t="s">
        <v>17</v>
      </c>
      <c r="E77" s="197">
        <v>401</v>
      </c>
      <c r="F77" s="197"/>
      <c r="G77" s="191">
        <v>0</v>
      </c>
      <c r="H77" s="159">
        <v>0</v>
      </c>
      <c r="I77" s="159">
        <v>0</v>
      </c>
      <c r="J77" s="200">
        <v>0</v>
      </c>
      <c r="K77" s="206">
        <v>0</v>
      </c>
      <c r="L77" s="159">
        <v>0</v>
      </c>
      <c r="M77" s="203">
        <v>0</v>
      </c>
      <c r="N77" s="374">
        <v>0</v>
      </c>
      <c r="O77" s="228" t="s">
        <v>227</v>
      </c>
    </row>
    <row r="78" spans="1:15" ht="13.5" thickBot="1">
      <c r="A78" s="337">
        <v>2100</v>
      </c>
      <c r="B78" s="338" t="s">
        <v>514</v>
      </c>
      <c r="C78" s="337">
        <v>632</v>
      </c>
      <c r="D78" s="338" t="s">
        <v>18</v>
      </c>
      <c r="E78" s="197">
        <v>495</v>
      </c>
      <c r="F78" s="197"/>
      <c r="G78" s="191">
        <v>1</v>
      </c>
      <c r="H78" s="159">
        <v>0</v>
      </c>
      <c r="I78" s="159">
        <v>0</v>
      </c>
      <c r="J78" s="200">
        <v>1</v>
      </c>
      <c r="K78" s="206">
        <v>0</v>
      </c>
      <c r="L78" s="159">
        <v>0</v>
      </c>
      <c r="M78" s="203">
        <v>0</v>
      </c>
      <c r="N78" s="374">
        <v>0</v>
      </c>
      <c r="O78" s="228" t="s">
        <v>227</v>
      </c>
    </row>
    <row r="79" spans="1:15" ht="13.5" thickBot="1">
      <c r="A79" s="337">
        <v>2100</v>
      </c>
      <c r="B79" s="338" t="s">
        <v>514</v>
      </c>
      <c r="C79" s="337">
        <v>642</v>
      </c>
      <c r="D79" s="338" t="s">
        <v>19</v>
      </c>
      <c r="E79" s="197">
        <v>450</v>
      </c>
      <c r="F79" s="197"/>
      <c r="G79" s="191">
        <v>0</v>
      </c>
      <c r="H79" s="159">
        <v>0</v>
      </c>
      <c r="I79" s="159">
        <v>0</v>
      </c>
      <c r="J79" s="200">
        <v>0</v>
      </c>
      <c r="K79" s="206">
        <v>0</v>
      </c>
      <c r="L79" s="159">
        <v>0</v>
      </c>
      <c r="M79" s="203">
        <v>0</v>
      </c>
      <c r="N79" s="374">
        <v>0</v>
      </c>
      <c r="O79" s="228" t="s">
        <v>227</v>
      </c>
    </row>
    <row r="80" spans="1:15" ht="13.5" thickBot="1">
      <c r="A80" s="337">
        <v>2100</v>
      </c>
      <c r="B80" s="338" t="s">
        <v>514</v>
      </c>
      <c r="C80" s="337">
        <v>638</v>
      </c>
      <c r="D80" s="338" t="s">
        <v>20</v>
      </c>
      <c r="E80" s="197">
        <v>423</v>
      </c>
      <c r="F80" s="197"/>
      <c r="G80" s="191">
        <v>0</v>
      </c>
      <c r="H80" s="159">
        <v>0</v>
      </c>
      <c r="I80" s="159">
        <v>0</v>
      </c>
      <c r="J80" s="200">
        <v>0</v>
      </c>
      <c r="K80" s="206">
        <v>0</v>
      </c>
      <c r="L80" s="159">
        <v>0</v>
      </c>
      <c r="M80" s="203">
        <v>0</v>
      </c>
      <c r="N80" s="374">
        <v>0</v>
      </c>
      <c r="O80" s="228" t="s">
        <v>227</v>
      </c>
    </row>
    <row r="81" spans="1:15" ht="13.5" thickBot="1">
      <c r="A81" s="337">
        <v>2183</v>
      </c>
      <c r="B81" s="338" t="s">
        <v>517</v>
      </c>
      <c r="C81" s="337">
        <v>1312</v>
      </c>
      <c r="D81" s="338" t="s">
        <v>21</v>
      </c>
      <c r="E81" s="197">
        <v>458</v>
      </c>
      <c r="F81" s="197"/>
      <c r="G81" s="191">
        <v>0</v>
      </c>
      <c r="H81" s="159">
        <v>0</v>
      </c>
      <c r="I81" s="159">
        <v>0</v>
      </c>
      <c r="J81" s="200">
        <v>0</v>
      </c>
      <c r="K81" s="206">
        <v>0</v>
      </c>
      <c r="L81" s="159">
        <v>0</v>
      </c>
      <c r="M81" s="203">
        <v>0</v>
      </c>
      <c r="N81" s="374">
        <v>0</v>
      </c>
      <c r="O81" s="228" t="s">
        <v>227</v>
      </c>
    </row>
    <row r="82" spans="1:15" ht="13.5" thickBot="1">
      <c r="A82" s="337">
        <v>2183</v>
      </c>
      <c r="B82" s="338" t="s">
        <v>517</v>
      </c>
      <c r="C82" s="337">
        <v>90</v>
      </c>
      <c r="D82" s="338" t="s">
        <v>22</v>
      </c>
      <c r="E82" s="197">
        <v>190</v>
      </c>
      <c r="F82" s="197"/>
      <c r="G82" s="191">
        <v>0</v>
      </c>
      <c r="H82" s="159">
        <v>0</v>
      </c>
      <c r="I82" s="159">
        <v>0</v>
      </c>
      <c r="J82" s="200">
        <v>0</v>
      </c>
      <c r="K82" s="206">
        <v>3</v>
      </c>
      <c r="L82" s="159">
        <v>2</v>
      </c>
      <c r="M82" s="203">
        <v>1</v>
      </c>
      <c r="N82" s="374">
        <v>1.58</v>
      </c>
      <c r="O82" s="228" t="s">
        <v>227</v>
      </c>
    </row>
    <row r="83" spans="1:15" ht="13.5" thickBot="1">
      <c r="A83" s="337">
        <v>2183</v>
      </c>
      <c r="B83" s="338" t="s">
        <v>517</v>
      </c>
      <c r="C83" s="337">
        <v>932</v>
      </c>
      <c r="D83" s="338" t="s">
        <v>23</v>
      </c>
      <c r="E83" s="197">
        <v>451</v>
      </c>
      <c r="F83" s="197"/>
      <c r="G83" s="191">
        <v>0</v>
      </c>
      <c r="H83" s="159">
        <v>0</v>
      </c>
      <c r="I83" s="159">
        <v>0</v>
      </c>
      <c r="J83" s="200">
        <v>0</v>
      </c>
      <c r="K83" s="206">
        <v>1</v>
      </c>
      <c r="L83" s="159">
        <v>0</v>
      </c>
      <c r="M83" s="203">
        <v>1</v>
      </c>
      <c r="N83" s="374">
        <v>0.22</v>
      </c>
      <c r="O83" s="228" t="s">
        <v>227</v>
      </c>
    </row>
    <row r="84" spans="1:15" ht="13.5" thickBot="1">
      <c r="A84" s="337">
        <v>2183</v>
      </c>
      <c r="B84" s="338" t="s">
        <v>517</v>
      </c>
      <c r="C84" s="337">
        <v>934</v>
      </c>
      <c r="D84" s="338" t="s">
        <v>24</v>
      </c>
      <c r="E84" s="197">
        <v>541</v>
      </c>
      <c r="F84" s="197"/>
      <c r="G84" s="191">
        <v>0</v>
      </c>
      <c r="H84" s="159">
        <v>0</v>
      </c>
      <c r="I84" s="159">
        <v>0</v>
      </c>
      <c r="J84" s="200">
        <v>0</v>
      </c>
      <c r="K84" s="206">
        <v>2</v>
      </c>
      <c r="L84" s="159">
        <v>2</v>
      </c>
      <c r="M84" s="203">
        <v>0</v>
      </c>
      <c r="N84" s="374">
        <v>0.37</v>
      </c>
      <c r="O84" s="228" t="s">
        <v>227</v>
      </c>
    </row>
    <row r="85" spans="1:15" ht="13.5" thickBot="1">
      <c r="A85" s="337">
        <v>2183</v>
      </c>
      <c r="B85" s="338" t="s">
        <v>517</v>
      </c>
      <c r="C85" s="337">
        <v>942</v>
      </c>
      <c r="D85" s="338" t="s">
        <v>25</v>
      </c>
      <c r="E85" s="197">
        <v>300</v>
      </c>
      <c r="F85" s="197"/>
      <c r="G85" s="191">
        <v>0</v>
      </c>
      <c r="H85" s="159">
        <v>0</v>
      </c>
      <c r="I85" s="159">
        <v>0</v>
      </c>
      <c r="J85" s="200">
        <v>0</v>
      </c>
      <c r="K85" s="206">
        <v>0</v>
      </c>
      <c r="L85" s="159">
        <v>0</v>
      </c>
      <c r="M85" s="203">
        <v>0</v>
      </c>
      <c r="N85" s="374">
        <v>0</v>
      </c>
      <c r="O85" s="228" t="s">
        <v>227</v>
      </c>
    </row>
    <row r="86" spans="1:15" ht="13.5" thickBot="1">
      <c r="A86" s="337">
        <v>2014</v>
      </c>
      <c r="B86" s="338" t="s">
        <v>521</v>
      </c>
      <c r="C86" s="337">
        <v>355</v>
      </c>
      <c r="D86" s="338" t="s">
        <v>26</v>
      </c>
      <c r="E86" s="197">
        <v>150</v>
      </c>
      <c r="F86" s="197"/>
      <c r="G86" s="191">
        <v>0</v>
      </c>
      <c r="H86" s="159">
        <v>0</v>
      </c>
      <c r="I86" s="159">
        <v>0</v>
      </c>
      <c r="J86" s="200">
        <v>0</v>
      </c>
      <c r="K86" s="206">
        <v>0</v>
      </c>
      <c r="L86" s="159">
        <v>0</v>
      </c>
      <c r="M86" s="203">
        <v>0</v>
      </c>
      <c r="N86" s="374">
        <v>0</v>
      </c>
      <c r="O86" s="228" t="s">
        <v>227</v>
      </c>
    </row>
    <row r="87" spans="1:15" ht="13.5" thickBot="1">
      <c r="A87" s="337">
        <v>2014</v>
      </c>
      <c r="B87" s="338" t="s">
        <v>521</v>
      </c>
      <c r="C87" s="337">
        <v>4702</v>
      </c>
      <c r="D87" s="338" t="s">
        <v>1002</v>
      </c>
      <c r="E87" s="197"/>
      <c r="F87" s="197">
        <v>50</v>
      </c>
      <c r="G87" s="191">
        <v>0</v>
      </c>
      <c r="H87" s="159">
        <v>0</v>
      </c>
      <c r="I87" s="159">
        <v>0</v>
      </c>
      <c r="J87" s="200">
        <v>0</v>
      </c>
      <c r="K87" s="206">
        <v>3</v>
      </c>
      <c r="L87" s="159">
        <v>3</v>
      </c>
      <c r="M87" s="203">
        <v>0</v>
      </c>
      <c r="N87" s="374">
        <v>6</v>
      </c>
      <c r="O87" s="228" t="s">
        <v>224</v>
      </c>
    </row>
    <row r="88" spans="1:15" ht="13.5" thickBot="1">
      <c r="A88" s="337">
        <v>2099</v>
      </c>
      <c r="B88" s="338" t="s">
        <v>527</v>
      </c>
      <c r="C88" s="337">
        <v>2723</v>
      </c>
      <c r="D88" s="338" t="s">
        <v>27</v>
      </c>
      <c r="E88" s="197">
        <v>133</v>
      </c>
      <c r="F88" s="197"/>
      <c r="G88" s="191">
        <v>0</v>
      </c>
      <c r="H88" s="159">
        <v>0</v>
      </c>
      <c r="I88" s="159">
        <v>0</v>
      </c>
      <c r="J88" s="200">
        <v>0</v>
      </c>
      <c r="K88" s="206">
        <v>0</v>
      </c>
      <c r="L88" s="159">
        <v>0</v>
      </c>
      <c r="M88" s="203">
        <v>0</v>
      </c>
      <c r="N88" s="374">
        <v>0</v>
      </c>
      <c r="O88" s="228" t="s">
        <v>227</v>
      </c>
    </row>
    <row r="89" spans="1:15" ht="13.5" thickBot="1">
      <c r="A89" s="337">
        <v>2206</v>
      </c>
      <c r="B89" s="338" t="s">
        <v>555</v>
      </c>
      <c r="C89" s="337">
        <v>1039</v>
      </c>
      <c r="D89" s="338" t="s">
        <v>28</v>
      </c>
      <c r="E89" s="197">
        <v>303</v>
      </c>
      <c r="F89" s="197"/>
      <c r="G89" s="191">
        <v>0</v>
      </c>
      <c r="H89" s="159">
        <v>0</v>
      </c>
      <c r="I89" s="159">
        <v>0</v>
      </c>
      <c r="J89" s="200">
        <v>0</v>
      </c>
      <c r="K89" s="206">
        <v>0</v>
      </c>
      <c r="L89" s="159">
        <v>0</v>
      </c>
      <c r="M89" s="203">
        <v>0</v>
      </c>
      <c r="N89" s="374">
        <v>0</v>
      </c>
      <c r="O89" s="228" t="s">
        <v>227</v>
      </c>
    </row>
    <row r="90" spans="1:15" ht="13.5" thickBot="1">
      <c r="A90" s="337">
        <v>2206</v>
      </c>
      <c r="B90" s="338" t="s">
        <v>555</v>
      </c>
      <c r="C90" s="337">
        <v>1333</v>
      </c>
      <c r="D90" s="338" t="s">
        <v>29</v>
      </c>
      <c r="E90" s="197">
        <v>454</v>
      </c>
      <c r="F90" s="197"/>
      <c r="G90" s="191">
        <v>0</v>
      </c>
      <c r="H90" s="159">
        <v>0</v>
      </c>
      <c r="I90" s="159">
        <v>0</v>
      </c>
      <c r="J90" s="200">
        <v>0</v>
      </c>
      <c r="K90" s="206">
        <v>0</v>
      </c>
      <c r="L90" s="159">
        <v>0</v>
      </c>
      <c r="M90" s="203">
        <v>0</v>
      </c>
      <c r="N90" s="374">
        <v>0</v>
      </c>
      <c r="O90" s="228" t="s">
        <v>227</v>
      </c>
    </row>
    <row r="91" spans="1:15" ht="13.5" thickBot="1">
      <c r="A91" s="337">
        <v>2239</v>
      </c>
      <c r="B91" s="338" t="s">
        <v>557</v>
      </c>
      <c r="C91" s="337">
        <v>4206</v>
      </c>
      <c r="D91" s="338" t="s">
        <v>1014</v>
      </c>
      <c r="E91" s="197"/>
      <c r="F91" s="197">
        <v>18</v>
      </c>
      <c r="G91" s="191">
        <v>2</v>
      </c>
      <c r="H91" s="159">
        <v>0</v>
      </c>
      <c r="I91" s="159">
        <v>0</v>
      </c>
      <c r="J91" s="200">
        <v>2</v>
      </c>
      <c r="K91" s="206">
        <v>0</v>
      </c>
      <c r="L91" s="159">
        <v>0</v>
      </c>
      <c r="M91" s="203">
        <v>0</v>
      </c>
      <c r="N91" s="374">
        <v>0</v>
      </c>
      <c r="O91" s="228" t="s">
        <v>232</v>
      </c>
    </row>
    <row r="92" spans="1:15" ht="13.5" thickBot="1">
      <c r="A92" s="337">
        <v>2239</v>
      </c>
      <c r="B92" s="338" t="s">
        <v>557</v>
      </c>
      <c r="C92" s="337">
        <v>1197</v>
      </c>
      <c r="D92" s="338" t="s">
        <v>30</v>
      </c>
      <c r="E92" s="197">
        <v>877</v>
      </c>
      <c r="F92" s="197"/>
      <c r="G92" s="191">
        <v>0</v>
      </c>
      <c r="H92" s="159">
        <v>0</v>
      </c>
      <c r="I92" s="159">
        <v>0</v>
      </c>
      <c r="J92" s="200">
        <v>0</v>
      </c>
      <c r="K92" s="206">
        <v>0</v>
      </c>
      <c r="L92" s="159">
        <v>0</v>
      </c>
      <c r="M92" s="203">
        <v>0</v>
      </c>
      <c r="N92" s="374">
        <v>0</v>
      </c>
      <c r="O92" s="228" t="s">
        <v>227</v>
      </c>
    </row>
    <row r="93" spans="1:15" ht="13.5" thickBot="1">
      <c r="A93" s="337">
        <v>2239</v>
      </c>
      <c r="B93" s="338" t="s">
        <v>557</v>
      </c>
      <c r="C93" s="337">
        <v>1198</v>
      </c>
      <c r="D93" s="338" t="s">
        <v>31</v>
      </c>
      <c r="E93" s="197">
        <v>543</v>
      </c>
      <c r="F93" s="197"/>
      <c r="G93" s="191">
        <v>3</v>
      </c>
      <c r="H93" s="159">
        <v>0</v>
      </c>
      <c r="I93" s="159">
        <v>0</v>
      </c>
      <c r="J93" s="200">
        <v>3</v>
      </c>
      <c r="K93" s="206">
        <v>0</v>
      </c>
      <c r="L93" s="159">
        <v>0</v>
      </c>
      <c r="M93" s="203">
        <v>0</v>
      </c>
      <c r="N93" s="374">
        <v>0</v>
      </c>
      <c r="O93" s="228" t="s">
        <v>227</v>
      </c>
    </row>
    <row r="94" spans="1:15" ht="13.5" thickBot="1">
      <c r="A94" s="337">
        <v>2239</v>
      </c>
      <c r="B94" s="338" t="s">
        <v>557</v>
      </c>
      <c r="C94" s="337">
        <v>1199</v>
      </c>
      <c r="D94" s="338" t="s">
        <v>157</v>
      </c>
      <c r="E94" s="197">
        <v>768</v>
      </c>
      <c r="F94" s="197"/>
      <c r="G94" s="191">
        <v>2</v>
      </c>
      <c r="H94" s="159">
        <v>0</v>
      </c>
      <c r="I94" s="159">
        <v>0</v>
      </c>
      <c r="J94" s="200">
        <v>2</v>
      </c>
      <c r="K94" s="206">
        <v>0</v>
      </c>
      <c r="L94" s="159">
        <v>0</v>
      </c>
      <c r="M94" s="203">
        <v>0</v>
      </c>
      <c r="N94" s="374">
        <v>0</v>
      </c>
      <c r="O94" s="228" t="s">
        <v>227</v>
      </c>
    </row>
    <row r="95" spans="1:15" ht="13.5" thickBot="1">
      <c r="A95" s="337">
        <v>2239</v>
      </c>
      <c r="B95" s="338" t="s">
        <v>557</v>
      </c>
      <c r="C95" s="337">
        <v>1196</v>
      </c>
      <c r="D95" s="338" t="s">
        <v>158</v>
      </c>
      <c r="E95" s="197">
        <v>919</v>
      </c>
      <c r="F95" s="197"/>
      <c r="G95" s="191">
        <v>1</v>
      </c>
      <c r="H95" s="159">
        <v>0</v>
      </c>
      <c r="I95" s="159">
        <v>0</v>
      </c>
      <c r="J95" s="200">
        <v>1</v>
      </c>
      <c r="K95" s="206">
        <v>2</v>
      </c>
      <c r="L95" s="159">
        <v>2</v>
      </c>
      <c r="M95" s="203">
        <v>0</v>
      </c>
      <c r="N95" s="374">
        <v>0.22</v>
      </c>
      <c r="O95" s="228" t="s">
        <v>227</v>
      </c>
    </row>
    <row r="96" spans="1:15" ht="13.5" thickBot="1">
      <c r="A96" s="337">
        <v>2024</v>
      </c>
      <c r="B96" s="338" t="s">
        <v>565</v>
      </c>
      <c r="C96" s="337">
        <v>361</v>
      </c>
      <c r="D96" s="338" t="s">
        <v>159</v>
      </c>
      <c r="E96" s="197">
        <v>297</v>
      </c>
      <c r="F96" s="197"/>
      <c r="G96" s="191">
        <v>0</v>
      </c>
      <c r="H96" s="159">
        <v>0</v>
      </c>
      <c r="I96" s="159">
        <v>0</v>
      </c>
      <c r="J96" s="200">
        <v>0</v>
      </c>
      <c r="K96" s="206">
        <v>0</v>
      </c>
      <c r="L96" s="159">
        <v>0</v>
      </c>
      <c r="M96" s="203">
        <v>0</v>
      </c>
      <c r="N96" s="374">
        <v>0</v>
      </c>
      <c r="O96" s="228" t="s">
        <v>227</v>
      </c>
    </row>
    <row r="97" spans="1:15" ht="13.5" thickBot="1">
      <c r="A97" s="337">
        <v>2024</v>
      </c>
      <c r="B97" s="338" t="s">
        <v>565</v>
      </c>
      <c r="C97" s="337">
        <v>367</v>
      </c>
      <c r="D97" s="338" t="s">
        <v>160</v>
      </c>
      <c r="E97" s="197">
        <v>291</v>
      </c>
      <c r="F97" s="197"/>
      <c r="G97" s="191">
        <v>0</v>
      </c>
      <c r="H97" s="159">
        <v>0</v>
      </c>
      <c r="I97" s="159">
        <v>0</v>
      </c>
      <c r="J97" s="200">
        <v>0</v>
      </c>
      <c r="K97" s="206">
        <v>0</v>
      </c>
      <c r="L97" s="159">
        <v>0</v>
      </c>
      <c r="M97" s="203">
        <v>0</v>
      </c>
      <c r="N97" s="374">
        <v>0</v>
      </c>
      <c r="O97" s="228" t="s">
        <v>227</v>
      </c>
    </row>
    <row r="98" spans="1:15" ht="13.5" thickBot="1">
      <c r="A98" s="337">
        <v>2053</v>
      </c>
      <c r="B98" s="338" t="s">
        <v>574</v>
      </c>
      <c r="C98" s="337">
        <v>1773</v>
      </c>
      <c r="D98" s="338" t="s">
        <v>161</v>
      </c>
      <c r="E98" s="197">
        <v>423</v>
      </c>
      <c r="F98" s="197"/>
      <c r="G98" s="191">
        <v>0</v>
      </c>
      <c r="H98" s="159">
        <v>0</v>
      </c>
      <c r="I98" s="159">
        <v>0</v>
      </c>
      <c r="J98" s="200">
        <v>0</v>
      </c>
      <c r="K98" s="206">
        <v>4</v>
      </c>
      <c r="L98" s="159">
        <v>4</v>
      </c>
      <c r="M98" s="203">
        <v>0</v>
      </c>
      <c r="N98" s="374">
        <v>0.95</v>
      </c>
      <c r="O98" s="228" t="s">
        <v>227</v>
      </c>
    </row>
    <row r="99" spans="1:15" ht="13.5" thickBot="1">
      <c r="A99" s="337">
        <v>2140</v>
      </c>
      <c r="B99" s="338" t="s">
        <v>576</v>
      </c>
      <c r="C99" s="337">
        <v>722</v>
      </c>
      <c r="D99" s="338" t="s">
        <v>3</v>
      </c>
      <c r="E99" s="197">
        <v>157</v>
      </c>
      <c r="F99" s="197"/>
      <c r="G99" s="191">
        <v>0</v>
      </c>
      <c r="H99" s="159">
        <v>0</v>
      </c>
      <c r="I99" s="159">
        <v>0</v>
      </c>
      <c r="J99" s="200">
        <v>0</v>
      </c>
      <c r="K99" s="206">
        <v>0</v>
      </c>
      <c r="L99" s="159">
        <v>0</v>
      </c>
      <c r="M99" s="203">
        <v>0</v>
      </c>
      <c r="N99" s="374">
        <v>0</v>
      </c>
      <c r="O99" s="228" t="s">
        <v>227</v>
      </c>
    </row>
    <row r="100" spans="1:15" ht="13.5" thickBot="1">
      <c r="A100" s="337">
        <v>2008</v>
      </c>
      <c r="B100" s="338" t="s">
        <v>580</v>
      </c>
      <c r="C100" s="337">
        <v>334</v>
      </c>
      <c r="D100" s="338" t="s">
        <v>162</v>
      </c>
      <c r="E100" s="197">
        <v>100</v>
      </c>
      <c r="F100" s="197"/>
      <c r="G100" s="191">
        <v>0</v>
      </c>
      <c r="H100" s="159">
        <v>0</v>
      </c>
      <c r="I100" s="159">
        <v>0</v>
      </c>
      <c r="J100" s="200">
        <v>0</v>
      </c>
      <c r="K100" s="206">
        <v>0</v>
      </c>
      <c r="L100" s="159">
        <v>0</v>
      </c>
      <c r="M100" s="203">
        <v>0</v>
      </c>
      <c r="N100" s="374">
        <v>0</v>
      </c>
      <c r="O100" s="228" t="s">
        <v>227</v>
      </c>
    </row>
    <row r="101" spans="1:15" ht="13.5" thickBot="1">
      <c r="A101" s="337">
        <v>2219</v>
      </c>
      <c r="B101" s="338" t="s">
        <v>584</v>
      </c>
      <c r="C101" s="337">
        <v>1086</v>
      </c>
      <c r="D101" s="338" t="s">
        <v>163</v>
      </c>
      <c r="E101" s="197"/>
      <c r="F101" s="197">
        <v>37</v>
      </c>
      <c r="G101" s="191">
        <v>0</v>
      </c>
      <c r="H101" s="159">
        <v>0</v>
      </c>
      <c r="I101" s="159">
        <v>0</v>
      </c>
      <c r="J101" s="200">
        <v>0</v>
      </c>
      <c r="K101" s="206">
        <v>0</v>
      </c>
      <c r="L101" s="159">
        <v>0</v>
      </c>
      <c r="M101" s="203">
        <v>0</v>
      </c>
      <c r="N101" s="374">
        <v>0</v>
      </c>
      <c r="O101" s="228" t="s">
        <v>227</v>
      </c>
    </row>
    <row r="102" spans="1:15" ht="13.5" thickBot="1">
      <c r="A102" s="337">
        <v>2091</v>
      </c>
      <c r="B102" s="338" t="s">
        <v>586</v>
      </c>
      <c r="C102" s="337">
        <v>596</v>
      </c>
      <c r="D102" s="338" t="s">
        <v>164</v>
      </c>
      <c r="E102" s="197">
        <v>252</v>
      </c>
      <c r="F102" s="197"/>
      <c r="G102" s="191">
        <v>0</v>
      </c>
      <c r="H102" s="159">
        <v>0</v>
      </c>
      <c r="I102" s="159">
        <v>0</v>
      </c>
      <c r="J102" s="200">
        <v>0</v>
      </c>
      <c r="K102" s="206">
        <v>1</v>
      </c>
      <c r="L102" s="159">
        <v>0</v>
      </c>
      <c r="M102" s="203">
        <v>1</v>
      </c>
      <c r="N102" s="374">
        <v>0.4</v>
      </c>
      <c r="O102" s="228" t="s">
        <v>227</v>
      </c>
    </row>
    <row r="103" spans="1:15" ht="13.5" thickBot="1">
      <c r="A103" s="337">
        <v>2057</v>
      </c>
      <c r="B103" s="338" t="s">
        <v>588</v>
      </c>
      <c r="C103" s="337">
        <v>480</v>
      </c>
      <c r="D103" s="338" t="s">
        <v>165</v>
      </c>
      <c r="E103" s="197">
        <v>440</v>
      </c>
      <c r="F103" s="197"/>
      <c r="G103" s="191">
        <v>2</v>
      </c>
      <c r="H103" s="159">
        <v>0</v>
      </c>
      <c r="I103" s="159">
        <v>0</v>
      </c>
      <c r="J103" s="200">
        <v>2</v>
      </c>
      <c r="K103" s="206">
        <v>2</v>
      </c>
      <c r="L103" s="159">
        <v>1</v>
      </c>
      <c r="M103" s="203">
        <v>1</v>
      </c>
      <c r="N103" s="374">
        <v>0.45</v>
      </c>
      <c r="O103" s="228" t="s">
        <v>227</v>
      </c>
    </row>
    <row r="104" spans="1:15" ht="13.5" thickBot="1">
      <c r="A104" s="337">
        <v>2057</v>
      </c>
      <c r="B104" s="338" t="s">
        <v>588</v>
      </c>
      <c r="C104" s="337">
        <v>483</v>
      </c>
      <c r="D104" s="338" t="s">
        <v>590</v>
      </c>
      <c r="E104" s="197">
        <v>75</v>
      </c>
      <c r="F104" s="197"/>
      <c r="G104" s="191">
        <v>1</v>
      </c>
      <c r="H104" s="159">
        <v>1</v>
      </c>
      <c r="I104" s="159">
        <v>0</v>
      </c>
      <c r="J104" s="200">
        <v>0</v>
      </c>
      <c r="K104" s="206">
        <v>0</v>
      </c>
      <c r="L104" s="159">
        <v>0</v>
      </c>
      <c r="M104" s="203">
        <v>0</v>
      </c>
      <c r="N104" s="374">
        <v>0</v>
      </c>
      <c r="O104" s="228" t="s">
        <v>224</v>
      </c>
    </row>
    <row r="105" spans="1:15" ht="13.5" thickBot="1">
      <c r="A105" s="337">
        <v>2057</v>
      </c>
      <c r="B105" s="338" t="s">
        <v>588</v>
      </c>
      <c r="C105" s="337">
        <v>481</v>
      </c>
      <c r="D105" s="338" t="s">
        <v>166</v>
      </c>
      <c r="E105" s="197">
        <v>436</v>
      </c>
      <c r="F105" s="197"/>
      <c r="G105" s="191">
        <v>0</v>
      </c>
      <c r="H105" s="159">
        <v>0</v>
      </c>
      <c r="I105" s="159">
        <v>0</v>
      </c>
      <c r="J105" s="200">
        <v>0</v>
      </c>
      <c r="K105" s="206">
        <v>6</v>
      </c>
      <c r="L105" s="159">
        <v>3</v>
      </c>
      <c r="M105" s="203">
        <v>3</v>
      </c>
      <c r="N105" s="374">
        <v>1.38</v>
      </c>
      <c r="O105" s="228" t="s">
        <v>227</v>
      </c>
    </row>
    <row r="106" spans="1:15" ht="13.5" thickBot="1">
      <c r="A106" s="337">
        <v>2056</v>
      </c>
      <c r="B106" s="338" t="s">
        <v>594</v>
      </c>
      <c r="C106" s="337">
        <v>463</v>
      </c>
      <c r="D106" s="338" t="s">
        <v>167</v>
      </c>
      <c r="E106" s="197">
        <v>423</v>
      </c>
      <c r="F106" s="197"/>
      <c r="G106" s="191">
        <v>0</v>
      </c>
      <c r="H106" s="159">
        <v>0</v>
      </c>
      <c r="I106" s="159">
        <v>0</v>
      </c>
      <c r="J106" s="200">
        <v>0</v>
      </c>
      <c r="K106" s="206">
        <v>0</v>
      </c>
      <c r="L106" s="159">
        <v>0</v>
      </c>
      <c r="M106" s="203">
        <v>0</v>
      </c>
      <c r="N106" s="374">
        <v>0</v>
      </c>
      <c r="O106" s="228" t="s">
        <v>227</v>
      </c>
    </row>
    <row r="107" spans="1:15" ht="13.5" thickBot="1">
      <c r="A107" s="337">
        <v>2212</v>
      </c>
      <c r="B107" s="338" t="s">
        <v>599</v>
      </c>
      <c r="C107" s="337">
        <v>1072</v>
      </c>
      <c r="D107" s="338" t="s">
        <v>168</v>
      </c>
      <c r="E107" s="197">
        <v>285</v>
      </c>
      <c r="F107" s="197"/>
      <c r="G107" s="191">
        <v>3</v>
      </c>
      <c r="H107" s="159">
        <v>0</v>
      </c>
      <c r="I107" s="159">
        <v>0</v>
      </c>
      <c r="J107" s="200">
        <v>3</v>
      </c>
      <c r="K107" s="206">
        <v>0</v>
      </c>
      <c r="L107" s="159">
        <v>0</v>
      </c>
      <c r="M107" s="203">
        <v>0</v>
      </c>
      <c r="N107" s="374">
        <v>0</v>
      </c>
      <c r="O107" s="228" t="s">
        <v>227</v>
      </c>
    </row>
    <row r="108" spans="1:15" ht="13.5" thickBot="1">
      <c r="A108" s="337">
        <v>2059</v>
      </c>
      <c r="B108" s="338" t="s">
        <v>601</v>
      </c>
      <c r="C108" s="337">
        <v>491</v>
      </c>
      <c r="D108" s="338" t="s">
        <v>169</v>
      </c>
      <c r="E108" s="197">
        <v>107</v>
      </c>
      <c r="F108" s="197"/>
      <c r="G108" s="191">
        <v>0</v>
      </c>
      <c r="H108" s="159">
        <v>0</v>
      </c>
      <c r="I108" s="159">
        <v>0</v>
      </c>
      <c r="J108" s="200">
        <v>0</v>
      </c>
      <c r="K108" s="206">
        <v>0</v>
      </c>
      <c r="L108" s="159">
        <v>0</v>
      </c>
      <c r="M108" s="203">
        <v>0</v>
      </c>
      <c r="N108" s="374">
        <v>0</v>
      </c>
      <c r="O108" s="228" t="s">
        <v>227</v>
      </c>
    </row>
    <row r="109" spans="1:15" ht="13.5" thickBot="1">
      <c r="A109" s="337">
        <v>1923</v>
      </c>
      <c r="B109" s="338" t="s">
        <v>603</v>
      </c>
      <c r="C109" s="337">
        <v>59</v>
      </c>
      <c r="D109" s="338" t="s">
        <v>170</v>
      </c>
      <c r="E109" s="197">
        <v>593</v>
      </c>
      <c r="F109" s="197"/>
      <c r="G109" s="191">
        <v>0</v>
      </c>
      <c r="H109" s="159">
        <v>0</v>
      </c>
      <c r="I109" s="159">
        <v>0</v>
      </c>
      <c r="J109" s="200">
        <v>0</v>
      </c>
      <c r="K109" s="206">
        <v>4</v>
      </c>
      <c r="L109" s="159">
        <v>1</v>
      </c>
      <c r="M109" s="203">
        <v>3</v>
      </c>
      <c r="N109" s="374">
        <v>0.67</v>
      </c>
      <c r="O109" s="228" t="s">
        <v>227</v>
      </c>
    </row>
    <row r="110" spans="1:15" ht="13.5" thickBot="1">
      <c r="A110" s="337">
        <v>1923</v>
      </c>
      <c r="B110" s="338" t="s">
        <v>603</v>
      </c>
      <c r="C110" s="337">
        <v>60</v>
      </c>
      <c r="D110" s="338" t="s">
        <v>171</v>
      </c>
      <c r="E110" s="197">
        <v>573</v>
      </c>
      <c r="F110" s="197"/>
      <c r="G110" s="191">
        <v>0</v>
      </c>
      <c r="H110" s="159">
        <v>0</v>
      </c>
      <c r="I110" s="159">
        <v>0</v>
      </c>
      <c r="J110" s="200">
        <v>0</v>
      </c>
      <c r="K110" s="206">
        <v>2</v>
      </c>
      <c r="L110" s="159">
        <v>1</v>
      </c>
      <c r="M110" s="203">
        <v>1</v>
      </c>
      <c r="N110" s="374">
        <v>0.35</v>
      </c>
      <c r="O110" s="228" t="s">
        <v>227</v>
      </c>
    </row>
    <row r="111" spans="1:15" ht="13.5" thickBot="1">
      <c r="A111" s="337">
        <v>2101</v>
      </c>
      <c r="B111" s="338" t="s">
        <v>606</v>
      </c>
      <c r="C111" s="337">
        <v>658</v>
      </c>
      <c r="D111" s="338" t="s">
        <v>1015</v>
      </c>
      <c r="E111" s="197">
        <v>69</v>
      </c>
      <c r="F111" s="197"/>
      <c r="G111" s="191">
        <v>1</v>
      </c>
      <c r="H111" s="159">
        <v>0</v>
      </c>
      <c r="I111" s="159">
        <v>0</v>
      </c>
      <c r="J111" s="200">
        <v>1</v>
      </c>
      <c r="K111" s="206">
        <v>0</v>
      </c>
      <c r="L111" s="159">
        <v>0</v>
      </c>
      <c r="M111" s="203">
        <v>0</v>
      </c>
      <c r="N111" s="374">
        <v>0</v>
      </c>
      <c r="O111" s="228" t="s">
        <v>232</v>
      </c>
    </row>
    <row r="112" spans="1:15" ht="13.5" thickBot="1">
      <c r="A112" s="337">
        <v>2101</v>
      </c>
      <c r="B112" s="338" t="s">
        <v>606</v>
      </c>
      <c r="C112" s="337">
        <v>671</v>
      </c>
      <c r="D112" s="338" t="s">
        <v>1016</v>
      </c>
      <c r="E112" s="197">
        <v>51</v>
      </c>
      <c r="F112" s="197"/>
      <c r="G112" s="191">
        <v>1</v>
      </c>
      <c r="H112" s="159">
        <v>0</v>
      </c>
      <c r="I112" s="159">
        <v>0</v>
      </c>
      <c r="J112" s="200">
        <v>1</v>
      </c>
      <c r="K112" s="206">
        <v>0</v>
      </c>
      <c r="L112" s="159">
        <v>0</v>
      </c>
      <c r="M112" s="203">
        <v>0</v>
      </c>
      <c r="N112" s="374">
        <v>0</v>
      </c>
      <c r="O112" s="228" t="s">
        <v>232</v>
      </c>
    </row>
    <row r="113" spans="1:15" ht="13.5" thickBot="1">
      <c r="A113" s="337">
        <v>2101</v>
      </c>
      <c r="B113" s="338" t="s">
        <v>606</v>
      </c>
      <c r="C113" s="337">
        <v>674</v>
      </c>
      <c r="D113" s="338" t="s">
        <v>172</v>
      </c>
      <c r="E113" s="197">
        <v>389</v>
      </c>
      <c r="F113" s="197"/>
      <c r="G113" s="191">
        <v>1</v>
      </c>
      <c r="H113" s="159">
        <v>0</v>
      </c>
      <c r="I113" s="159">
        <v>0</v>
      </c>
      <c r="J113" s="200">
        <v>1</v>
      </c>
      <c r="K113" s="206">
        <v>0</v>
      </c>
      <c r="L113" s="159">
        <v>0</v>
      </c>
      <c r="M113" s="203">
        <v>0</v>
      </c>
      <c r="N113" s="374">
        <v>0</v>
      </c>
      <c r="O113" s="228" t="s">
        <v>227</v>
      </c>
    </row>
    <row r="114" spans="1:15" ht="13.5" thickBot="1">
      <c r="A114" s="337">
        <v>2097</v>
      </c>
      <c r="B114" s="338" t="s">
        <v>608</v>
      </c>
      <c r="C114" s="337">
        <v>1355</v>
      </c>
      <c r="D114" s="338" t="s">
        <v>173</v>
      </c>
      <c r="E114" s="197">
        <v>69</v>
      </c>
      <c r="F114" s="197"/>
      <c r="G114" s="191">
        <v>0</v>
      </c>
      <c r="H114" s="159">
        <v>0</v>
      </c>
      <c r="I114" s="159">
        <v>0</v>
      </c>
      <c r="J114" s="200">
        <v>0</v>
      </c>
      <c r="K114" s="206">
        <v>0</v>
      </c>
      <c r="L114" s="159">
        <v>0</v>
      </c>
      <c r="M114" s="203">
        <v>0</v>
      </c>
      <c r="N114" s="374">
        <v>0</v>
      </c>
      <c r="O114" s="228" t="s">
        <v>227</v>
      </c>
    </row>
    <row r="115" spans="1:15" ht="13.5" thickBot="1">
      <c r="A115" s="337">
        <v>2097</v>
      </c>
      <c r="B115" s="338" t="s">
        <v>608</v>
      </c>
      <c r="C115" s="337">
        <v>615</v>
      </c>
      <c r="D115" s="338" t="s">
        <v>611</v>
      </c>
      <c r="E115" s="197">
        <v>201</v>
      </c>
      <c r="F115" s="197"/>
      <c r="G115" s="191">
        <v>0</v>
      </c>
      <c r="H115" s="159">
        <v>0</v>
      </c>
      <c r="I115" s="159">
        <v>0</v>
      </c>
      <c r="J115" s="200">
        <v>0</v>
      </c>
      <c r="K115" s="206">
        <v>0</v>
      </c>
      <c r="L115" s="159">
        <v>0</v>
      </c>
      <c r="M115" s="203">
        <v>0</v>
      </c>
      <c r="N115" s="374">
        <v>0</v>
      </c>
      <c r="O115" s="228" t="s">
        <v>227</v>
      </c>
    </row>
    <row r="116" spans="1:15" ht="13.5" thickBot="1">
      <c r="A116" s="337">
        <v>2097</v>
      </c>
      <c r="B116" s="338" t="s">
        <v>608</v>
      </c>
      <c r="C116" s="337">
        <v>628</v>
      </c>
      <c r="D116" s="338" t="s">
        <v>612</v>
      </c>
      <c r="E116" s="197">
        <v>235</v>
      </c>
      <c r="F116" s="197"/>
      <c r="G116" s="191">
        <v>0</v>
      </c>
      <c r="H116" s="159">
        <v>0</v>
      </c>
      <c r="I116" s="159">
        <v>0</v>
      </c>
      <c r="J116" s="200">
        <v>0</v>
      </c>
      <c r="K116" s="206">
        <v>2</v>
      </c>
      <c r="L116" s="159">
        <v>1</v>
      </c>
      <c r="M116" s="203">
        <v>1</v>
      </c>
      <c r="N116" s="374">
        <v>0.85</v>
      </c>
      <c r="O116" s="228" t="s">
        <v>224</v>
      </c>
    </row>
    <row r="117" spans="1:15" ht="13.5" thickBot="1">
      <c r="A117" s="337">
        <v>2094</v>
      </c>
      <c r="B117" s="338" t="s">
        <v>621</v>
      </c>
      <c r="C117" s="337">
        <v>4693</v>
      </c>
      <c r="D117" s="338" t="s">
        <v>1005</v>
      </c>
      <c r="E117" s="197"/>
      <c r="F117" s="197">
        <v>17</v>
      </c>
      <c r="G117" s="191">
        <v>1</v>
      </c>
      <c r="H117" s="159">
        <v>0</v>
      </c>
      <c r="I117" s="159">
        <v>0</v>
      </c>
      <c r="J117" s="200">
        <v>1</v>
      </c>
      <c r="K117" s="206">
        <v>1</v>
      </c>
      <c r="L117" s="159">
        <v>1</v>
      </c>
      <c r="M117" s="203">
        <v>0</v>
      </c>
      <c r="N117" s="374">
        <v>5.88</v>
      </c>
      <c r="O117" s="228" t="s">
        <v>224</v>
      </c>
    </row>
    <row r="118" spans="1:15" ht="13.5" thickBot="1">
      <c r="A118" s="337">
        <v>2090</v>
      </c>
      <c r="B118" s="338" t="s">
        <v>623</v>
      </c>
      <c r="C118" s="337">
        <v>4201</v>
      </c>
      <c r="D118" s="338" t="s">
        <v>174</v>
      </c>
      <c r="E118" s="197">
        <v>29</v>
      </c>
      <c r="F118" s="197"/>
      <c r="G118" s="191">
        <v>0</v>
      </c>
      <c r="H118" s="159">
        <v>0</v>
      </c>
      <c r="I118" s="159">
        <v>0</v>
      </c>
      <c r="J118" s="200">
        <v>0</v>
      </c>
      <c r="K118" s="206">
        <v>1</v>
      </c>
      <c r="L118" s="159">
        <v>1</v>
      </c>
      <c r="M118" s="203">
        <v>0</v>
      </c>
      <c r="N118" s="374">
        <v>3.45</v>
      </c>
      <c r="O118" s="228" t="s">
        <v>227</v>
      </c>
    </row>
    <row r="119" spans="1:15" ht="13.5" thickBot="1">
      <c r="A119" s="337">
        <v>2256</v>
      </c>
      <c r="B119" s="338" t="s">
        <v>625</v>
      </c>
      <c r="C119" s="337">
        <v>1315</v>
      </c>
      <c r="D119" s="338" t="s">
        <v>175</v>
      </c>
      <c r="E119" s="197">
        <v>434</v>
      </c>
      <c r="F119" s="197"/>
      <c r="G119" s="191">
        <v>0</v>
      </c>
      <c r="H119" s="159">
        <v>0</v>
      </c>
      <c r="I119" s="159">
        <v>0</v>
      </c>
      <c r="J119" s="200">
        <v>0</v>
      </c>
      <c r="K119" s="206">
        <v>0</v>
      </c>
      <c r="L119" s="159">
        <v>0</v>
      </c>
      <c r="M119" s="203">
        <v>0</v>
      </c>
      <c r="N119" s="374">
        <v>0</v>
      </c>
      <c r="O119" s="228" t="s">
        <v>227</v>
      </c>
    </row>
    <row r="120" spans="1:15" ht="13.5" thickBot="1">
      <c r="A120" s="337">
        <v>2256</v>
      </c>
      <c r="B120" s="338" t="s">
        <v>625</v>
      </c>
      <c r="C120" s="337">
        <v>1233</v>
      </c>
      <c r="D120" s="338" t="s">
        <v>176</v>
      </c>
      <c r="E120" s="197">
        <v>543</v>
      </c>
      <c r="F120" s="197"/>
      <c r="G120" s="191">
        <v>0</v>
      </c>
      <c r="H120" s="159">
        <v>0</v>
      </c>
      <c r="I120" s="159">
        <v>0</v>
      </c>
      <c r="J120" s="200">
        <v>0</v>
      </c>
      <c r="K120" s="206">
        <v>0</v>
      </c>
      <c r="L120" s="159">
        <v>0</v>
      </c>
      <c r="M120" s="203">
        <v>0</v>
      </c>
      <c r="N120" s="374">
        <v>0</v>
      </c>
      <c r="O120" s="228" t="s">
        <v>227</v>
      </c>
    </row>
    <row r="121" spans="1:15" ht="13.5" thickBot="1">
      <c r="A121" s="337">
        <v>2048</v>
      </c>
      <c r="B121" s="338" t="s">
        <v>627</v>
      </c>
      <c r="C121" s="337">
        <v>421</v>
      </c>
      <c r="D121" s="338" t="s">
        <v>177</v>
      </c>
      <c r="E121" s="197">
        <v>943</v>
      </c>
      <c r="F121" s="197"/>
      <c r="G121" s="191">
        <v>0</v>
      </c>
      <c r="H121" s="159">
        <v>0</v>
      </c>
      <c r="I121" s="159">
        <v>0</v>
      </c>
      <c r="J121" s="200">
        <v>0</v>
      </c>
      <c r="K121" s="206">
        <v>10</v>
      </c>
      <c r="L121" s="159">
        <v>10</v>
      </c>
      <c r="M121" s="203">
        <v>0</v>
      </c>
      <c r="N121" s="374">
        <v>1.06</v>
      </c>
      <c r="O121" s="228" t="s">
        <v>227</v>
      </c>
    </row>
    <row r="122" spans="1:15" ht="13.5" thickBot="1">
      <c r="A122" s="337">
        <v>2048</v>
      </c>
      <c r="B122" s="338" t="s">
        <v>627</v>
      </c>
      <c r="C122" s="337">
        <v>422</v>
      </c>
      <c r="D122" s="338" t="s">
        <v>178</v>
      </c>
      <c r="E122" s="197">
        <v>923</v>
      </c>
      <c r="F122" s="197"/>
      <c r="G122" s="191">
        <v>8</v>
      </c>
      <c r="H122" s="159">
        <v>3</v>
      </c>
      <c r="I122" s="159">
        <v>1</v>
      </c>
      <c r="J122" s="200">
        <v>4</v>
      </c>
      <c r="K122" s="206">
        <v>2</v>
      </c>
      <c r="L122" s="159">
        <v>1</v>
      </c>
      <c r="M122" s="203">
        <v>1</v>
      </c>
      <c r="N122" s="374">
        <v>0.22</v>
      </c>
      <c r="O122" s="228" t="s">
        <v>227</v>
      </c>
    </row>
    <row r="123" spans="1:15" ht="23.25" thickBot="1">
      <c r="A123" s="337">
        <v>2205</v>
      </c>
      <c r="B123" s="338" t="s">
        <v>630</v>
      </c>
      <c r="C123" s="337">
        <v>1057</v>
      </c>
      <c r="D123" s="338" t="s">
        <v>179</v>
      </c>
      <c r="E123" s="197">
        <v>286</v>
      </c>
      <c r="F123" s="197"/>
      <c r="G123" s="191">
        <v>0</v>
      </c>
      <c r="H123" s="159">
        <v>0</v>
      </c>
      <c r="I123" s="159">
        <v>0</v>
      </c>
      <c r="J123" s="200">
        <v>0</v>
      </c>
      <c r="K123" s="206">
        <v>0</v>
      </c>
      <c r="L123" s="159">
        <v>0</v>
      </c>
      <c r="M123" s="203">
        <v>0</v>
      </c>
      <c r="N123" s="374">
        <v>0</v>
      </c>
      <c r="O123" s="228" t="s">
        <v>227</v>
      </c>
    </row>
    <row r="124" spans="1:15" ht="23.25" thickBot="1">
      <c r="A124" s="337">
        <v>2205</v>
      </c>
      <c r="B124" s="338" t="s">
        <v>630</v>
      </c>
      <c r="C124" s="337">
        <v>4408</v>
      </c>
      <c r="D124" s="338" t="s">
        <v>871</v>
      </c>
      <c r="E124" s="197"/>
      <c r="F124" s="197">
        <v>14</v>
      </c>
      <c r="G124" s="191">
        <v>0</v>
      </c>
      <c r="H124" s="159">
        <v>0</v>
      </c>
      <c r="I124" s="159">
        <v>0</v>
      </c>
      <c r="J124" s="200">
        <v>0</v>
      </c>
      <c r="K124" s="206">
        <v>1</v>
      </c>
      <c r="L124" s="159">
        <v>1</v>
      </c>
      <c r="M124" s="203">
        <v>0</v>
      </c>
      <c r="N124" s="374">
        <v>7.14</v>
      </c>
      <c r="O124" s="228" t="s">
        <v>224</v>
      </c>
    </row>
    <row r="125" spans="1:15" ht="13.5" thickBot="1">
      <c r="A125" s="337">
        <v>1925</v>
      </c>
      <c r="B125" s="338" t="s">
        <v>634</v>
      </c>
      <c r="C125" s="337">
        <v>95</v>
      </c>
      <c r="D125" s="338" t="s">
        <v>180</v>
      </c>
      <c r="E125" s="197">
        <v>451</v>
      </c>
      <c r="F125" s="197"/>
      <c r="G125" s="191">
        <v>0</v>
      </c>
      <c r="H125" s="159">
        <v>0</v>
      </c>
      <c r="I125" s="159">
        <v>0</v>
      </c>
      <c r="J125" s="200">
        <v>0</v>
      </c>
      <c r="K125" s="206">
        <v>0</v>
      </c>
      <c r="L125" s="159">
        <v>0</v>
      </c>
      <c r="M125" s="203">
        <v>0</v>
      </c>
      <c r="N125" s="374">
        <v>0</v>
      </c>
      <c r="O125" s="228" t="s">
        <v>227</v>
      </c>
    </row>
    <row r="126" spans="1:15" ht="23.25" thickBot="1">
      <c r="A126" s="337">
        <v>2147</v>
      </c>
      <c r="B126" s="338" t="s">
        <v>640</v>
      </c>
      <c r="C126" s="337">
        <v>820</v>
      </c>
      <c r="D126" s="338" t="s">
        <v>643</v>
      </c>
      <c r="E126" s="197">
        <v>145</v>
      </c>
      <c r="F126" s="197"/>
      <c r="G126" s="191">
        <v>0</v>
      </c>
      <c r="H126" s="159">
        <v>0</v>
      </c>
      <c r="I126" s="159">
        <v>0</v>
      </c>
      <c r="J126" s="200">
        <v>0</v>
      </c>
      <c r="K126" s="206">
        <v>2</v>
      </c>
      <c r="L126" s="159">
        <v>2</v>
      </c>
      <c r="M126" s="203">
        <v>0</v>
      </c>
      <c r="N126" s="374">
        <v>1.38</v>
      </c>
      <c r="O126" s="228" t="s">
        <v>224</v>
      </c>
    </row>
    <row r="127" spans="1:15" ht="13.5" thickBot="1">
      <c r="A127" s="337">
        <v>2145</v>
      </c>
      <c r="B127" s="338" t="s">
        <v>644</v>
      </c>
      <c r="C127" s="337">
        <v>792</v>
      </c>
      <c r="D127" s="338" t="s">
        <v>181</v>
      </c>
      <c r="E127" s="197">
        <v>140</v>
      </c>
      <c r="F127" s="197"/>
      <c r="G127" s="191">
        <v>0</v>
      </c>
      <c r="H127" s="159">
        <v>0</v>
      </c>
      <c r="I127" s="159">
        <v>0</v>
      </c>
      <c r="J127" s="200">
        <v>0</v>
      </c>
      <c r="K127" s="206">
        <v>0</v>
      </c>
      <c r="L127" s="159">
        <v>0</v>
      </c>
      <c r="M127" s="203">
        <v>0</v>
      </c>
      <c r="N127" s="374">
        <v>0</v>
      </c>
      <c r="O127" s="228" t="s">
        <v>227</v>
      </c>
    </row>
    <row r="128" spans="1:15" ht="13.5" thickBot="1">
      <c r="A128" s="337">
        <v>2198</v>
      </c>
      <c r="B128" s="338" t="s">
        <v>648</v>
      </c>
      <c r="C128" s="337">
        <v>4481</v>
      </c>
      <c r="D128" s="338" t="s">
        <v>182</v>
      </c>
      <c r="E128" s="197">
        <v>100</v>
      </c>
      <c r="F128" s="197"/>
      <c r="G128" s="191">
        <v>0</v>
      </c>
      <c r="H128" s="159">
        <v>0</v>
      </c>
      <c r="I128" s="159">
        <v>0</v>
      </c>
      <c r="J128" s="200">
        <v>0</v>
      </c>
      <c r="K128" s="206">
        <v>0</v>
      </c>
      <c r="L128" s="159">
        <v>0</v>
      </c>
      <c r="M128" s="203">
        <v>0</v>
      </c>
      <c r="N128" s="374">
        <v>0</v>
      </c>
      <c r="O128" s="228" t="s">
        <v>227</v>
      </c>
    </row>
    <row r="129" spans="1:15" ht="13.5" thickBot="1">
      <c r="A129" s="337">
        <v>2199</v>
      </c>
      <c r="B129" s="338" t="s">
        <v>650</v>
      </c>
      <c r="C129" s="337">
        <v>1011</v>
      </c>
      <c r="D129" s="338" t="s">
        <v>183</v>
      </c>
      <c r="E129" s="197"/>
      <c r="F129" s="197">
        <v>92</v>
      </c>
      <c r="G129" s="191">
        <v>0</v>
      </c>
      <c r="H129" s="159">
        <v>0</v>
      </c>
      <c r="I129" s="159">
        <v>0</v>
      </c>
      <c r="J129" s="200">
        <v>0</v>
      </c>
      <c r="K129" s="206">
        <v>0</v>
      </c>
      <c r="L129" s="159">
        <v>0</v>
      </c>
      <c r="M129" s="203">
        <v>0</v>
      </c>
      <c r="N129" s="374">
        <v>0</v>
      </c>
      <c r="O129" s="228" t="s">
        <v>227</v>
      </c>
    </row>
    <row r="130" spans="1:15" ht="13.5" thickBot="1">
      <c r="A130" s="337">
        <v>2254</v>
      </c>
      <c r="B130" s="338" t="s">
        <v>652</v>
      </c>
      <c r="C130" s="337">
        <v>1336</v>
      </c>
      <c r="D130" s="338" t="s">
        <v>184</v>
      </c>
      <c r="E130" s="197">
        <v>403</v>
      </c>
      <c r="F130" s="197"/>
      <c r="G130" s="191">
        <v>0</v>
      </c>
      <c r="H130" s="159">
        <v>0</v>
      </c>
      <c r="I130" s="159">
        <v>0</v>
      </c>
      <c r="J130" s="200">
        <v>0</v>
      </c>
      <c r="K130" s="206">
        <v>0</v>
      </c>
      <c r="L130" s="159">
        <v>0</v>
      </c>
      <c r="M130" s="203">
        <v>0</v>
      </c>
      <c r="N130" s="374">
        <v>0</v>
      </c>
      <c r="O130" s="228" t="s">
        <v>227</v>
      </c>
    </row>
    <row r="131" spans="1:15" ht="13.5" thickBot="1">
      <c r="A131" s="337">
        <v>2254</v>
      </c>
      <c r="B131" s="338" t="s">
        <v>652</v>
      </c>
      <c r="C131" s="337">
        <v>1221</v>
      </c>
      <c r="D131" s="338" t="s">
        <v>955</v>
      </c>
      <c r="E131" s="197">
        <v>396</v>
      </c>
      <c r="F131" s="197"/>
      <c r="G131" s="191">
        <v>0</v>
      </c>
      <c r="H131" s="159">
        <v>0</v>
      </c>
      <c r="I131" s="159">
        <v>0</v>
      </c>
      <c r="J131" s="200">
        <v>0</v>
      </c>
      <c r="K131" s="206">
        <v>0</v>
      </c>
      <c r="L131" s="159">
        <v>0</v>
      </c>
      <c r="M131" s="203">
        <v>0</v>
      </c>
      <c r="N131" s="374">
        <v>0</v>
      </c>
      <c r="O131" s="228" t="s">
        <v>227</v>
      </c>
    </row>
    <row r="132" spans="1:15" ht="13.5" thickBot="1">
      <c r="A132" s="337">
        <v>1966</v>
      </c>
      <c r="B132" s="338" t="s">
        <v>654</v>
      </c>
      <c r="C132" s="337">
        <v>208</v>
      </c>
      <c r="D132" s="338" t="s">
        <v>185</v>
      </c>
      <c r="E132" s="197">
        <v>179</v>
      </c>
      <c r="F132" s="197"/>
      <c r="G132" s="191">
        <v>0</v>
      </c>
      <c r="H132" s="159">
        <v>0</v>
      </c>
      <c r="I132" s="159">
        <v>0</v>
      </c>
      <c r="J132" s="200">
        <v>0</v>
      </c>
      <c r="K132" s="206">
        <v>1</v>
      </c>
      <c r="L132" s="159">
        <v>1</v>
      </c>
      <c r="M132" s="203">
        <v>0</v>
      </c>
      <c r="N132" s="374">
        <v>0.56</v>
      </c>
      <c r="O132" s="228" t="s">
        <v>227</v>
      </c>
    </row>
    <row r="133" spans="1:15" ht="13.5" thickBot="1">
      <c r="A133" s="337">
        <v>1966</v>
      </c>
      <c r="B133" s="338" t="s">
        <v>654</v>
      </c>
      <c r="C133" s="337">
        <v>3990</v>
      </c>
      <c r="D133" s="338" t="s">
        <v>844</v>
      </c>
      <c r="E133" s="197"/>
      <c r="F133" s="197">
        <v>133</v>
      </c>
      <c r="G133" s="191">
        <v>0</v>
      </c>
      <c r="H133" s="159">
        <v>0</v>
      </c>
      <c r="I133" s="159">
        <v>0</v>
      </c>
      <c r="J133" s="200">
        <v>0</v>
      </c>
      <c r="K133" s="206">
        <v>1</v>
      </c>
      <c r="L133" s="159">
        <v>1</v>
      </c>
      <c r="M133" s="203">
        <v>0</v>
      </c>
      <c r="N133" s="374">
        <v>0.75</v>
      </c>
      <c r="O133" s="228" t="s">
        <v>224</v>
      </c>
    </row>
    <row r="134" spans="1:15" ht="13.5" thickBot="1">
      <c r="A134" s="337">
        <v>1966</v>
      </c>
      <c r="B134" s="338" t="s">
        <v>654</v>
      </c>
      <c r="C134" s="337">
        <v>4690</v>
      </c>
      <c r="D134" s="338" t="s">
        <v>1017</v>
      </c>
      <c r="E134" s="197"/>
      <c r="F134" s="197">
        <v>90</v>
      </c>
      <c r="G134" s="191">
        <v>0</v>
      </c>
      <c r="H134" s="159">
        <v>0</v>
      </c>
      <c r="I134" s="159">
        <v>0</v>
      </c>
      <c r="J134" s="200">
        <v>0</v>
      </c>
      <c r="K134" s="206">
        <v>4</v>
      </c>
      <c r="L134" s="159">
        <v>4</v>
      </c>
      <c r="M134" s="203">
        <v>0</v>
      </c>
      <c r="N134" s="374">
        <v>4.44</v>
      </c>
      <c r="O134" s="228" t="s">
        <v>232</v>
      </c>
    </row>
    <row r="135" spans="1:15" ht="13.5" thickBot="1">
      <c r="A135" s="337">
        <v>1924</v>
      </c>
      <c r="B135" s="338" t="s">
        <v>656</v>
      </c>
      <c r="C135" s="337">
        <v>3530</v>
      </c>
      <c r="D135" s="338" t="s">
        <v>186</v>
      </c>
      <c r="E135" s="197">
        <v>683</v>
      </c>
      <c r="F135" s="197"/>
      <c r="G135" s="191">
        <v>0</v>
      </c>
      <c r="H135" s="159">
        <v>0</v>
      </c>
      <c r="I135" s="159">
        <v>0</v>
      </c>
      <c r="J135" s="200">
        <v>0</v>
      </c>
      <c r="K135" s="206">
        <v>1</v>
      </c>
      <c r="L135" s="159">
        <v>1</v>
      </c>
      <c r="M135" s="203">
        <v>0</v>
      </c>
      <c r="N135" s="374">
        <v>0.15</v>
      </c>
      <c r="O135" s="228" t="s">
        <v>227</v>
      </c>
    </row>
    <row r="136" spans="1:15" ht="13.5" thickBot="1">
      <c r="A136" s="337">
        <v>1924</v>
      </c>
      <c r="B136" s="338" t="s">
        <v>656</v>
      </c>
      <c r="C136" s="337">
        <v>4223</v>
      </c>
      <c r="D136" s="338" t="s">
        <v>882</v>
      </c>
      <c r="E136" s="197"/>
      <c r="F136" s="197">
        <v>126</v>
      </c>
      <c r="G136" s="191">
        <v>3</v>
      </c>
      <c r="H136" s="159">
        <v>0</v>
      </c>
      <c r="I136" s="159">
        <v>0</v>
      </c>
      <c r="J136" s="200">
        <v>3</v>
      </c>
      <c r="K136" s="206">
        <v>3</v>
      </c>
      <c r="L136" s="159">
        <v>1</v>
      </c>
      <c r="M136" s="203">
        <v>2</v>
      </c>
      <c r="N136" s="374">
        <v>2.38</v>
      </c>
      <c r="O136" s="228" t="s">
        <v>224</v>
      </c>
    </row>
    <row r="137" spans="1:15" ht="13.5" thickBot="1">
      <c r="A137" s="337">
        <v>1924</v>
      </c>
      <c r="B137" s="338" t="s">
        <v>656</v>
      </c>
      <c r="C137" s="337">
        <v>84</v>
      </c>
      <c r="D137" s="338" t="s">
        <v>187</v>
      </c>
      <c r="E137" s="197">
        <v>719</v>
      </c>
      <c r="F137" s="197"/>
      <c r="G137" s="191">
        <v>0</v>
      </c>
      <c r="H137" s="159">
        <v>0</v>
      </c>
      <c r="I137" s="159">
        <v>0</v>
      </c>
      <c r="J137" s="200">
        <v>0</v>
      </c>
      <c r="K137" s="206">
        <v>2</v>
      </c>
      <c r="L137" s="159">
        <v>2</v>
      </c>
      <c r="M137" s="203">
        <v>0</v>
      </c>
      <c r="N137" s="374">
        <v>0.28</v>
      </c>
      <c r="O137" s="228" t="s">
        <v>227</v>
      </c>
    </row>
    <row r="138" spans="1:15" ht="13.5" thickBot="1">
      <c r="A138" s="337">
        <v>1924</v>
      </c>
      <c r="B138" s="338" t="s">
        <v>656</v>
      </c>
      <c r="C138" s="337">
        <v>81</v>
      </c>
      <c r="D138" s="338" t="s">
        <v>188</v>
      </c>
      <c r="E138" s="197"/>
      <c r="F138" s="197">
        <v>1249</v>
      </c>
      <c r="G138" s="191">
        <v>0</v>
      </c>
      <c r="H138" s="159">
        <v>0</v>
      </c>
      <c r="I138" s="159">
        <v>0</v>
      </c>
      <c r="J138" s="200">
        <v>0</v>
      </c>
      <c r="K138" s="206">
        <v>0</v>
      </c>
      <c r="L138" s="159">
        <v>0</v>
      </c>
      <c r="M138" s="203">
        <v>0</v>
      </c>
      <c r="N138" s="374">
        <v>0</v>
      </c>
      <c r="O138" s="228" t="s">
        <v>227</v>
      </c>
    </row>
    <row r="139" spans="1:15" ht="13.5" thickBot="1">
      <c r="A139" s="337">
        <v>2141</v>
      </c>
      <c r="B139" s="338" t="s">
        <v>664</v>
      </c>
      <c r="C139" s="337">
        <v>725</v>
      </c>
      <c r="D139" s="338" t="s">
        <v>189</v>
      </c>
      <c r="E139" s="197">
        <v>285</v>
      </c>
      <c r="F139" s="197"/>
      <c r="G139" s="191">
        <v>0</v>
      </c>
      <c r="H139" s="159">
        <v>0</v>
      </c>
      <c r="I139" s="159">
        <v>0</v>
      </c>
      <c r="J139" s="200">
        <v>0</v>
      </c>
      <c r="K139" s="206">
        <v>0</v>
      </c>
      <c r="L139" s="159">
        <v>0</v>
      </c>
      <c r="M139" s="203">
        <v>0</v>
      </c>
      <c r="N139" s="374">
        <v>0</v>
      </c>
      <c r="O139" s="228" t="s">
        <v>227</v>
      </c>
    </row>
    <row r="140" spans="1:15" ht="13.5" thickBot="1">
      <c r="A140" s="337">
        <v>2143</v>
      </c>
      <c r="B140" s="338" t="s">
        <v>668</v>
      </c>
      <c r="C140" s="337">
        <v>789</v>
      </c>
      <c r="D140" s="338" t="s">
        <v>190</v>
      </c>
      <c r="E140" s="197">
        <v>234</v>
      </c>
      <c r="F140" s="197"/>
      <c r="G140" s="191">
        <v>0</v>
      </c>
      <c r="H140" s="159">
        <v>0</v>
      </c>
      <c r="I140" s="159">
        <v>0</v>
      </c>
      <c r="J140" s="200">
        <v>0</v>
      </c>
      <c r="K140" s="206">
        <v>0</v>
      </c>
      <c r="L140" s="159">
        <v>0</v>
      </c>
      <c r="M140" s="203">
        <v>0</v>
      </c>
      <c r="N140" s="374">
        <v>0</v>
      </c>
      <c r="O140" s="228" t="s">
        <v>227</v>
      </c>
    </row>
    <row r="141" spans="1:15" ht="13.5" thickBot="1">
      <c r="A141" s="337">
        <v>4131</v>
      </c>
      <c r="B141" s="338" t="s">
        <v>670</v>
      </c>
      <c r="C141" s="337">
        <v>1100</v>
      </c>
      <c r="D141" s="338" t="s">
        <v>191</v>
      </c>
      <c r="E141" s="197">
        <v>430</v>
      </c>
      <c r="F141" s="197"/>
      <c r="G141" s="191">
        <v>2</v>
      </c>
      <c r="H141" s="159">
        <v>0</v>
      </c>
      <c r="I141" s="159">
        <v>0</v>
      </c>
      <c r="J141" s="200">
        <v>2</v>
      </c>
      <c r="K141" s="206">
        <v>1</v>
      </c>
      <c r="L141" s="159">
        <v>1</v>
      </c>
      <c r="M141" s="203">
        <v>0</v>
      </c>
      <c r="N141" s="374">
        <v>0.23</v>
      </c>
      <c r="O141" s="228" t="s">
        <v>227</v>
      </c>
    </row>
    <row r="142" spans="1:15" ht="13.5" thickBot="1">
      <c r="A142" s="337">
        <v>2110</v>
      </c>
      <c r="B142" s="338" t="s">
        <v>672</v>
      </c>
      <c r="C142" s="337">
        <v>703</v>
      </c>
      <c r="D142" s="338" t="s">
        <v>192</v>
      </c>
      <c r="E142" s="197">
        <v>181</v>
      </c>
      <c r="F142" s="197"/>
      <c r="G142" s="191">
        <v>1</v>
      </c>
      <c r="H142" s="159">
        <v>0</v>
      </c>
      <c r="I142" s="159">
        <v>0</v>
      </c>
      <c r="J142" s="200">
        <v>1</v>
      </c>
      <c r="K142" s="206">
        <v>0</v>
      </c>
      <c r="L142" s="159">
        <v>0</v>
      </c>
      <c r="M142" s="203">
        <v>0</v>
      </c>
      <c r="N142" s="374">
        <v>0</v>
      </c>
      <c r="O142" s="228" t="s">
        <v>227</v>
      </c>
    </row>
    <row r="143" spans="1:15" ht="13.5" thickBot="1">
      <c r="A143" s="337">
        <v>1990</v>
      </c>
      <c r="B143" s="338" t="s">
        <v>674</v>
      </c>
      <c r="C143" s="337">
        <v>266</v>
      </c>
      <c r="D143" s="338" t="s">
        <v>193</v>
      </c>
      <c r="E143" s="197">
        <v>101</v>
      </c>
      <c r="F143" s="197"/>
      <c r="G143" s="191">
        <v>0</v>
      </c>
      <c r="H143" s="159">
        <v>0</v>
      </c>
      <c r="I143" s="159">
        <v>0</v>
      </c>
      <c r="J143" s="200">
        <v>0</v>
      </c>
      <c r="K143" s="206">
        <v>0</v>
      </c>
      <c r="L143" s="159">
        <v>0</v>
      </c>
      <c r="M143" s="203">
        <v>0</v>
      </c>
      <c r="N143" s="374">
        <v>0</v>
      </c>
      <c r="O143" s="228" t="s">
        <v>227</v>
      </c>
    </row>
    <row r="144" spans="1:15" ht="13.5" thickBot="1">
      <c r="A144" s="337">
        <v>2093</v>
      </c>
      <c r="B144" s="338" t="s">
        <v>676</v>
      </c>
      <c r="C144" s="337">
        <v>601</v>
      </c>
      <c r="D144" s="338" t="s">
        <v>194</v>
      </c>
      <c r="E144" s="197">
        <v>79</v>
      </c>
      <c r="F144" s="197"/>
      <c r="G144" s="191">
        <v>0</v>
      </c>
      <c r="H144" s="159">
        <v>0</v>
      </c>
      <c r="I144" s="159">
        <v>0</v>
      </c>
      <c r="J144" s="200">
        <v>0</v>
      </c>
      <c r="K144" s="206">
        <v>0</v>
      </c>
      <c r="L144" s="159">
        <v>0</v>
      </c>
      <c r="M144" s="203">
        <v>0</v>
      </c>
      <c r="N144" s="374">
        <v>0</v>
      </c>
      <c r="O144" s="228" t="s">
        <v>227</v>
      </c>
    </row>
    <row r="145" spans="1:15" ht="13.5" thickBot="1">
      <c r="A145" s="337">
        <v>2108</v>
      </c>
      <c r="B145" s="338" t="s">
        <v>678</v>
      </c>
      <c r="C145" s="337">
        <v>698</v>
      </c>
      <c r="D145" s="338" t="s">
        <v>195</v>
      </c>
      <c r="E145" s="197">
        <v>449</v>
      </c>
      <c r="F145" s="197"/>
      <c r="G145" s="191">
        <v>10</v>
      </c>
      <c r="H145" s="159">
        <v>1</v>
      </c>
      <c r="I145" s="159">
        <v>0</v>
      </c>
      <c r="J145" s="200">
        <v>9</v>
      </c>
      <c r="K145" s="206">
        <v>0</v>
      </c>
      <c r="L145" s="159">
        <v>0</v>
      </c>
      <c r="M145" s="203">
        <v>0</v>
      </c>
      <c r="N145" s="374">
        <v>0</v>
      </c>
      <c r="O145" s="228" t="s">
        <v>227</v>
      </c>
    </row>
    <row r="146" spans="1:15" ht="13.5" thickBot="1">
      <c r="A146" s="337">
        <v>1928</v>
      </c>
      <c r="B146" s="338" t="s">
        <v>680</v>
      </c>
      <c r="C146" s="337">
        <v>115</v>
      </c>
      <c r="D146" s="338" t="s">
        <v>196</v>
      </c>
      <c r="E146" s="197">
        <v>557</v>
      </c>
      <c r="F146" s="197"/>
      <c r="G146" s="191">
        <v>0</v>
      </c>
      <c r="H146" s="159">
        <v>0</v>
      </c>
      <c r="I146" s="159">
        <v>0</v>
      </c>
      <c r="J146" s="200">
        <v>0</v>
      </c>
      <c r="K146" s="206">
        <v>0</v>
      </c>
      <c r="L146" s="159">
        <v>0</v>
      </c>
      <c r="M146" s="203">
        <v>0</v>
      </c>
      <c r="N146" s="374">
        <v>0</v>
      </c>
      <c r="O146" s="228" t="s">
        <v>227</v>
      </c>
    </row>
    <row r="147" spans="1:15" ht="13.5" thickBot="1">
      <c r="A147" s="337">
        <v>1928</v>
      </c>
      <c r="B147" s="338" t="s">
        <v>680</v>
      </c>
      <c r="C147" s="337">
        <v>116</v>
      </c>
      <c r="D147" s="338" t="s">
        <v>197</v>
      </c>
      <c r="E147" s="197">
        <v>637</v>
      </c>
      <c r="F147" s="197"/>
      <c r="G147" s="191">
        <v>1</v>
      </c>
      <c r="H147" s="159">
        <v>0</v>
      </c>
      <c r="I147" s="159">
        <v>0</v>
      </c>
      <c r="J147" s="200">
        <v>1</v>
      </c>
      <c r="K147" s="206">
        <v>0</v>
      </c>
      <c r="L147" s="159">
        <v>0</v>
      </c>
      <c r="M147" s="203">
        <v>0</v>
      </c>
      <c r="N147" s="374">
        <v>0</v>
      </c>
      <c r="O147" s="228" t="s">
        <v>227</v>
      </c>
    </row>
    <row r="148" spans="1:15" ht="13.5" thickBot="1">
      <c r="A148" s="337">
        <v>1926</v>
      </c>
      <c r="B148" s="338" t="s">
        <v>682</v>
      </c>
      <c r="C148" s="337">
        <v>97</v>
      </c>
      <c r="D148" s="338" t="s">
        <v>198</v>
      </c>
      <c r="E148" s="197">
        <v>287</v>
      </c>
      <c r="F148" s="197"/>
      <c r="G148" s="191">
        <v>0</v>
      </c>
      <c r="H148" s="159">
        <v>0</v>
      </c>
      <c r="I148" s="159">
        <v>0</v>
      </c>
      <c r="J148" s="200">
        <v>0</v>
      </c>
      <c r="K148" s="206">
        <v>0</v>
      </c>
      <c r="L148" s="159">
        <v>0</v>
      </c>
      <c r="M148" s="203">
        <v>0</v>
      </c>
      <c r="N148" s="374">
        <v>0</v>
      </c>
      <c r="O148" s="228" t="s">
        <v>227</v>
      </c>
    </row>
    <row r="149" spans="1:15" ht="13.5" thickBot="1">
      <c r="A149" s="337">
        <v>1926</v>
      </c>
      <c r="B149" s="338" t="s">
        <v>682</v>
      </c>
      <c r="C149" s="337">
        <v>102</v>
      </c>
      <c r="D149" s="338" t="s">
        <v>199</v>
      </c>
      <c r="E149" s="197">
        <v>263</v>
      </c>
      <c r="F149" s="197"/>
      <c r="G149" s="191">
        <v>0</v>
      </c>
      <c r="H149" s="159">
        <v>0</v>
      </c>
      <c r="I149" s="159">
        <v>0</v>
      </c>
      <c r="J149" s="200">
        <v>0</v>
      </c>
      <c r="K149" s="206">
        <v>0</v>
      </c>
      <c r="L149" s="159">
        <v>0</v>
      </c>
      <c r="M149" s="203">
        <v>0</v>
      </c>
      <c r="N149" s="374">
        <v>0</v>
      </c>
      <c r="O149" s="228" t="s">
        <v>227</v>
      </c>
    </row>
    <row r="150" spans="1:15" ht="13.5" thickBot="1">
      <c r="A150" s="337">
        <v>1926</v>
      </c>
      <c r="B150" s="338" t="s">
        <v>682</v>
      </c>
      <c r="C150" s="337">
        <v>2392</v>
      </c>
      <c r="D150" s="338" t="s">
        <v>200</v>
      </c>
      <c r="E150" s="197">
        <v>93</v>
      </c>
      <c r="F150" s="197"/>
      <c r="G150" s="191">
        <v>0</v>
      </c>
      <c r="H150" s="159">
        <v>0</v>
      </c>
      <c r="I150" s="159">
        <v>0</v>
      </c>
      <c r="J150" s="200">
        <v>0</v>
      </c>
      <c r="K150" s="206">
        <v>0</v>
      </c>
      <c r="L150" s="159">
        <v>0</v>
      </c>
      <c r="M150" s="203">
        <v>0</v>
      </c>
      <c r="N150" s="374">
        <v>0</v>
      </c>
      <c r="O150" s="228" t="s">
        <v>227</v>
      </c>
    </row>
    <row r="151" spans="1:15" ht="13.5" thickBot="1">
      <c r="A151" s="337">
        <v>2181</v>
      </c>
      <c r="B151" s="338" t="s">
        <v>686</v>
      </c>
      <c r="C151" s="337">
        <v>930</v>
      </c>
      <c r="D151" s="338" t="s">
        <v>201</v>
      </c>
      <c r="E151" s="197">
        <v>538</v>
      </c>
      <c r="F151" s="197"/>
      <c r="G151" s="191">
        <v>0</v>
      </c>
      <c r="H151" s="159">
        <v>0</v>
      </c>
      <c r="I151" s="159">
        <v>0</v>
      </c>
      <c r="J151" s="200">
        <v>0</v>
      </c>
      <c r="K151" s="206">
        <v>6</v>
      </c>
      <c r="L151" s="159">
        <v>5</v>
      </c>
      <c r="M151" s="203">
        <v>1</v>
      </c>
      <c r="N151" s="374">
        <v>1.12</v>
      </c>
      <c r="O151" s="228" t="s">
        <v>227</v>
      </c>
    </row>
    <row r="152" spans="1:15" ht="13.5" thickBot="1">
      <c r="A152" s="337">
        <v>2207</v>
      </c>
      <c r="B152" s="338" t="s">
        <v>688</v>
      </c>
      <c r="C152" s="337">
        <v>4116</v>
      </c>
      <c r="D152" s="338" t="s">
        <v>894</v>
      </c>
      <c r="E152" s="197"/>
      <c r="F152" s="197">
        <v>15</v>
      </c>
      <c r="G152" s="191">
        <v>0</v>
      </c>
      <c r="H152" s="159">
        <v>0</v>
      </c>
      <c r="I152" s="159">
        <v>0</v>
      </c>
      <c r="J152" s="200">
        <v>0</v>
      </c>
      <c r="K152" s="206">
        <v>4</v>
      </c>
      <c r="L152" s="159">
        <v>4</v>
      </c>
      <c r="M152" s="203">
        <v>0</v>
      </c>
      <c r="N152" s="374">
        <v>26.67</v>
      </c>
      <c r="O152" s="228" t="s">
        <v>224</v>
      </c>
    </row>
    <row r="153" spans="1:15" ht="13.5" thickBot="1">
      <c r="A153" s="337">
        <v>2207</v>
      </c>
      <c r="B153" s="338" t="s">
        <v>688</v>
      </c>
      <c r="C153" s="337">
        <v>1051</v>
      </c>
      <c r="D153" s="338" t="s">
        <v>202</v>
      </c>
      <c r="E153" s="197">
        <v>481</v>
      </c>
      <c r="F153" s="197"/>
      <c r="G153" s="191">
        <v>0</v>
      </c>
      <c r="H153" s="159">
        <v>0</v>
      </c>
      <c r="I153" s="159">
        <v>0</v>
      </c>
      <c r="J153" s="200">
        <v>0</v>
      </c>
      <c r="K153" s="206">
        <v>0</v>
      </c>
      <c r="L153" s="159">
        <v>0</v>
      </c>
      <c r="M153" s="203">
        <v>0</v>
      </c>
      <c r="N153" s="374">
        <v>0</v>
      </c>
      <c r="O153" s="228" t="s">
        <v>227</v>
      </c>
    </row>
    <row r="154" spans="1:15" ht="13.5" thickBot="1">
      <c r="A154" s="337">
        <v>1900</v>
      </c>
      <c r="B154" s="338" t="s">
        <v>693</v>
      </c>
      <c r="C154" s="337">
        <v>21</v>
      </c>
      <c r="D154" s="338" t="s">
        <v>203</v>
      </c>
      <c r="E154" s="197">
        <v>222</v>
      </c>
      <c r="F154" s="197"/>
      <c r="G154" s="191">
        <v>0</v>
      </c>
      <c r="H154" s="159">
        <v>0</v>
      </c>
      <c r="I154" s="159">
        <v>0</v>
      </c>
      <c r="J154" s="200">
        <v>0</v>
      </c>
      <c r="K154" s="206">
        <v>0</v>
      </c>
      <c r="L154" s="159">
        <v>0</v>
      </c>
      <c r="M154" s="203">
        <v>0</v>
      </c>
      <c r="N154" s="374">
        <v>0</v>
      </c>
      <c r="O154" s="228" t="s">
        <v>227</v>
      </c>
    </row>
    <row r="155" spans="1:15" ht="13.5" thickBot="1">
      <c r="A155" s="337">
        <v>2039</v>
      </c>
      <c r="B155" s="338" t="s">
        <v>695</v>
      </c>
      <c r="C155" s="337">
        <v>373</v>
      </c>
      <c r="D155" s="338" t="s">
        <v>204</v>
      </c>
      <c r="E155" s="197">
        <v>414</v>
      </c>
      <c r="F155" s="197"/>
      <c r="G155" s="191">
        <v>0</v>
      </c>
      <c r="H155" s="159">
        <v>0</v>
      </c>
      <c r="I155" s="159">
        <v>0</v>
      </c>
      <c r="J155" s="200">
        <v>0</v>
      </c>
      <c r="K155" s="206">
        <v>0</v>
      </c>
      <c r="L155" s="159">
        <v>0</v>
      </c>
      <c r="M155" s="203">
        <v>0</v>
      </c>
      <c r="N155" s="374">
        <v>0</v>
      </c>
      <c r="O155" s="228" t="s">
        <v>227</v>
      </c>
    </row>
    <row r="156" spans="1:15" ht="13.5" thickBot="1">
      <c r="A156" s="337">
        <v>2081</v>
      </c>
      <c r="B156" s="338" t="s">
        <v>702</v>
      </c>
      <c r="C156" s="337">
        <v>499</v>
      </c>
      <c r="D156" s="338" t="s">
        <v>206</v>
      </c>
      <c r="E156" s="197"/>
      <c r="F156" s="197">
        <v>140</v>
      </c>
      <c r="G156" s="191">
        <v>0</v>
      </c>
      <c r="H156" s="159">
        <v>0</v>
      </c>
      <c r="I156" s="159">
        <v>0</v>
      </c>
      <c r="J156" s="200">
        <v>0</v>
      </c>
      <c r="K156" s="206">
        <v>0</v>
      </c>
      <c r="L156" s="159">
        <v>0</v>
      </c>
      <c r="M156" s="203">
        <v>0</v>
      </c>
      <c r="N156" s="374">
        <v>0</v>
      </c>
      <c r="O156" s="228" t="s">
        <v>227</v>
      </c>
    </row>
    <row r="157" spans="1:15" ht="13.5" thickBot="1">
      <c r="A157" s="337">
        <v>2180</v>
      </c>
      <c r="B157" s="338" t="s">
        <v>706</v>
      </c>
      <c r="C157" s="337">
        <v>827</v>
      </c>
      <c r="D157" s="338" t="s">
        <v>233</v>
      </c>
      <c r="E157" s="197">
        <v>86</v>
      </c>
      <c r="F157" s="197"/>
      <c r="G157" s="191">
        <v>0</v>
      </c>
      <c r="H157" s="159">
        <v>0</v>
      </c>
      <c r="I157" s="159">
        <v>0</v>
      </c>
      <c r="J157" s="200">
        <v>0</v>
      </c>
      <c r="K157" s="206">
        <v>1</v>
      </c>
      <c r="L157" s="159">
        <v>1</v>
      </c>
      <c r="M157" s="203">
        <v>0</v>
      </c>
      <c r="N157" s="374">
        <v>1.16</v>
      </c>
      <c r="O157" s="228" t="s">
        <v>232</v>
      </c>
    </row>
    <row r="158" spans="1:15" ht="13.5" thickBot="1">
      <c r="A158" s="337">
        <v>2180</v>
      </c>
      <c r="B158" s="338" t="s">
        <v>706</v>
      </c>
      <c r="C158" s="337">
        <v>831</v>
      </c>
      <c r="D158" s="338" t="s">
        <v>207</v>
      </c>
      <c r="E158" s="197">
        <v>326</v>
      </c>
      <c r="F158" s="197"/>
      <c r="G158" s="191">
        <v>0</v>
      </c>
      <c r="H158" s="159">
        <v>0</v>
      </c>
      <c r="I158" s="159">
        <v>0</v>
      </c>
      <c r="J158" s="200">
        <v>0</v>
      </c>
      <c r="K158" s="206">
        <v>7</v>
      </c>
      <c r="L158" s="159">
        <v>0</v>
      </c>
      <c r="M158" s="203">
        <v>7</v>
      </c>
      <c r="N158" s="374">
        <v>2.15</v>
      </c>
      <c r="O158" s="228" t="s">
        <v>227</v>
      </c>
    </row>
    <row r="159" spans="1:15" ht="13.5" thickBot="1">
      <c r="A159" s="337">
        <v>2180</v>
      </c>
      <c r="B159" s="338" t="s">
        <v>706</v>
      </c>
      <c r="C159" s="337">
        <v>834</v>
      </c>
      <c r="D159" s="338" t="s">
        <v>223</v>
      </c>
      <c r="E159" s="197">
        <v>61</v>
      </c>
      <c r="F159" s="197"/>
      <c r="G159" s="191">
        <v>1</v>
      </c>
      <c r="H159" s="159">
        <v>1</v>
      </c>
      <c r="I159" s="159">
        <v>0</v>
      </c>
      <c r="J159" s="200">
        <v>0</v>
      </c>
      <c r="K159" s="206">
        <v>0</v>
      </c>
      <c r="L159" s="159">
        <v>0</v>
      </c>
      <c r="M159" s="203">
        <v>0</v>
      </c>
      <c r="N159" s="374">
        <v>0</v>
      </c>
      <c r="O159" s="228" t="s">
        <v>232</v>
      </c>
    </row>
    <row r="160" spans="1:15" ht="13.5" thickBot="1">
      <c r="A160" s="337">
        <v>2180</v>
      </c>
      <c r="B160" s="338" t="s">
        <v>706</v>
      </c>
      <c r="C160" s="337">
        <v>842</v>
      </c>
      <c r="D160" s="338" t="s">
        <v>1018</v>
      </c>
      <c r="E160" s="197">
        <v>152</v>
      </c>
      <c r="F160" s="197"/>
      <c r="G160" s="191">
        <v>0</v>
      </c>
      <c r="H160" s="159">
        <v>0</v>
      </c>
      <c r="I160" s="159">
        <v>0</v>
      </c>
      <c r="J160" s="200">
        <v>0</v>
      </c>
      <c r="K160" s="206">
        <v>1</v>
      </c>
      <c r="L160" s="159">
        <v>1</v>
      </c>
      <c r="M160" s="203">
        <v>0</v>
      </c>
      <c r="N160" s="374">
        <v>0.66</v>
      </c>
      <c r="O160" s="228" t="s">
        <v>232</v>
      </c>
    </row>
    <row r="161" spans="1:15" ht="13.5" thickBot="1">
      <c r="A161" s="337">
        <v>2180</v>
      </c>
      <c r="B161" s="338" t="s">
        <v>706</v>
      </c>
      <c r="C161" s="337">
        <v>1363</v>
      </c>
      <c r="D161" s="338" t="s">
        <v>208</v>
      </c>
      <c r="E161" s="197">
        <v>297</v>
      </c>
      <c r="F161" s="197"/>
      <c r="G161" s="191">
        <v>0</v>
      </c>
      <c r="H161" s="159">
        <v>0</v>
      </c>
      <c r="I161" s="159">
        <v>0</v>
      </c>
      <c r="J161" s="200">
        <v>0</v>
      </c>
      <c r="K161" s="206">
        <v>4</v>
      </c>
      <c r="L161" s="159">
        <v>0</v>
      </c>
      <c r="M161" s="203">
        <v>4</v>
      </c>
      <c r="N161" s="374">
        <v>1.35</v>
      </c>
      <c r="O161" s="228" t="s">
        <v>227</v>
      </c>
    </row>
    <row r="162" spans="1:15" ht="13.5" thickBot="1">
      <c r="A162" s="337">
        <v>2180</v>
      </c>
      <c r="B162" s="338" t="s">
        <v>706</v>
      </c>
      <c r="C162" s="337">
        <v>849</v>
      </c>
      <c r="D162" s="338" t="s">
        <v>209</v>
      </c>
      <c r="E162" s="197">
        <v>250</v>
      </c>
      <c r="F162" s="197"/>
      <c r="G162" s="191">
        <v>3</v>
      </c>
      <c r="H162" s="159">
        <v>0</v>
      </c>
      <c r="I162" s="159">
        <v>1</v>
      </c>
      <c r="J162" s="200">
        <v>2</v>
      </c>
      <c r="K162" s="206">
        <v>1</v>
      </c>
      <c r="L162" s="159">
        <v>1</v>
      </c>
      <c r="M162" s="203">
        <v>0</v>
      </c>
      <c r="N162" s="374">
        <v>0.4</v>
      </c>
      <c r="O162" s="228" t="s">
        <v>227</v>
      </c>
    </row>
    <row r="163" spans="1:15" ht="13.5" thickBot="1">
      <c r="A163" s="337">
        <v>2180</v>
      </c>
      <c r="B163" s="338" t="s">
        <v>706</v>
      </c>
      <c r="C163" s="337">
        <v>852</v>
      </c>
      <c r="D163" s="338" t="s">
        <v>210</v>
      </c>
      <c r="E163" s="197">
        <v>281</v>
      </c>
      <c r="F163" s="197"/>
      <c r="G163" s="191">
        <v>0</v>
      </c>
      <c r="H163" s="159">
        <v>0</v>
      </c>
      <c r="I163" s="159">
        <v>0</v>
      </c>
      <c r="J163" s="200">
        <v>0</v>
      </c>
      <c r="K163" s="206">
        <v>0</v>
      </c>
      <c r="L163" s="159">
        <v>0</v>
      </c>
      <c r="M163" s="203">
        <v>0</v>
      </c>
      <c r="N163" s="374">
        <v>0</v>
      </c>
      <c r="O163" s="228" t="s">
        <v>227</v>
      </c>
    </row>
    <row r="164" spans="1:15" ht="13.5" thickBot="1">
      <c r="A164" s="337">
        <v>2180</v>
      </c>
      <c r="B164" s="338" t="s">
        <v>706</v>
      </c>
      <c r="C164" s="337">
        <v>858</v>
      </c>
      <c r="D164" s="338" t="s">
        <v>211</v>
      </c>
      <c r="E164" s="197">
        <v>366</v>
      </c>
      <c r="F164" s="197"/>
      <c r="G164" s="191">
        <v>0</v>
      </c>
      <c r="H164" s="159">
        <v>0</v>
      </c>
      <c r="I164" s="159">
        <v>0</v>
      </c>
      <c r="J164" s="200">
        <v>0</v>
      </c>
      <c r="K164" s="206">
        <v>1</v>
      </c>
      <c r="L164" s="159">
        <v>1</v>
      </c>
      <c r="M164" s="203">
        <v>0</v>
      </c>
      <c r="N164" s="374">
        <v>0.27</v>
      </c>
      <c r="O164" s="228" t="s">
        <v>227</v>
      </c>
    </row>
    <row r="165" spans="1:15" ht="13.5" thickBot="1">
      <c r="A165" s="337">
        <v>2180</v>
      </c>
      <c r="B165" s="338" t="s">
        <v>706</v>
      </c>
      <c r="C165" s="337">
        <v>861</v>
      </c>
      <c r="D165" s="338" t="s">
        <v>234</v>
      </c>
      <c r="E165" s="197">
        <v>60</v>
      </c>
      <c r="F165" s="197"/>
      <c r="G165" s="191">
        <v>0</v>
      </c>
      <c r="H165" s="159">
        <v>0</v>
      </c>
      <c r="I165" s="159">
        <v>0</v>
      </c>
      <c r="J165" s="200">
        <v>0</v>
      </c>
      <c r="K165" s="206">
        <v>1</v>
      </c>
      <c r="L165" s="159">
        <v>1</v>
      </c>
      <c r="M165" s="203">
        <v>0</v>
      </c>
      <c r="N165" s="374">
        <v>1.67</v>
      </c>
      <c r="O165" s="228" t="s">
        <v>232</v>
      </c>
    </row>
    <row r="166" spans="1:15" ht="13.5" thickBot="1">
      <c r="A166" s="337">
        <v>2180</v>
      </c>
      <c r="B166" s="338" t="s">
        <v>706</v>
      </c>
      <c r="C166" s="337">
        <v>1277</v>
      </c>
      <c r="D166" s="338" t="s">
        <v>212</v>
      </c>
      <c r="E166" s="197">
        <v>496</v>
      </c>
      <c r="F166" s="197"/>
      <c r="G166" s="191">
        <v>0</v>
      </c>
      <c r="H166" s="159">
        <v>0</v>
      </c>
      <c r="I166" s="159">
        <v>0</v>
      </c>
      <c r="J166" s="200">
        <v>0</v>
      </c>
      <c r="K166" s="206">
        <v>2</v>
      </c>
      <c r="L166" s="159">
        <v>1</v>
      </c>
      <c r="M166" s="203">
        <v>1</v>
      </c>
      <c r="N166" s="374">
        <v>0.4</v>
      </c>
      <c r="O166" s="228" t="s">
        <v>227</v>
      </c>
    </row>
    <row r="167" spans="1:15" ht="13.5" thickBot="1">
      <c r="A167" s="337">
        <v>2180</v>
      </c>
      <c r="B167" s="338" t="s">
        <v>706</v>
      </c>
      <c r="C167" s="337">
        <v>913</v>
      </c>
      <c r="D167" s="338" t="s">
        <v>577</v>
      </c>
      <c r="E167" s="197">
        <v>89</v>
      </c>
      <c r="F167" s="197"/>
      <c r="G167" s="191">
        <v>0</v>
      </c>
      <c r="H167" s="159">
        <v>0</v>
      </c>
      <c r="I167" s="159">
        <v>0</v>
      </c>
      <c r="J167" s="200">
        <v>0</v>
      </c>
      <c r="K167" s="206">
        <v>1</v>
      </c>
      <c r="L167" s="159">
        <v>0</v>
      </c>
      <c r="M167" s="203">
        <v>1</v>
      </c>
      <c r="N167" s="374">
        <v>1.12</v>
      </c>
      <c r="O167" s="228" t="s">
        <v>224</v>
      </c>
    </row>
    <row r="168" spans="1:15" ht="13.5" thickBot="1">
      <c r="A168" s="337">
        <v>2180</v>
      </c>
      <c r="B168" s="338" t="s">
        <v>706</v>
      </c>
      <c r="C168" s="337">
        <v>1243</v>
      </c>
      <c r="D168" s="338" t="s">
        <v>213</v>
      </c>
      <c r="E168" s="197">
        <v>280</v>
      </c>
      <c r="F168" s="197"/>
      <c r="G168" s="191">
        <v>0</v>
      </c>
      <c r="H168" s="159">
        <v>0</v>
      </c>
      <c r="I168" s="159">
        <v>0</v>
      </c>
      <c r="J168" s="200">
        <v>0</v>
      </c>
      <c r="K168" s="206">
        <v>6</v>
      </c>
      <c r="L168" s="159">
        <v>4</v>
      </c>
      <c r="M168" s="203">
        <v>2</v>
      </c>
      <c r="N168" s="374">
        <v>2.14</v>
      </c>
      <c r="O168" s="228" t="s">
        <v>227</v>
      </c>
    </row>
    <row r="169" spans="1:15" ht="13.5" thickBot="1">
      <c r="A169" s="337">
        <v>2180</v>
      </c>
      <c r="B169" s="338" t="s">
        <v>706</v>
      </c>
      <c r="C169" s="337">
        <v>870</v>
      </c>
      <c r="D169" s="338" t="s">
        <v>235</v>
      </c>
      <c r="E169" s="197">
        <v>96</v>
      </c>
      <c r="F169" s="197"/>
      <c r="G169" s="191">
        <v>1</v>
      </c>
      <c r="H169" s="159">
        <v>0</v>
      </c>
      <c r="I169" s="159">
        <v>0</v>
      </c>
      <c r="J169" s="200">
        <v>1</v>
      </c>
      <c r="K169" s="206">
        <v>0</v>
      </c>
      <c r="L169" s="159">
        <v>0</v>
      </c>
      <c r="M169" s="203">
        <v>0</v>
      </c>
      <c r="N169" s="374">
        <v>0</v>
      </c>
      <c r="O169" s="228" t="s">
        <v>232</v>
      </c>
    </row>
    <row r="170" spans="1:15" ht="13.5" thickBot="1">
      <c r="A170" s="337">
        <v>2180</v>
      </c>
      <c r="B170" s="338" t="s">
        <v>706</v>
      </c>
      <c r="C170" s="337">
        <v>915</v>
      </c>
      <c r="D170" s="338" t="s">
        <v>723</v>
      </c>
      <c r="E170" s="197">
        <v>85</v>
      </c>
      <c r="F170" s="197"/>
      <c r="G170" s="191">
        <v>1</v>
      </c>
      <c r="H170" s="159">
        <v>1</v>
      </c>
      <c r="I170" s="159">
        <v>0</v>
      </c>
      <c r="J170" s="200">
        <v>0</v>
      </c>
      <c r="K170" s="206">
        <v>0</v>
      </c>
      <c r="L170" s="159">
        <v>0</v>
      </c>
      <c r="M170" s="203">
        <v>0</v>
      </c>
      <c r="N170" s="374">
        <v>0</v>
      </c>
      <c r="O170" s="228" t="s">
        <v>224</v>
      </c>
    </row>
    <row r="171" spans="1:15" ht="13.5" thickBot="1">
      <c r="A171" s="337">
        <v>2180</v>
      </c>
      <c r="B171" s="338" t="s">
        <v>706</v>
      </c>
      <c r="C171" s="337">
        <v>875</v>
      </c>
      <c r="D171" s="338" t="s">
        <v>236</v>
      </c>
      <c r="E171" s="197">
        <v>76</v>
      </c>
      <c r="F171" s="197"/>
      <c r="G171" s="191">
        <v>0</v>
      </c>
      <c r="H171" s="159">
        <v>0</v>
      </c>
      <c r="I171" s="159">
        <v>0</v>
      </c>
      <c r="J171" s="200">
        <v>0</v>
      </c>
      <c r="K171" s="206">
        <v>4</v>
      </c>
      <c r="L171" s="159">
        <v>2</v>
      </c>
      <c r="M171" s="203">
        <v>2</v>
      </c>
      <c r="N171" s="374">
        <v>5.26</v>
      </c>
      <c r="O171" s="228" t="s">
        <v>232</v>
      </c>
    </row>
    <row r="172" spans="1:15" ht="13.5" thickBot="1">
      <c r="A172" s="337">
        <v>2180</v>
      </c>
      <c r="B172" s="338" t="s">
        <v>706</v>
      </c>
      <c r="C172" s="337">
        <v>877</v>
      </c>
      <c r="D172" s="338" t="s">
        <v>238</v>
      </c>
      <c r="E172" s="197">
        <v>374</v>
      </c>
      <c r="F172" s="197"/>
      <c r="G172" s="191">
        <v>0</v>
      </c>
      <c r="H172" s="159">
        <v>0</v>
      </c>
      <c r="I172" s="159">
        <v>0</v>
      </c>
      <c r="J172" s="200">
        <v>0</v>
      </c>
      <c r="K172" s="206">
        <v>0</v>
      </c>
      <c r="L172" s="159">
        <v>0</v>
      </c>
      <c r="M172" s="203">
        <v>0</v>
      </c>
      <c r="N172" s="374">
        <v>0</v>
      </c>
      <c r="O172" s="228" t="s">
        <v>227</v>
      </c>
    </row>
    <row r="173" spans="1:15" ht="13.5" thickBot="1">
      <c r="A173" s="337">
        <v>2180</v>
      </c>
      <c r="B173" s="338" t="s">
        <v>706</v>
      </c>
      <c r="C173" s="337">
        <v>878</v>
      </c>
      <c r="D173" s="338" t="s">
        <v>239</v>
      </c>
      <c r="E173" s="197">
        <v>159</v>
      </c>
      <c r="F173" s="197"/>
      <c r="G173" s="191">
        <v>1</v>
      </c>
      <c r="H173" s="159">
        <v>1</v>
      </c>
      <c r="I173" s="159">
        <v>0</v>
      </c>
      <c r="J173" s="200">
        <v>0</v>
      </c>
      <c r="K173" s="206">
        <v>1</v>
      </c>
      <c r="L173" s="159">
        <v>0</v>
      </c>
      <c r="M173" s="203">
        <v>1</v>
      </c>
      <c r="N173" s="374">
        <v>0.63</v>
      </c>
      <c r="O173" s="228" t="s">
        <v>232</v>
      </c>
    </row>
    <row r="174" spans="1:15" ht="23.25" thickBot="1">
      <c r="A174" s="337">
        <v>2180</v>
      </c>
      <c r="B174" s="338" t="s">
        <v>706</v>
      </c>
      <c r="C174" s="337">
        <v>4212</v>
      </c>
      <c r="D174" s="338" t="s">
        <v>292</v>
      </c>
      <c r="E174" s="197"/>
      <c r="F174" s="197">
        <v>95</v>
      </c>
      <c r="G174" s="191">
        <v>0</v>
      </c>
      <c r="H174" s="159">
        <v>0</v>
      </c>
      <c r="I174" s="159">
        <v>0</v>
      </c>
      <c r="J174" s="200">
        <v>0</v>
      </c>
      <c r="K174" s="206">
        <v>0</v>
      </c>
      <c r="L174" s="159">
        <v>0</v>
      </c>
      <c r="M174" s="203">
        <v>0</v>
      </c>
      <c r="N174" s="374">
        <v>0</v>
      </c>
      <c r="O174" s="228" t="s">
        <v>227</v>
      </c>
    </row>
    <row r="175" spans="1:15" ht="13.5" thickBot="1">
      <c r="A175" s="337">
        <v>2180</v>
      </c>
      <c r="B175" s="338" t="s">
        <v>706</v>
      </c>
      <c r="C175" s="337">
        <v>888</v>
      </c>
      <c r="D175" s="338" t="s">
        <v>240</v>
      </c>
      <c r="E175" s="197">
        <v>317</v>
      </c>
      <c r="F175" s="197"/>
      <c r="G175" s="191">
        <v>0</v>
      </c>
      <c r="H175" s="159">
        <v>0</v>
      </c>
      <c r="I175" s="159">
        <v>0</v>
      </c>
      <c r="J175" s="200">
        <v>0</v>
      </c>
      <c r="K175" s="206">
        <v>0</v>
      </c>
      <c r="L175" s="159">
        <v>0</v>
      </c>
      <c r="M175" s="203">
        <v>0</v>
      </c>
      <c r="N175" s="374">
        <v>0</v>
      </c>
      <c r="O175" s="228" t="s">
        <v>227</v>
      </c>
    </row>
    <row r="176" spans="1:15" ht="13.5" thickBot="1">
      <c r="A176" s="337">
        <v>2180</v>
      </c>
      <c r="B176" s="338" t="s">
        <v>706</v>
      </c>
      <c r="C176" s="337">
        <v>893</v>
      </c>
      <c r="D176" s="338" t="s">
        <v>241</v>
      </c>
      <c r="E176" s="197">
        <v>161</v>
      </c>
      <c r="F176" s="197"/>
      <c r="G176" s="191">
        <v>0</v>
      </c>
      <c r="H176" s="159">
        <v>0</v>
      </c>
      <c r="I176" s="159">
        <v>0</v>
      </c>
      <c r="J176" s="200">
        <v>0</v>
      </c>
      <c r="K176" s="206">
        <v>1</v>
      </c>
      <c r="L176" s="159">
        <v>0</v>
      </c>
      <c r="M176" s="203">
        <v>1</v>
      </c>
      <c r="N176" s="374">
        <v>0.62</v>
      </c>
      <c r="O176" s="228" t="s">
        <v>232</v>
      </c>
    </row>
    <row r="177" spans="1:15" ht="13.5" thickBot="1">
      <c r="A177" s="337">
        <v>2180</v>
      </c>
      <c r="B177" s="338" t="s">
        <v>706</v>
      </c>
      <c r="C177" s="337">
        <v>898</v>
      </c>
      <c r="D177" s="338" t="s">
        <v>242</v>
      </c>
      <c r="E177" s="197">
        <v>593</v>
      </c>
      <c r="F177" s="197"/>
      <c r="G177" s="191">
        <v>0</v>
      </c>
      <c r="H177" s="159">
        <v>0</v>
      </c>
      <c r="I177" s="159">
        <v>0</v>
      </c>
      <c r="J177" s="200">
        <v>0</v>
      </c>
      <c r="K177" s="206">
        <v>10</v>
      </c>
      <c r="L177" s="159">
        <v>6</v>
      </c>
      <c r="M177" s="203">
        <v>4</v>
      </c>
      <c r="N177" s="374">
        <v>1.69</v>
      </c>
      <c r="O177" s="228" t="s">
        <v>227</v>
      </c>
    </row>
    <row r="178" spans="1:15" ht="13.5" thickBot="1">
      <c r="A178" s="337">
        <v>1946</v>
      </c>
      <c r="B178" s="338" t="s">
        <v>735</v>
      </c>
      <c r="C178" s="337">
        <v>174</v>
      </c>
      <c r="D178" s="338" t="s">
        <v>736</v>
      </c>
      <c r="E178" s="197">
        <v>182</v>
      </c>
      <c r="F178" s="197"/>
      <c r="G178" s="191">
        <v>1</v>
      </c>
      <c r="H178" s="159">
        <v>0</v>
      </c>
      <c r="I178" s="159">
        <v>0</v>
      </c>
      <c r="J178" s="200">
        <v>1</v>
      </c>
      <c r="K178" s="206">
        <v>0</v>
      </c>
      <c r="L178" s="159">
        <v>0</v>
      </c>
      <c r="M178" s="203">
        <v>0</v>
      </c>
      <c r="N178" s="374">
        <v>0</v>
      </c>
      <c r="O178" s="228" t="s">
        <v>224</v>
      </c>
    </row>
    <row r="179" spans="1:15" ht="13.5" thickBot="1">
      <c r="A179" s="337">
        <v>1977</v>
      </c>
      <c r="B179" s="338" t="s">
        <v>737</v>
      </c>
      <c r="C179" s="337">
        <v>4385</v>
      </c>
      <c r="D179" s="338" t="s">
        <v>293</v>
      </c>
      <c r="F179" s="197">
        <v>138</v>
      </c>
      <c r="G179" s="191">
        <v>0</v>
      </c>
      <c r="H179" s="159">
        <v>0</v>
      </c>
      <c r="I179" s="159">
        <v>0</v>
      </c>
      <c r="J179" s="200">
        <v>0</v>
      </c>
      <c r="K179" s="206">
        <v>0</v>
      </c>
      <c r="L179" s="159">
        <v>0</v>
      </c>
      <c r="M179" s="203">
        <v>0</v>
      </c>
      <c r="N179" s="374">
        <v>0</v>
      </c>
      <c r="O179" s="228" t="s">
        <v>227</v>
      </c>
    </row>
    <row r="180" spans="1:15" ht="13.5" thickBot="1">
      <c r="A180" s="337">
        <v>1977</v>
      </c>
      <c r="B180" s="338" t="s">
        <v>737</v>
      </c>
      <c r="C180" s="337">
        <v>1326</v>
      </c>
      <c r="D180" s="338" t="s">
        <v>243</v>
      </c>
      <c r="E180" s="197">
        <v>409</v>
      </c>
      <c r="F180" s="197"/>
      <c r="G180" s="191">
        <v>0</v>
      </c>
      <c r="H180" s="159">
        <v>0</v>
      </c>
      <c r="I180" s="159">
        <v>0</v>
      </c>
      <c r="J180" s="200">
        <v>0</v>
      </c>
      <c r="K180" s="206">
        <v>0</v>
      </c>
      <c r="L180" s="159">
        <v>0</v>
      </c>
      <c r="M180" s="203">
        <v>0</v>
      </c>
      <c r="N180" s="374">
        <v>0</v>
      </c>
      <c r="O180" s="228" t="s">
        <v>227</v>
      </c>
    </row>
    <row r="181" spans="1:15" ht="13.5" thickBot="1">
      <c r="A181" s="337">
        <v>1977</v>
      </c>
      <c r="B181" s="338" t="s">
        <v>737</v>
      </c>
      <c r="C181" s="337">
        <v>262</v>
      </c>
      <c r="D181" s="338" t="s">
        <v>244</v>
      </c>
      <c r="E181" s="197">
        <v>470</v>
      </c>
      <c r="F181" s="197"/>
      <c r="G181" s="191">
        <v>0</v>
      </c>
      <c r="H181" s="159">
        <v>0</v>
      </c>
      <c r="I181" s="159">
        <v>0</v>
      </c>
      <c r="J181" s="200">
        <v>0</v>
      </c>
      <c r="K181" s="206">
        <v>2</v>
      </c>
      <c r="L181" s="159">
        <v>2</v>
      </c>
      <c r="M181" s="203">
        <v>0</v>
      </c>
      <c r="N181" s="374">
        <v>0.43</v>
      </c>
      <c r="O181" s="228" t="s">
        <v>227</v>
      </c>
    </row>
    <row r="182" spans="1:15" ht="13.5" thickBot="1">
      <c r="A182" s="337">
        <v>2001</v>
      </c>
      <c r="B182" s="338" t="s">
        <v>739</v>
      </c>
      <c r="C182" s="337">
        <v>310</v>
      </c>
      <c r="D182" s="338" t="s">
        <v>740</v>
      </c>
      <c r="E182" s="197">
        <v>95</v>
      </c>
      <c r="F182" s="197"/>
      <c r="G182" s="191">
        <v>3</v>
      </c>
      <c r="H182" s="159">
        <v>0</v>
      </c>
      <c r="I182" s="159">
        <v>0</v>
      </c>
      <c r="J182" s="200">
        <v>3</v>
      </c>
      <c r="K182" s="206">
        <v>0</v>
      </c>
      <c r="L182" s="159">
        <v>0</v>
      </c>
      <c r="M182" s="203">
        <v>0</v>
      </c>
      <c r="N182" s="374">
        <v>0</v>
      </c>
      <c r="O182" s="228" t="s">
        <v>224</v>
      </c>
    </row>
    <row r="183" spans="1:15" ht="13.5" thickBot="1">
      <c r="A183" s="337">
        <v>2182</v>
      </c>
      <c r="B183" s="338" t="s">
        <v>741</v>
      </c>
      <c r="C183" s="337">
        <v>954</v>
      </c>
      <c r="D183" s="338" t="s">
        <v>245</v>
      </c>
      <c r="E183" s="197">
        <v>505</v>
      </c>
      <c r="F183" s="197"/>
      <c r="G183" s="191">
        <v>0</v>
      </c>
      <c r="H183" s="159">
        <v>0</v>
      </c>
      <c r="I183" s="159">
        <v>0</v>
      </c>
      <c r="J183" s="200">
        <v>0</v>
      </c>
      <c r="K183" s="206">
        <v>6</v>
      </c>
      <c r="L183" s="159">
        <v>4</v>
      </c>
      <c r="M183" s="203">
        <v>2</v>
      </c>
      <c r="N183" s="374">
        <v>1.19</v>
      </c>
      <c r="O183" s="228" t="s">
        <v>227</v>
      </c>
    </row>
    <row r="184" spans="1:15" ht="13.5" thickBot="1">
      <c r="A184" s="337">
        <v>2182</v>
      </c>
      <c r="B184" s="338" t="s">
        <v>741</v>
      </c>
      <c r="C184" s="337">
        <v>1343</v>
      </c>
      <c r="D184" s="338" t="s">
        <v>876</v>
      </c>
      <c r="E184" s="197"/>
      <c r="F184" s="197">
        <v>48</v>
      </c>
      <c r="G184" s="191">
        <v>0</v>
      </c>
      <c r="H184" s="159">
        <v>0</v>
      </c>
      <c r="I184" s="159">
        <v>0</v>
      </c>
      <c r="J184" s="200">
        <v>0</v>
      </c>
      <c r="K184" s="206">
        <v>2</v>
      </c>
      <c r="L184" s="159">
        <v>2</v>
      </c>
      <c r="M184" s="203">
        <v>0</v>
      </c>
      <c r="N184" s="374">
        <v>4.17</v>
      </c>
      <c r="O184" s="228" t="s">
        <v>224</v>
      </c>
    </row>
    <row r="185" spans="1:15" ht="13.5" thickBot="1">
      <c r="A185" s="337">
        <v>2182</v>
      </c>
      <c r="B185" s="338" t="s">
        <v>741</v>
      </c>
      <c r="C185" s="337">
        <v>1254</v>
      </c>
      <c r="D185" s="338" t="s">
        <v>246</v>
      </c>
      <c r="E185" s="197">
        <v>608</v>
      </c>
      <c r="F185" s="197"/>
      <c r="G185" s="191">
        <v>0</v>
      </c>
      <c r="H185" s="159">
        <v>0</v>
      </c>
      <c r="I185" s="159">
        <v>0</v>
      </c>
      <c r="J185" s="200">
        <v>0</v>
      </c>
      <c r="K185" s="206">
        <v>5</v>
      </c>
      <c r="L185" s="159">
        <v>5</v>
      </c>
      <c r="M185" s="203">
        <v>0</v>
      </c>
      <c r="N185" s="374">
        <v>0.82</v>
      </c>
      <c r="O185" s="228" t="s">
        <v>227</v>
      </c>
    </row>
    <row r="186" spans="1:15" ht="13.5" thickBot="1">
      <c r="A186" s="337">
        <v>2182</v>
      </c>
      <c r="B186" s="338" t="s">
        <v>741</v>
      </c>
      <c r="C186" s="337">
        <v>2263</v>
      </c>
      <c r="D186" s="338" t="s">
        <v>247</v>
      </c>
      <c r="E186" s="197">
        <v>466</v>
      </c>
      <c r="F186" s="197"/>
      <c r="G186" s="191">
        <v>0</v>
      </c>
      <c r="H186" s="159">
        <v>0</v>
      </c>
      <c r="I186" s="159">
        <v>0</v>
      </c>
      <c r="J186" s="200">
        <v>0</v>
      </c>
      <c r="K186" s="206">
        <v>1</v>
      </c>
      <c r="L186" s="159">
        <v>1</v>
      </c>
      <c r="M186" s="203">
        <v>0</v>
      </c>
      <c r="N186" s="374">
        <v>0.21</v>
      </c>
      <c r="O186" s="228" t="s">
        <v>227</v>
      </c>
    </row>
    <row r="187" spans="1:15" ht="13.5" thickBot="1">
      <c r="A187" s="337">
        <v>2044</v>
      </c>
      <c r="B187" s="338" t="s">
        <v>747</v>
      </c>
      <c r="C187" s="337">
        <v>400</v>
      </c>
      <c r="D187" s="338" t="s">
        <v>248</v>
      </c>
      <c r="E187" s="197">
        <v>158</v>
      </c>
      <c r="F187" s="197"/>
      <c r="G187" s="191">
        <v>0</v>
      </c>
      <c r="H187" s="159">
        <v>0</v>
      </c>
      <c r="I187" s="159">
        <v>0</v>
      </c>
      <c r="J187" s="200">
        <v>0</v>
      </c>
      <c r="K187" s="206">
        <v>0</v>
      </c>
      <c r="L187" s="159">
        <v>0</v>
      </c>
      <c r="M187" s="203">
        <v>0</v>
      </c>
      <c r="N187" s="374">
        <v>0</v>
      </c>
      <c r="O187" s="228" t="s">
        <v>227</v>
      </c>
    </row>
    <row r="188" spans="1:15" ht="13.5" thickBot="1">
      <c r="A188" s="337">
        <v>2142</v>
      </c>
      <c r="B188" s="338" t="s">
        <v>749</v>
      </c>
      <c r="C188" s="337">
        <v>3373</v>
      </c>
      <c r="D188" s="338" t="s">
        <v>249</v>
      </c>
      <c r="E188" s="197">
        <v>620</v>
      </c>
      <c r="F188" s="197"/>
      <c r="G188" s="191">
        <v>0</v>
      </c>
      <c r="H188" s="159">
        <v>0</v>
      </c>
      <c r="I188" s="159">
        <v>0</v>
      </c>
      <c r="J188" s="200">
        <v>0</v>
      </c>
      <c r="K188" s="206">
        <v>9</v>
      </c>
      <c r="L188" s="159">
        <v>9</v>
      </c>
      <c r="M188" s="203">
        <v>0</v>
      </c>
      <c r="N188" s="374">
        <v>1.45</v>
      </c>
      <c r="O188" s="228" t="s">
        <v>227</v>
      </c>
    </row>
    <row r="189" spans="1:15" ht="13.5" thickBot="1">
      <c r="A189" s="337">
        <v>2142</v>
      </c>
      <c r="B189" s="338" t="s">
        <v>749</v>
      </c>
      <c r="C189" s="337">
        <v>1329</v>
      </c>
      <c r="D189" s="338" t="s">
        <v>250</v>
      </c>
      <c r="E189" s="197">
        <v>516</v>
      </c>
      <c r="F189" s="197"/>
      <c r="G189" s="191">
        <v>0</v>
      </c>
      <c r="H189" s="159">
        <v>0</v>
      </c>
      <c r="I189" s="159">
        <v>0</v>
      </c>
      <c r="J189" s="200">
        <v>0</v>
      </c>
      <c r="K189" s="206">
        <v>1</v>
      </c>
      <c r="L189" s="159">
        <v>1</v>
      </c>
      <c r="M189" s="203">
        <v>0</v>
      </c>
      <c r="N189" s="374">
        <v>0.19</v>
      </c>
      <c r="O189" s="228" t="s">
        <v>227</v>
      </c>
    </row>
    <row r="190" spans="1:15" ht="13.5" thickBot="1">
      <c r="A190" s="337">
        <v>2142</v>
      </c>
      <c r="B190" s="338" t="s">
        <v>749</v>
      </c>
      <c r="C190" s="337">
        <v>1330</v>
      </c>
      <c r="D190" s="338" t="s">
        <v>251</v>
      </c>
      <c r="E190" s="197">
        <v>659</v>
      </c>
      <c r="F190" s="197"/>
      <c r="G190" s="191">
        <v>1</v>
      </c>
      <c r="H190" s="159">
        <v>1</v>
      </c>
      <c r="I190" s="159">
        <v>0</v>
      </c>
      <c r="J190" s="200">
        <v>0</v>
      </c>
      <c r="K190" s="206">
        <v>4</v>
      </c>
      <c r="L190" s="159">
        <v>4</v>
      </c>
      <c r="M190" s="203">
        <v>0</v>
      </c>
      <c r="N190" s="374">
        <v>0.61</v>
      </c>
      <c r="O190" s="228" t="s">
        <v>227</v>
      </c>
    </row>
    <row r="191" spans="1:15" ht="13.5" thickBot="1">
      <c r="A191" s="337">
        <v>2142</v>
      </c>
      <c r="B191" s="338" t="s">
        <v>749</v>
      </c>
      <c r="C191" s="337">
        <v>1358</v>
      </c>
      <c r="D191" s="338" t="s">
        <v>294</v>
      </c>
      <c r="E191" s="197"/>
      <c r="F191" s="197">
        <v>102</v>
      </c>
      <c r="G191" s="191">
        <v>0</v>
      </c>
      <c r="H191" s="159">
        <v>0</v>
      </c>
      <c r="I191" s="159">
        <v>0</v>
      </c>
      <c r="J191" s="200">
        <v>0</v>
      </c>
      <c r="K191" s="206">
        <v>1</v>
      </c>
      <c r="L191" s="159">
        <v>1</v>
      </c>
      <c r="M191" s="203">
        <v>0</v>
      </c>
      <c r="N191" s="374">
        <v>0.98</v>
      </c>
      <c r="O191" s="228" t="s">
        <v>227</v>
      </c>
    </row>
    <row r="192" spans="1:15" ht="23.25" thickBot="1">
      <c r="A192" s="337">
        <v>2142</v>
      </c>
      <c r="B192" s="338" t="s">
        <v>749</v>
      </c>
      <c r="C192" s="337">
        <v>4210</v>
      </c>
      <c r="D192" s="338" t="s">
        <v>295</v>
      </c>
      <c r="E192" s="197"/>
      <c r="F192" s="197">
        <v>58</v>
      </c>
      <c r="G192" s="191">
        <v>0</v>
      </c>
      <c r="H192" s="159">
        <v>0</v>
      </c>
      <c r="I192" s="159">
        <v>0</v>
      </c>
      <c r="J192" s="200">
        <v>0</v>
      </c>
      <c r="K192" s="206">
        <v>0</v>
      </c>
      <c r="L192" s="159">
        <v>0</v>
      </c>
      <c r="M192" s="203">
        <v>0</v>
      </c>
      <c r="N192" s="374">
        <v>0</v>
      </c>
      <c r="O192" s="228" t="s">
        <v>227</v>
      </c>
    </row>
    <row r="193" spans="1:15" ht="13.5" thickBot="1">
      <c r="A193" s="337">
        <v>2142</v>
      </c>
      <c r="B193" s="338" t="s">
        <v>749</v>
      </c>
      <c r="C193" s="337">
        <v>765</v>
      </c>
      <c r="D193" s="338" t="s">
        <v>252</v>
      </c>
      <c r="E193" s="197">
        <v>601</v>
      </c>
      <c r="F193" s="197"/>
      <c r="G193" s="191">
        <v>0</v>
      </c>
      <c r="H193" s="159">
        <v>0</v>
      </c>
      <c r="I193" s="159">
        <v>0</v>
      </c>
      <c r="J193" s="200">
        <v>0</v>
      </c>
      <c r="K193" s="206">
        <v>2</v>
      </c>
      <c r="L193" s="159">
        <v>2</v>
      </c>
      <c r="M193" s="203">
        <v>0</v>
      </c>
      <c r="N193" s="374">
        <v>0.33</v>
      </c>
      <c r="O193" s="228" t="s">
        <v>227</v>
      </c>
    </row>
    <row r="194" spans="1:15" ht="13.5" thickBot="1">
      <c r="A194" s="337">
        <v>2142</v>
      </c>
      <c r="B194" s="338" t="s">
        <v>749</v>
      </c>
      <c r="C194" s="337">
        <v>766</v>
      </c>
      <c r="D194" s="338" t="s">
        <v>253</v>
      </c>
      <c r="E194" s="197">
        <v>599</v>
      </c>
      <c r="F194" s="197"/>
      <c r="G194" s="191">
        <v>1</v>
      </c>
      <c r="H194" s="159">
        <v>0</v>
      </c>
      <c r="I194" s="159">
        <v>0</v>
      </c>
      <c r="J194" s="200">
        <v>1</v>
      </c>
      <c r="K194" s="206">
        <v>13</v>
      </c>
      <c r="L194" s="159">
        <v>13</v>
      </c>
      <c r="M194" s="203">
        <v>0</v>
      </c>
      <c r="N194" s="374">
        <v>2.17</v>
      </c>
      <c r="O194" s="228" t="s">
        <v>227</v>
      </c>
    </row>
    <row r="195" spans="1:15" ht="13.5" thickBot="1">
      <c r="A195" s="337">
        <v>2142</v>
      </c>
      <c r="B195" s="338" t="s">
        <v>749</v>
      </c>
      <c r="C195" s="337">
        <v>767</v>
      </c>
      <c r="D195" s="338" t="s">
        <v>254</v>
      </c>
      <c r="E195" s="197">
        <v>437</v>
      </c>
      <c r="F195" s="197"/>
      <c r="G195" s="191">
        <v>0</v>
      </c>
      <c r="H195" s="159">
        <v>0</v>
      </c>
      <c r="I195" s="159">
        <v>0</v>
      </c>
      <c r="J195" s="200">
        <v>0</v>
      </c>
      <c r="K195" s="206">
        <v>2</v>
      </c>
      <c r="L195" s="159">
        <v>2</v>
      </c>
      <c r="M195" s="203">
        <v>0</v>
      </c>
      <c r="N195" s="374">
        <v>0.46</v>
      </c>
      <c r="O195" s="228" t="s">
        <v>227</v>
      </c>
    </row>
    <row r="196" spans="1:15" ht="13.5" thickBot="1">
      <c r="A196" s="337">
        <v>2142</v>
      </c>
      <c r="B196" s="338" t="s">
        <v>749</v>
      </c>
      <c r="C196" s="337">
        <v>4596</v>
      </c>
      <c r="D196" s="338" t="s">
        <v>877</v>
      </c>
      <c r="E196" s="197"/>
      <c r="F196" s="197">
        <v>78</v>
      </c>
      <c r="G196" s="191">
        <v>1</v>
      </c>
      <c r="H196" s="159">
        <v>1</v>
      </c>
      <c r="I196" s="159">
        <v>0</v>
      </c>
      <c r="J196" s="200">
        <v>0</v>
      </c>
      <c r="K196" s="206">
        <v>2</v>
      </c>
      <c r="L196" s="159">
        <v>1</v>
      </c>
      <c r="M196" s="203">
        <v>1</v>
      </c>
      <c r="N196" s="374">
        <v>2.56</v>
      </c>
      <c r="O196" s="228" t="s">
        <v>224</v>
      </c>
    </row>
    <row r="197" spans="1:15" ht="13.5" thickBot="1">
      <c r="A197" s="337">
        <v>2142</v>
      </c>
      <c r="B197" s="338" t="s">
        <v>749</v>
      </c>
      <c r="C197" s="337">
        <v>1331</v>
      </c>
      <c r="D197" s="338" t="s">
        <v>255</v>
      </c>
      <c r="E197" s="197">
        <v>601</v>
      </c>
      <c r="F197" s="197"/>
      <c r="G197" s="191">
        <v>1</v>
      </c>
      <c r="H197" s="159">
        <v>1</v>
      </c>
      <c r="I197" s="159">
        <v>0</v>
      </c>
      <c r="J197" s="200">
        <v>0</v>
      </c>
      <c r="K197" s="206">
        <v>5</v>
      </c>
      <c r="L197" s="159">
        <v>5</v>
      </c>
      <c r="M197" s="203">
        <v>0</v>
      </c>
      <c r="N197" s="374">
        <v>0.83</v>
      </c>
      <c r="O197" s="228" t="s">
        <v>227</v>
      </c>
    </row>
    <row r="198" spans="1:15" ht="13.5" thickBot="1">
      <c r="A198" s="337">
        <v>2142</v>
      </c>
      <c r="B198" s="338" t="s">
        <v>749</v>
      </c>
      <c r="C198" s="337">
        <v>768</v>
      </c>
      <c r="D198" s="338" t="s">
        <v>256</v>
      </c>
      <c r="E198" s="154">
        <v>517</v>
      </c>
      <c r="F198" s="197"/>
      <c r="G198" s="191">
        <v>0</v>
      </c>
      <c r="H198" s="159">
        <v>0</v>
      </c>
      <c r="I198" s="159">
        <v>0</v>
      </c>
      <c r="J198" s="200">
        <v>0</v>
      </c>
      <c r="K198" s="206">
        <v>3</v>
      </c>
      <c r="L198" s="159">
        <v>2</v>
      </c>
      <c r="M198" s="203">
        <v>1</v>
      </c>
      <c r="N198" s="374">
        <v>0.58</v>
      </c>
      <c r="O198" s="228" t="s">
        <v>227</v>
      </c>
    </row>
    <row r="199" spans="1:15" ht="13.5" thickBot="1">
      <c r="A199" s="337">
        <v>2142</v>
      </c>
      <c r="B199" s="338" t="s">
        <v>749</v>
      </c>
      <c r="C199" s="337">
        <v>769</v>
      </c>
      <c r="D199" s="338" t="s">
        <v>257</v>
      </c>
      <c r="E199" s="197">
        <v>734</v>
      </c>
      <c r="F199" s="197"/>
      <c r="G199" s="191">
        <v>1</v>
      </c>
      <c r="H199" s="159">
        <v>1</v>
      </c>
      <c r="I199" s="159">
        <v>0</v>
      </c>
      <c r="J199" s="200">
        <v>0</v>
      </c>
      <c r="K199" s="206">
        <v>0</v>
      </c>
      <c r="L199" s="159">
        <v>0</v>
      </c>
      <c r="M199" s="203">
        <v>0</v>
      </c>
      <c r="N199" s="374">
        <v>0</v>
      </c>
      <c r="O199" s="228" t="s">
        <v>227</v>
      </c>
    </row>
    <row r="200" spans="1:15" ht="13.5" thickBot="1">
      <c r="A200" s="337">
        <v>2142</v>
      </c>
      <c r="B200" s="338" t="s">
        <v>749</v>
      </c>
      <c r="C200" s="337">
        <v>770</v>
      </c>
      <c r="D200" s="338" t="s">
        <v>258</v>
      </c>
      <c r="E200" s="197">
        <v>583</v>
      </c>
      <c r="F200" s="197"/>
      <c r="G200" s="191">
        <v>1</v>
      </c>
      <c r="H200" s="159">
        <v>1</v>
      </c>
      <c r="I200" s="159">
        <v>0</v>
      </c>
      <c r="J200" s="200">
        <v>0</v>
      </c>
      <c r="K200" s="206">
        <v>4</v>
      </c>
      <c r="L200" s="159">
        <v>1</v>
      </c>
      <c r="M200" s="203">
        <v>3</v>
      </c>
      <c r="N200" s="374">
        <v>0.69</v>
      </c>
      <c r="O200" s="228" t="s">
        <v>227</v>
      </c>
    </row>
    <row r="201" spans="1:15" ht="13.5" thickBot="1">
      <c r="A201" s="337">
        <v>2104</v>
      </c>
      <c r="B201" s="338" t="s">
        <v>756</v>
      </c>
      <c r="C201" s="337">
        <v>682</v>
      </c>
      <c r="D201" s="338" t="s">
        <v>259</v>
      </c>
      <c r="E201" s="197">
        <v>95</v>
      </c>
      <c r="F201" s="197"/>
      <c r="G201" s="191">
        <v>0</v>
      </c>
      <c r="H201" s="159">
        <v>0</v>
      </c>
      <c r="I201" s="159">
        <v>0</v>
      </c>
      <c r="J201" s="200">
        <v>0</v>
      </c>
      <c r="K201" s="206">
        <v>0</v>
      </c>
      <c r="L201" s="159">
        <v>0</v>
      </c>
      <c r="M201" s="203">
        <v>0</v>
      </c>
      <c r="N201" s="374">
        <v>0</v>
      </c>
      <c r="O201" s="228" t="s">
        <v>227</v>
      </c>
    </row>
    <row r="202" spans="1:15" ht="13.5" thickBot="1">
      <c r="A202" s="337">
        <v>1944</v>
      </c>
      <c r="B202" s="338" t="s">
        <v>758</v>
      </c>
      <c r="C202" s="337">
        <v>161</v>
      </c>
      <c r="D202" s="338" t="s">
        <v>260</v>
      </c>
      <c r="E202" s="197">
        <v>358</v>
      </c>
      <c r="F202" s="197"/>
      <c r="G202" s="191">
        <v>0</v>
      </c>
      <c r="H202" s="159">
        <v>0</v>
      </c>
      <c r="I202" s="159">
        <v>0</v>
      </c>
      <c r="J202" s="200">
        <v>0</v>
      </c>
      <c r="K202" s="206">
        <v>0</v>
      </c>
      <c r="L202" s="159">
        <v>0</v>
      </c>
      <c r="M202" s="203">
        <v>0</v>
      </c>
      <c r="N202" s="374">
        <v>0</v>
      </c>
      <c r="O202" s="228" t="s">
        <v>227</v>
      </c>
    </row>
    <row r="203" spans="1:15" ht="13.5" thickBot="1">
      <c r="A203" s="337">
        <v>2103</v>
      </c>
      <c r="B203" s="338" t="s">
        <v>760</v>
      </c>
      <c r="C203" s="337">
        <v>4399</v>
      </c>
      <c r="D203" s="338" t="s">
        <v>852</v>
      </c>
      <c r="E203" s="197"/>
      <c r="F203" s="197">
        <v>682</v>
      </c>
      <c r="G203" s="191">
        <v>19</v>
      </c>
      <c r="H203" s="159">
        <v>2</v>
      </c>
      <c r="I203" s="159">
        <v>0</v>
      </c>
      <c r="J203" s="200">
        <v>17</v>
      </c>
      <c r="K203" s="206">
        <v>11</v>
      </c>
      <c r="L203" s="159">
        <v>9</v>
      </c>
      <c r="M203" s="203">
        <v>2</v>
      </c>
      <c r="N203" s="374">
        <v>1.61</v>
      </c>
      <c r="O203" s="228" t="s">
        <v>224</v>
      </c>
    </row>
    <row r="204" spans="1:15" ht="13.5" thickBot="1">
      <c r="A204" s="337">
        <v>2103</v>
      </c>
      <c r="B204" s="338" t="s">
        <v>760</v>
      </c>
      <c r="C204" s="337">
        <v>677</v>
      </c>
      <c r="D204" s="338" t="s">
        <v>261</v>
      </c>
      <c r="E204" s="197">
        <v>86</v>
      </c>
      <c r="F204" s="197"/>
      <c r="G204" s="191">
        <v>0</v>
      </c>
      <c r="H204" s="159">
        <v>0</v>
      </c>
      <c r="I204" s="159">
        <v>0</v>
      </c>
      <c r="J204" s="200">
        <v>0</v>
      </c>
      <c r="K204" s="206">
        <v>1</v>
      </c>
      <c r="L204" s="159">
        <v>1</v>
      </c>
      <c r="M204" s="203">
        <v>0</v>
      </c>
      <c r="N204" s="374">
        <v>1.16</v>
      </c>
      <c r="O204" s="228" t="s">
        <v>227</v>
      </c>
    </row>
    <row r="205" spans="1:15" ht="13.5" thickBot="1">
      <c r="A205" s="337">
        <v>1935</v>
      </c>
      <c r="B205" s="338" t="s">
        <v>762</v>
      </c>
      <c r="C205" s="337">
        <v>150</v>
      </c>
      <c r="D205" s="338" t="s">
        <v>262</v>
      </c>
      <c r="E205" s="197">
        <v>231</v>
      </c>
      <c r="F205" s="197"/>
      <c r="G205" s="191">
        <v>0</v>
      </c>
      <c r="H205" s="159">
        <v>0</v>
      </c>
      <c r="I205" s="159">
        <v>0</v>
      </c>
      <c r="J205" s="200">
        <v>0</v>
      </c>
      <c r="K205" s="206">
        <v>0</v>
      </c>
      <c r="L205" s="159">
        <v>0</v>
      </c>
      <c r="M205" s="203">
        <v>0</v>
      </c>
      <c r="N205" s="374">
        <v>0</v>
      </c>
      <c r="O205" s="228" t="s">
        <v>227</v>
      </c>
    </row>
    <row r="206" spans="1:15" ht="13.5" thickBot="1">
      <c r="A206" s="337">
        <v>2244</v>
      </c>
      <c r="B206" s="338" t="s">
        <v>768</v>
      </c>
      <c r="C206" s="337">
        <v>1192</v>
      </c>
      <c r="D206" s="338" t="s">
        <v>263</v>
      </c>
      <c r="E206" s="197">
        <v>725</v>
      </c>
      <c r="F206" s="197"/>
      <c r="G206" s="191">
        <v>0</v>
      </c>
      <c r="H206" s="159">
        <v>0</v>
      </c>
      <c r="I206" s="159">
        <v>0</v>
      </c>
      <c r="J206" s="200">
        <v>0</v>
      </c>
      <c r="K206" s="206">
        <v>0</v>
      </c>
      <c r="L206" s="159">
        <v>0</v>
      </c>
      <c r="M206" s="203">
        <v>0</v>
      </c>
      <c r="N206" s="374">
        <v>0</v>
      </c>
      <c r="O206" s="228" t="s">
        <v>227</v>
      </c>
    </row>
    <row r="207" spans="1:15" ht="13.5" thickBot="1">
      <c r="A207" s="337">
        <v>2138</v>
      </c>
      <c r="B207" s="338" t="s">
        <v>770</v>
      </c>
      <c r="C207" s="337">
        <v>715</v>
      </c>
      <c r="D207" s="338" t="s">
        <v>264</v>
      </c>
      <c r="E207" s="197">
        <v>272</v>
      </c>
      <c r="F207" s="197"/>
      <c r="G207" s="191">
        <v>0</v>
      </c>
      <c r="H207" s="159">
        <v>0</v>
      </c>
      <c r="I207" s="159">
        <v>0</v>
      </c>
      <c r="J207" s="200">
        <v>0</v>
      </c>
      <c r="K207" s="206">
        <v>0</v>
      </c>
      <c r="L207" s="159">
        <v>0</v>
      </c>
      <c r="M207" s="203">
        <v>0</v>
      </c>
      <c r="N207" s="374">
        <v>0</v>
      </c>
      <c r="O207" s="228" t="s">
        <v>227</v>
      </c>
    </row>
    <row r="208" spans="1:15" ht="13.5" thickBot="1">
      <c r="A208" s="337">
        <v>1978</v>
      </c>
      <c r="B208" s="338" t="s">
        <v>772</v>
      </c>
      <c r="C208" s="337">
        <v>1293</v>
      </c>
      <c r="D208" s="338" t="s">
        <v>265</v>
      </c>
      <c r="E208" s="197">
        <v>218</v>
      </c>
      <c r="F208" s="197"/>
      <c r="G208" s="191">
        <v>0</v>
      </c>
      <c r="H208" s="159">
        <v>0</v>
      </c>
      <c r="I208" s="159">
        <v>0</v>
      </c>
      <c r="J208" s="200">
        <v>0</v>
      </c>
      <c r="K208" s="206">
        <v>0</v>
      </c>
      <c r="L208" s="159">
        <v>0</v>
      </c>
      <c r="M208" s="203">
        <v>0</v>
      </c>
      <c r="N208" s="374">
        <v>0</v>
      </c>
      <c r="O208" s="228" t="s">
        <v>227</v>
      </c>
    </row>
    <row r="209" spans="1:15" ht="13.5" thickBot="1">
      <c r="A209" s="337">
        <v>1978</v>
      </c>
      <c r="B209" s="338" t="s">
        <v>772</v>
      </c>
      <c r="C209" s="337">
        <v>4695</v>
      </c>
      <c r="D209" s="338" t="s">
        <v>1009</v>
      </c>
      <c r="E209" s="197"/>
      <c r="F209" s="197">
        <v>52</v>
      </c>
      <c r="G209" s="191">
        <v>0</v>
      </c>
      <c r="H209" s="159">
        <v>0</v>
      </c>
      <c r="I209" s="159">
        <v>0</v>
      </c>
      <c r="J209" s="200">
        <v>0</v>
      </c>
      <c r="K209" s="206">
        <v>2</v>
      </c>
      <c r="L209" s="159">
        <v>2</v>
      </c>
      <c r="M209" s="203">
        <v>0</v>
      </c>
      <c r="N209" s="374">
        <v>3.85</v>
      </c>
      <c r="O209" s="228" t="s">
        <v>224</v>
      </c>
    </row>
    <row r="210" spans="1:15" ht="13.5" thickBot="1">
      <c r="A210" s="337">
        <v>2096</v>
      </c>
      <c r="B210" s="338" t="s">
        <v>774</v>
      </c>
      <c r="C210" s="337">
        <v>608</v>
      </c>
      <c r="D210" s="338" t="s">
        <v>266</v>
      </c>
      <c r="E210" s="197">
        <v>224</v>
      </c>
      <c r="F210" s="197"/>
      <c r="G210" s="191">
        <v>0</v>
      </c>
      <c r="H210" s="159">
        <v>0</v>
      </c>
      <c r="I210" s="159">
        <v>0</v>
      </c>
      <c r="J210" s="200">
        <v>0</v>
      </c>
      <c r="K210" s="206">
        <v>1</v>
      </c>
      <c r="L210" s="159">
        <v>1</v>
      </c>
      <c r="M210" s="203">
        <v>0</v>
      </c>
      <c r="N210" s="374">
        <v>0.45</v>
      </c>
      <c r="O210" s="228" t="s">
        <v>227</v>
      </c>
    </row>
    <row r="211" spans="1:15" ht="13.5" thickBot="1">
      <c r="A211" s="337">
        <v>2087</v>
      </c>
      <c r="B211" s="338" t="s">
        <v>776</v>
      </c>
      <c r="C211" s="337">
        <v>4555</v>
      </c>
      <c r="D211" s="338" t="s">
        <v>369</v>
      </c>
      <c r="E211" s="197"/>
      <c r="F211" s="197">
        <v>19</v>
      </c>
      <c r="G211" s="191">
        <v>3</v>
      </c>
      <c r="H211" s="159">
        <v>0</v>
      </c>
      <c r="I211" s="159">
        <v>0</v>
      </c>
      <c r="J211" s="200">
        <v>3</v>
      </c>
      <c r="K211" s="206">
        <v>0</v>
      </c>
      <c r="L211" s="159">
        <v>0</v>
      </c>
      <c r="M211" s="203">
        <v>0</v>
      </c>
      <c r="N211" s="374">
        <v>0</v>
      </c>
      <c r="O211" s="228" t="s">
        <v>224</v>
      </c>
    </row>
    <row r="212" spans="1:15" ht="13.5" thickBot="1">
      <c r="A212" s="337">
        <v>2087</v>
      </c>
      <c r="B212" s="338" t="s">
        <v>776</v>
      </c>
      <c r="C212" s="337">
        <v>579</v>
      </c>
      <c r="D212" s="338" t="s">
        <v>193</v>
      </c>
      <c r="E212" s="197">
        <v>383</v>
      </c>
      <c r="F212" s="197"/>
      <c r="G212" s="191">
        <v>0</v>
      </c>
      <c r="H212" s="159">
        <v>0</v>
      </c>
      <c r="I212" s="159">
        <v>0</v>
      </c>
      <c r="J212" s="200">
        <v>0</v>
      </c>
      <c r="K212" s="206">
        <v>1</v>
      </c>
      <c r="L212" s="159">
        <v>0</v>
      </c>
      <c r="M212" s="203">
        <v>1</v>
      </c>
      <c r="N212" s="374">
        <v>0.26</v>
      </c>
      <c r="O212" s="228" t="s">
        <v>227</v>
      </c>
    </row>
    <row r="213" spans="1:15" ht="13.5" thickBot="1">
      <c r="A213" s="337">
        <v>1994</v>
      </c>
      <c r="B213" s="338" t="s">
        <v>778</v>
      </c>
      <c r="C213" s="337">
        <v>291</v>
      </c>
      <c r="D213" s="338" t="s">
        <v>267</v>
      </c>
      <c r="E213" s="197">
        <v>274</v>
      </c>
      <c r="F213" s="197"/>
      <c r="G213" s="191">
        <v>2</v>
      </c>
      <c r="H213" s="159">
        <v>1</v>
      </c>
      <c r="I213" s="159">
        <v>0</v>
      </c>
      <c r="J213" s="200">
        <v>1</v>
      </c>
      <c r="K213" s="206">
        <v>0</v>
      </c>
      <c r="L213" s="159">
        <v>0</v>
      </c>
      <c r="M213" s="203">
        <v>0</v>
      </c>
      <c r="N213" s="374">
        <v>0</v>
      </c>
      <c r="O213" s="228" t="s">
        <v>227</v>
      </c>
    </row>
    <row r="214" spans="1:15" ht="13.5" thickBot="1">
      <c r="A214" s="337">
        <v>2083</v>
      </c>
      <c r="B214" s="338" t="s">
        <v>784</v>
      </c>
      <c r="C214" s="337">
        <v>1353</v>
      </c>
      <c r="D214" s="338" t="s">
        <v>268</v>
      </c>
      <c r="E214" s="197">
        <v>449</v>
      </c>
      <c r="F214" s="197"/>
      <c r="G214" s="191">
        <v>0</v>
      </c>
      <c r="H214" s="159">
        <v>0</v>
      </c>
      <c r="I214" s="159">
        <v>0</v>
      </c>
      <c r="J214" s="200">
        <v>0</v>
      </c>
      <c r="K214" s="206">
        <v>0</v>
      </c>
      <c r="L214" s="159">
        <v>0</v>
      </c>
      <c r="M214" s="203">
        <v>0</v>
      </c>
      <c r="N214" s="374">
        <v>0</v>
      </c>
      <c r="O214" s="228" t="s">
        <v>227</v>
      </c>
    </row>
    <row r="215" spans="1:15" ht="13.5" thickBot="1">
      <c r="A215" s="337">
        <v>2083</v>
      </c>
      <c r="B215" s="338" t="s">
        <v>784</v>
      </c>
      <c r="C215" s="337">
        <v>542</v>
      </c>
      <c r="D215" s="338" t="s">
        <v>269</v>
      </c>
      <c r="E215" s="197">
        <v>338</v>
      </c>
      <c r="F215" s="197"/>
      <c r="G215" s="191">
        <v>0</v>
      </c>
      <c r="H215" s="159">
        <v>0</v>
      </c>
      <c r="I215" s="159">
        <v>0</v>
      </c>
      <c r="J215" s="200">
        <v>0</v>
      </c>
      <c r="K215" s="206">
        <v>0</v>
      </c>
      <c r="L215" s="159">
        <v>0</v>
      </c>
      <c r="M215" s="203">
        <v>0</v>
      </c>
      <c r="N215" s="374">
        <v>0</v>
      </c>
      <c r="O215" s="228" t="s">
        <v>227</v>
      </c>
    </row>
    <row r="216" spans="1:15" ht="13.5" thickBot="1">
      <c r="A216" s="337">
        <v>2083</v>
      </c>
      <c r="B216" s="338" t="s">
        <v>784</v>
      </c>
      <c r="C216" s="337">
        <v>549</v>
      </c>
      <c r="D216" s="338" t="s">
        <v>270</v>
      </c>
      <c r="E216" s="197">
        <v>282</v>
      </c>
      <c r="F216" s="197"/>
      <c r="G216" s="191">
        <v>0</v>
      </c>
      <c r="H216" s="159">
        <v>0</v>
      </c>
      <c r="I216" s="159">
        <v>0</v>
      </c>
      <c r="J216" s="200">
        <v>0</v>
      </c>
      <c r="K216" s="206">
        <v>1</v>
      </c>
      <c r="L216" s="159">
        <v>1</v>
      </c>
      <c r="M216" s="203">
        <v>0</v>
      </c>
      <c r="N216" s="374">
        <v>0.35</v>
      </c>
      <c r="O216" s="228" t="s">
        <v>227</v>
      </c>
    </row>
    <row r="217" spans="1:15" ht="13.5" thickBot="1">
      <c r="A217" s="337">
        <v>2083</v>
      </c>
      <c r="B217" s="338" t="s">
        <v>784</v>
      </c>
      <c r="C217" s="337">
        <v>555</v>
      </c>
      <c r="D217" s="338" t="s">
        <v>271</v>
      </c>
      <c r="E217" s="197">
        <v>225</v>
      </c>
      <c r="F217" s="197"/>
      <c r="G217" s="191">
        <v>0</v>
      </c>
      <c r="H217" s="159">
        <v>0</v>
      </c>
      <c r="I217" s="159">
        <v>0</v>
      </c>
      <c r="J217" s="200">
        <v>0</v>
      </c>
      <c r="K217" s="206">
        <v>1</v>
      </c>
      <c r="L217" s="159">
        <v>1</v>
      </c>
      <c r="M217" s="203">
        <v>0</v>
      </c>
      <c r="N217" s="374">
        <v>0.44</v>
      </c>
      <c r="O217" s="228" t="s">
        <v>227</v>
      </c>
    </row>
    <row r="218" spans="1:15" ht="13.5" thickBot="1">
      <c r="A218" s="337">
        <v>2083</v>
      </c>
      <c r="B218" s="338" t="s">
        <v>784</v>
      </c>
      <c r="C218" s="337">
        <v>557</v>
      </c>
      <c r="D218" s="338" t="s">
        <v>272</v>
      </c>
      <c r="E218" s="197">
        <v>416</v>
      </c>
      <c r="F218" s="197"/>
      <c r="G218" s="191">
        <v>0</v>
      </c>
      <c r="H218" s="159">
        <v>0</v>
      </c>
      <c r="I218" s="159">
        <v>0</v>
      </c>
      <c r="J218" s="200">
        <v>0</v>
      </c>
      <c r="K218" s="206">
        <v>0</v>
      </c>
      <c r="L218" s="159">
        <v>0</v>
      </c>
      <c r="M218" s="203">
        <v>0</v>
      </c>
      <c r="N218" s="374">
        <v>0</v>
      </c>
      <c r="O218" s="228" t="s">
        <v>227</v>
      </c>
    </row>
    <row r="219" spans="1:15" ht="13.5" thickBot="1">
      <c r="A219" s="337">
        <v>1948</v>
      </c>
      <c r="B219" s="338" t="s">
        <v>788</v>
      </c>
      <c r="C219" s="337">
        <v>184</v>
      </c>
      <c r="D219" s="338" t="s">
        <v>273</v>
      </c>
      <c r="E219" s="197">
        <v>571</v>
      </c>
      <c r="F219" s="197"/>
      <c r="G219" s="191">
        <v>0</v>
      </c>
      <c r="H219" s="159">
        <v>0</v>
      </c>
      <c r="I219" s="159">
        <v>0</v>
      </c>
      <c r="J219" s="200">
        <v>0</v>
      </c>
      <c r="K219" s="206">
        <v>0</v>
      </c>
      <c r="L219" s="159">
        <v>0</v>
      </c>
      <c r="M219" s="203">
        <v>0</v>
      </c>
      <c r="N219" s="374">
        <v>0</v>
      </c>
      <c r="O219" s="228" t="s">
        <v>227</v>
      </c>
    </row>
    <row r="220" spans="1:15" ht="13.5" thickBot="1">
      <c r="A220" s="337">
        <v>2003</v>
      </c>
      <c r="B220" s="338" t="s">
        <v>794</v>
      </c>
      <c r="C220" s="337">
        <v>319</v>
      </c>
      <c r="D220" s="338" t="s">
        <v>274</v>
      </c>
      <c r="E220" s="197">
        <v>222</v>
      </c>
      <c r="F220" s="197"/>
      <c r="G220" s="191">
        <v>1</v>
      </c>
      <c r="H220" s="159">
        <v>1</v>
      </c>
      <c r="I220" s="159">
        <v>0</v>
      </c>
      <c r="J220" s="200">
        <v>0</v>
      </c>
      <c r="K220" s="206">
        <v>0</v>
      </c>
      <c r="L220" s="159">
        <v>0</v>
      </c>
      <c r="M220" s="203">
        <v>0</v>
      </c>
      <c r="N220" s="374">
        <v>0</v>
      </c>
      <c r="O220" s="228" t="s">
        <v>227</v>
      </c>
    </row>
    <row r="221" spans="1:15" ht="13.5" thickBot="1">
      <c r="A221" s="337">
        <v>2102</v>
      </c>
      <c r="B221" s="338" t="s">
        <v>796</v>
      </c>
      <c r="C221" s="337">
        <v>668</v>
      </c>
      <c r="D221" s="338" t="s">
        <v>275</v>
      </c>
      <c r="E221" s="197">
        <v>366</v>
      </c>
      <c r="F221" s="197"/>
      <c r="G221" s="191">
        <v>1</v>
      </c>
      <c r="H221" s="159">
        <v>1</v>
      </c>
      <c r="I221" s="159">
        <v>0</v>
      </c>
      <c r="J221" s="200">
        <v>0</v>
      </c>
      <c r="K221" s="206">
        <v>0</v>
      </c>
      <c r="L221" s="159">
        <v>0</v>
      </c>
      <c r="M221" s="203">
        <v>0</v>
      </c>
      <c r="N221" s="374">
        <v>0</v>
      </c>
      <c r="O221" s="228" t="s">
        <v>227</v>
      </c>
    </row>
    <row r="222" spans="1:15" ht="23.25" thickBot="1">
      <c r="A222" s="337">
        <v>2055</v>
      </c>
      <c r="B222" s="338" t="s">
        <v>798</v>
      </c>
      <c r="C222" s="337">
        <v>444</v>
      </c>
      <c r="D222" s="338" t="s">
        <v>799</v>
      </c>
      <c r="E222" s="197">
        <v>316</v>
      </c>
      <c r="F222" s="197"/>
      <c r="G222" s="191">
        <v>1</v>
      </c>
      <c r="H222" s="159">
        <v>0</v>
      </c>
      <c r="I222" s="159">
        <v>0</v>
      </c>
      <c r="J222" s="200">
        <v>1</v>
      </c>
      <c r="K222" s="206">
        <v>4</v>
      </c>
      <c r="L222" s="159">
        <v>4</v>
      </c>
      <c r="M222" s="203">
        <v>0</v>
      </c>
      <c r="N222" s="374">
        <v>1.27</v>
      </c>
      <c r="O222" s="228" t="s">
        <v>227</v>
      </c>
    </row>
    <row r="223" spans="1:15" ht="23.25" thickBot="1">
      <c r="A223" s="337">
        <v>2055</v>
      </c>
      <c r="B223" s="338" t="s">
        <v>798</v>
      </c>
      <c r="C223" s="337">
        <v>448</v>
      </c>
      <c r="D223" s="338" t="s">
        <v>276</v>
      </c>
      <c r="E223" s="197">
        <v>327</v>
      </c>
      <c r="F223" s="197"/>
      <c r="G223" s="191">
        <v>0</v>
      </c>
      <c r="H223" s="159">
        <v>0</v>
      </c>
      <c r="I223" s="159">
        <v>0</v>
      </c>
      <c r="J223" s="200">
        <v>0</v>
      </c>
      <c r="K223" s="206">
        <v>5</v>
      </c>
      <c r="L223" s="159">
        <v>5</v>
      </c>
      <c r="M223" s="203">
        <v>0</v>
      </c>
      <c r="N223" s="374">
        <v>1.53</v>
      </c>
      <c r="O223" s="228" t="s">
        <v>227</v>
      </c>
    </row>
    <row r="224" spans="1:15" ht="23.25" thickBot="1">
      <c r="A224" s="337">
        <v>2055</v>
      </c>
      <c r="B224" s="338" t="s">
        <v>798</v>
      </c>
      <c r="C224" s="337">
        <v>449</v>
      </c>
      <c r="D224" s="338" t="s">
        <v>277</v>
      </c>
      <c r="E224" s="197">
        <v>175</v>
      </c>
      <c r="F224" s="197"/>
      <c r="G224" s="191">
        <v>2</v>
      </c>
      <c r="H224" s="159">
        <v>0</v>
      </c>
      <c r="I224" s="159">
        <v>0</v>
      </c>
      <c r="J224" s="200">
        <v>2</v>
      </c>
      <c r="K224" s="206">
        <v>0</v>
      </c>
      <c r="L224" s="159">
        <v>0</v>
      </c>
      <c r="M224" s="203">
        <v>0</v>
      </c>
      <c r="N224" s="374">
        <v>0</v>
      </c>
      <c r="O224" s="228" t="s">
        <v>227</v>
      </c>
    </row>
    <row r="225" spans="1:15" ht="13.5" thickBot="1">
      <c r="A225" s="337">
        <v>2242</v>
      </c>
      <c r="B225" s="338" t="s">
        <v>803</v>
      </c>
      <c r="C225" s="337">
        <v>1300</v>
      </c>
      <c r="D225" s="338" t="s">
        <v>278</v>
      </c>
      <c r="E225" s="197">
        <v>661</v>
      </c>
      <c r="F225" s="197"/>
      <c r="G225" s="191">
        <v>0</v>
      </c>
      <c r="H225" s="159">
        <v>0</v>
      </c>
      <c r="I225" s="159">
        <v>0</v>
      </c>
      <c r="J225" s="200">
        <v>0</v>
      </c>
      <c r="K225" s="206">
        <v>2</v>
      </c>
      <c r="L225" s="159">
        <v>0</v>
      </c>
      <c r="M225" s="203">
        <v>2</v>
      </c>
      <c r="N225" s="374">
        <v>0.3</v>
      </c>
      <c r="O225" s="228" t="s">
        <v>227</v>
      </c>
    </row>
    <row r="226" spans="1:15" ht="13.5" thickBot="1">
      <c r="A226" s="337">
        <v>2242</v>
      </c>
      <c r="B226" s="338" t="s">
        <v>803</v>
      </c>
      <c r="C226" s="337">
        <v>1144</v>
      </c>
      <c r="D226" s="338" t="s">
        <v>279</v>
      </c>
      <c r="E226" s="197">
        <v>592</v>
      </c>
      <c r="F226" s="197"/>
      <c r="G226" s="191">
        <v>2</v>
      </c>
      <c r="H226" s="159">
        <v>0</v>
      </c>
      <c r="I226" s="159">
        <v>0</v>
      </c>
      <c r="J226" s="200">
        <v>2</v>
      </c>
      <c r="K226" s="206">
        <v>0</v>
      </c>
      <c r="L226" s="159">
        <v>0</v>
      </c>
      <c r="M226" s="203">
        <v>0</v>
      </c>
      <c r="N226" s="374">
        <v>0</v>
      </c>
      <c r="O226" s="228" t="s">
        <v>227</v>
      </c>
    </row>
    <row r="227" spans="1:15" ht="13.5" thickBot="1">
      <c r="A227" s="337">
        <v>2242</v>
      </c>
      <c r="B227" s="338" t="s">
        <v>803</v>
      </c>
      <c r="C227" s="337">
        <v>1145</v>
      </c>
      <c r="D227" s="338" t="s">
        <v>280</v>
      </c>
      <c r="E227" s="197">
        <v>661</v>
      </c>
      <c r="F227" s="197"/>
      <c r="G227" s="191">
        <v>0</v>
      </c>
      <c r="H227" s="159">
        <v>0</v>
      </c>
      <c r="I227" s="159">
        <v>0</v>
      </c>
      <c r="J227" s="200">
        <v>0</v>
      </c>
      <c r="K227" s="206">
        <v>4</v>
      </c>
      <c r="L227" s="159">
        <v>1</v>
      </c>
      <c r="M227" s="203">
        <v>3</v>
      </c>
      <c r="N227" s="374">
        <v>0.61</v>
      </c>
      <c r="O227" s="228" t="s">
        <v>227</v>
      </c>
    </row>
    <row r="228" spans="1:15" ht="13.5" thickBot="1">
      <c r="A228" s="337">
        <v>2197</v>
      </c>
      <c r="B228" s="338" t="s">
        <v>806</v>
      </c>
      <c r="C228" s="337">
        <v>1016</v>
      </c>
      <c r="D228" s="338" t="s">
        <v>281</v>
      </c>
      <c r="E228" s="197">
        <v>322</v>
      </c>
      <c r="F228" s="197"/>
      <c r="G228" s="191">
        <v>0</v>
      </c>
      <c r="H228" s="159">
        <v>0</v>
      </c>
      <c r="I228" s="159">
        <v>0</v>
      </c>
      <c r="J228" s="200">
        <v>0</v>
      </c>
      <c r="K228" s="206">
        <v>2</v>
      </c>
      <c r="L228" s="159">
        <v>2</v>
      </c>
      <c r="M228" s="203">
        <v>0</v>
      </c>
      <c r="N228" s="374">
        <v>0.62</v>
      </c>
      <c r="O228" s="228" t="s">
        <v>227</v>
      </c>
    </row>
    <row r="229" spans="1:15" ht="13.5" thickBot="1">
      <c r="A229" s="337">
        <v>2204</v>
      </c>
      <c r="B229" s="338" t="s">
        <v>810</v>
      </c>
      <c r="C229" s="337">
        <v>1031</v>
      </c>
      <c r="D229" s="338" t="s">
        <v>282</v>
      </c>
      <c r="E229" s="197">
        <v>196</v>
      </c>
      <c r="F229" s="197"/>
      <c r="G229" s="191">
        <v>0</v>
      </c>
      <c r="H229" s="159">
        <v>0</v>
      </c>
      <c r="I229" s="159">
        <v>0</v>
      </c>
      <c r="J229" s="200">
        <v>0</v>
      </c>
      <c r="K229" s="206">
        <v>0</v>
      </c>
      <c r="L229" s="159">
        <v>0</v>
      </c>
      <c r="M229" s="203">
        <v>0</v>
      </c>
      <c r="N229" s="374">
        <v>0</v>
      </c>
      <c r="O229" s="228" t="s">
        <v>227</v>
      </c>
    </row>
    <row r="230" spans="1:15" ht="13.5" thickBot="1">
      <c r="A230" s="337">
        <v>2116</v>
      </c>
      <c r="B230" s="338" t="s">
        <v>814</v>
      </c>
      <c r="C230" s="337">
        <v>1357</v>
      </c>
      <c r="D230" s="338" t="s">
        <v>283</v>
      </c>
      <c r="E230" s="197">
        <v>109</v>
      </c>
      <c r="F230" s="197"/>
      <c r="G230" s="191">
        <v>0</v>
      </c>
      <c r="H230" s="159">
        <v>0</v>
      </c>
      <c r="I230" s="159">
        <v>0</v>
      </c>
      <c r="J230" s="200">
        <v>0</v>
      </c>
      <c r="K230" s="206">
        <v>0</v>
      </c>
      <c r="L230" s="159">
        <v>0</v>
      </c>
      <c r="M230" s="203">
        <v>0</v>
      </c>
      <c r="N230" s="374">
        <v>0</v>
      </c>
      <c r="O230" s="228" t="s">
        <v>227</v>
      </c>
    </row>
    <row r="231" spans="1:15" ht="13.5" thickBot="1">
      <c r="A231" s="337">
        <v>1947</v>
      </c>
      <c r="B231" s="338" t="s">
        <v>816</v>
      </c>
      <c r="C231" s="337">
        <v>4396</v>
      </c>
      <c r="D231" s="338" t="s">
        <v>284</v>
      </c>
      <c r="E231" s="197">
        <v>93</v>
      </c>
      <c r="F231" s="197"/>
      <c r="G231" s="191">
        <v>0</v>
      </c>
      <c r="H231" s="159">
        <v>0</v>
      </c>
      <c r="I231" s="159">
        <v>0</v>
      </c>
      <c r="J231" s="200">
        <v>0</v>
      </c>
      <c r="K231" s="206">
        <v>0</v>
      </c>
      <c r="L231" s="159">
        <v>0</v>
      </c>
      <c r="M231" s="203">
        <v>0</v>
      </c>
      <c r="N231" s="374">
        <v>0</v>
      </c>
      <c r="O231" s="228" t="s">
        <v>227</v>
      </c>
    </row>
    <row r="232" spans="1:15" ht="13.5" thickBot="1">
      <c r="A232" s="337">
        <v>1922</v>
      </c>
      <c r="B232" s="338" t="s">
        <v>822</v>
      </c>
      <c r="C232" s="337">
        <v>1287</v>
      </c>
      <c r="D232" s="338" t="s">
        <v>285</v>
      </c>
      <c r="E232" s="197">
        <v>374</v>
      </c>
      <c r="F232" s="197"/>
      <c r="G232" s="191">
        <v>0</v>
      </c>
      <c r="H232" s="159">
        <v>0</v>
      </c>
      <c r="I232" s="159">
        <v>0</v>
      </c>
      <c r="J232" s="200">
        <v>0</v>
      </c>
      <c r="K232" s="206">
        <v>0</v>
      </c>
      <c r="L232" s="159">
        <v>0</v>
      </c>
      <c r="M232" s="203">
        <v>0</v>
      </c>
      <c r="N232" s="374">
        <v>0</v>
      </c>
      <c r="O232" s="228" t="s">
        <v>227</v>
      </c>
    </row>
    <row r="233" spans="1:15" ht="13.5" thickBot="1">
      <c r="A233" s="337">
        <v>1922</v>
      </c>
      <c r="B233" s="338" t="s">
        <v>822</v>
      </c>
      <c r="C233" s="337">
        <v>46</v>
      </c>
      <c r="D233" s="338" t="s">
        <v>286</v>
      </c>
      <c r="E233" s="197">
        <v>483</v>
      </c>
      <c r="F233" s="197"/>
      <c r="G233" s="191">
        <v>0</v>
      </c>
      <c r="H233" s="159">
        <v>0</v>
      </c>
      <c r="I233" s="159">
        <v>0</v>
      </c>
      <c r="J233" s="200">
        <v>0</v>
      </c>
      <c r="K233" s="206">
        <v>0</v>
      </c>
      <c r="L233" s="159">
        <v>0</v>
      </c>
      <c r="M233" s="203">
        <v>0</v>
      </c>
      <c r="N233" s="374">
        <v>0</v>
      </c>
      <c r="O233" s="228" t="s">
        <v>227</v>
      </c>
    </row>
    <row r="234" spans="1:15" ht="13.5" thickBot="1">
      <c r="A234" s="337">
        <v>1922</v>
      </c>
      <c r="B234" s="338" t="s">
        <v>822</v>
      </c>
      <c r="C234" s="337">
        <v>2787</v>
      </c>
      <c r="D234" s="338" t="s">
        <v>287</v>
      </c>
      <c r="E234" s="197">
        <v>443</v>
      </c>
      <c r="F234" s="197"/>
      <c r="G234" s="191">
        <v>0</v>
      </c>
      <c r="H234" s="159">
        <v>0</v>
      </c>
      <c r="I234" s="159">
        <v>0</v>
      </c>
      <c r="J234" s="200">
        <v>0</v>
      </c>
      <c r="K234" s="206">
        <v>0</v>
      </c>
      <c r="L234" s="159">
        <v>0</v>
      </c>
      <c r="M234" s="203">
        <v>0</v>
      </c>
      <c r="N234" s="374">
        <v>0</v>
      </c>
      <c r="O234" s="228" t="s">
        <v>227</v>
      </c>
    </row>
    <row r="235" spans="1:15" ht="23.25" thickBot="1">
      <c r="A235" s="337">
        <v>2255</v>
      </c>
      <c r="B235" s="338" t="s">
        <v>825</v>
      </c>
      <c r="C235" s="337">
        <v>1225</v>
      </c>
      <c r="D235" s="338" t="s">
        <v>288</v>
      </c>
      <c r="E235" s="197">
        <v>151</v>
      </c>
      <c r="F235" s="197"/>
      <c r="G235" s="191">
        <v>0</v>
      </c>
      <c r="H235" s="159">
        <v>0</v>
      </c>
      <c r="I235" s="159">
        <v>0</v>
      </c>
      <c r="J235" s="200">
        <v>0</v>
      </c>
      <c r="K235" s="206">
        <v>0</v>
      </c>
      <c r="L235" s="159">
        <v>0</v>
      </c>
      <c r="M235" s="203">
        <v>0</v>
      </c>
      <c r="N235" s="374">
        <v>0</v>
      </c>
      <c r="O235" s="228" t="s">
        <v>227</v>
      </c>
    </row>
    <row r="236" spans="1:15" ht="13.5" thickBot="1">
      <c r="A236" s="337">
        <v>2002</v>
      </c>
      <c r="B236" s="338" t="s">
        <v>827</v>
      </c>
      <c r="C236" s="337">
        <v>315</v>
      </c>
      <c r="D236" s="338" t="s">
        <v>289</v>
      </c>
      <c r="E236" s="197">
        <v>256</v>
      </c>
      <c r="F236" s="197"/>
      <c r="G236" s="191">
        <v>0</v>
      </c>
      <c r="H236" s="159">
        <v>0</v>
      </c>
      <c r="I236" s="159">
        <v>0</v>
      </c>
      <c r="J236" s="200">
        <v>0</v>
      </c>
      <c r="K236" s="206">
        <v>0</v>
      </c>
      <c r="L236" s="159">
        <v>0</v>
      </c>
      <c r="M236" s="203">
        <v>0</v>
      </c>
      <c r="N236" s="374">
        <v>0</v>
      </c>
      <c r="O236" s="228" t="s">
        <v>227</v>
      </c>
    </row>
    <row r="237" spans="1:15" ht="13.5" thickBot="1">
      <c r="A237" s="337">
        <v>2146</v>
      </c>
      <c r="B237" s="338" t="s">
        <v>829</v>
      </c>
      <c r="C237" s="337">
        <v>1268</v>
      </c>
      <c r="D237" s="338" t="s">
        <v>290</v>
      </c>
      <c r="E237" s="197">
        <v>401</v>
      </c>
      <c r="F237" s="197"/>
      <c r="G237" s="191">
        <v>0</v>
      </c>
      <c r="H237" s="159">
        <v>0</v>
      </c>
      <c r="I237" s="159">
        <v>0</v>
      </c>
      <c r="J237" s="200">
        <v>0</v>
      </c>
      <c r="K237" s="206">
        <v>6</v>
      </c>
      <c r="L237" s="159">
        <v>5</v>
      </c>
      <c r="M237" s="203">
        <v>1</v>
      </c>
      <c r="N237" s="374">
        <v>1.5</v>
      </c>
      <c r="O237" s="228" t="s">
        <v>227</v>
      </c>
    </row>
    <row r="238" spans="1:15" ht="13.5" thickBot="1">
      <c r="A238" s="337">
        <v>2146</v>
      </c>
      <c r="B238" s="338" t="s">
        <v>829</v>
      </c>
      <c r="C238" s="337">
        <v>1360</v>
      </c>
      <c r="D238" s="338" t="s">
        <v>291</v>
      </c>
      <c r="E238" s="197">
        <v>321</v>
      </c>
      <c r="F238" s="197"/>
      <c r="G238" s="191">
        <v>0</v>
      </c>
      <c r="H238" s="159">
        <v>0</v>
      </c>
      <c r="I238" s="159">
        <v>0</v>
      </c>
      <c r="J238" s="200">
        <v>0</v>
      </c>
      <c r="K238" s="206">
        <v>6</v>
      </c>
      <c r="L238" s="159">
        <v>4</v>
      </c>
      <c r="M238" s="203">
        <v>2</v>
      </c>
      <c r="N238" s="374">
        <v>1.87</v>
      </c>
      <c r="O238" s="228" t="s">
        <v>227</v>
      </c>
    </row>
    <row r="239" spans="1:15" ht="13.5" thickBot="1">
      <c r="A239" s="337">
        <v>2251</v>
      </c>
      <c r="B239" s="338" t="s">
        <v>830</v>
      </c>
      <c r="C239" s="337">
        <v>4564</v>
      </c>
      <c r="D239" s="338" t="s">
        <v>237</v>
      </c>
      <c r="E239" s="197">
        <v>189</v>
      </c>
      <c r="F239" s="197"/>
      <c r="G239" s="191">
        <v>2</v>
      </c>
      <c r="H239" s="159">
        <v>1</v>
      </c>
      <c r="I239" s="159">
        <v>0</v>
      </c>
      <c r="J239" s="200">
        <v>1</v>
      </c>
      <c r="K239" s="206">
        <v>0</v>
      </c>
      <c r="L239" s="159">
        <v>0</v>
      </c>
      <c r="M239" s="203">
        <v>0</v>
      </c>
      <c r="N239" s="374">
        <v>0</v>
      </c>
      <c r="O239" s="228" t="s">
        <v>227</v>
      </c>
    </row>
    <row r="240" spans="1:15" s="26" customFormat="1" ht="13.5" thickBot="1">
      <c r="A240" s="340"/>
      <c r="B240" s="339" t="s">
        <v>897</v>
      </c>
      <c r="C240" s="340"/>
      <c r="D240" s="341"/>
      <c r="E240" s="198"/>
      <c r="F240" s="198"/>
      <c r="G240" s="192"/>
      <c r="H240" s="133"/>
      <c r="I240" s="147"/>
      <c r="J240" s="147"/>
      <c r="K240" s="204"/>
      <c r="L240" s="133"/>
      <c r="M240" s="205"/>
      <c r="N240" s="210"/>
      <c r="O240" s="376"/>
    </row>
    <row r="241" spans="1:15" ht="13.5" thickBot="1">
      <c r="A241" s="228">
        <v>2063</v>
      </c>
      <c r="B241" s="338" t="s">
        <v>942</v>
      </c>
      <c r="C241" s="340"/>
      <c r="D241" s="341"/>
      <c r="E241" s="197">
        <v>2</v>
      </c>
      <c r="F241" s="197"/>
      <c r="G241" s="191">
        <v>0</v>
      </c>
      <c r="H241" s="159">
        <v>0</v>
      </c>
      <c r="I241" s="159">
        <v>0</v>
      </c>
      <c r="J241" s="200">
        <v>0</v>
      </c>
      <c r="K241" s="206">
        <v>0</v>
      </c>
      <c r="L241" s="159">
        <v>0</v>
      </c>
      <c r="M241" s="203">
        <v>0</v>
      </c>
      <c r="N241" s="372">
        <v>0</v>
      </c>
      <c r="O241" s="377"/>
    </row>
    <row r="242" spans="1:15" ht="13.5" thickBot="1">
      <c r="A242" s="228">
        <v>2113</v>
      </c>
      <c r="B242" s="338" t="s">
        <v>380</v>
      </c>
      <c r="C242" s="340"/>
      <c r="D242" s="341"/>
      <c r="E242" s="197">
        <v>35</v>
      </c>
      <c r="F242" s="197"/>
      <c r="G242" s="191">
        <v>0</v>
      </c>
      <c r="H242" s="159">
        <v>0</v>
      </c>
      <c r="I242" s="159">
        <v>0</v>
      </c>
      <c r="J242" s="200">
        <v>0</v>
      </c>
      <c r="K242" s="206">
        <v>0</v>
      </c>
      <c r="L242" s="159">
        <v>0</v>
      </c>
      <c r="M242" s="203">
        <v>0</v>
      </c>
      <c r="N242" s="372">
        <v>0</v>
      </c>
      <c r="O242" s="377"/>
    </row>
    <row r="243" spans="1:15" ht="13.5" thickBot="1">
      <c r="A243" s="228">
        <v>1899</v>
      </c>
      <c r="B243" s="338" t="s">
        <v>382</v>
      </c>
      <c r="C243" s="340"/>
      <c r="D243" s="341"/>
      <c r="E243" s="197">
        <v>22</v>
      </c>
      <c r="F243" s="197"/>
      <c r="G243" s="191">
        <v>0</v>
      </c>
      <c r="H243" s="159">
        <v>0</v>
      </c>
      <c r="I243" s="159">
        <v>0</v>
      </c>
      <c r="J243" s="200">
        <v>0</v>
      </c>
      <c r="K243" s="206">
        <v>0</v>
      </c>
      <c r="L243" s="159">
        <v>0</v>
      </c>
      <c r="M243" s="203">
        <v>0</v>
      </c>
      <c r="N243" s="372">
        <v>0</v>
      </c>
      <c r="O243" s="377"/>
    </row>
    <row r="244" spans="1:15" ht="13.5" thickBot="1">
      <c r="A244" s="228">
        <v>2252</v>
      </c>
      <c r="B244" s="338" t="s">
        <v>384</v>
      </c>
      <c r="C244" s="340"/>
      <c r="D244" s="341"/>
      <c r="E244" s="197">
        <v>120</v>
      </c>
      <c r="F244" s="197"/>
      <c r="G244" s="191">
        <v>1</v>
      </c>
      <c r="H244" s="159">
        <v>0</v>
      </c>
      <c r="I244" s="159">
        <v>0</v>
      </c>
      <c r="J244" s="200">
        <v>1</v>
      </c>
      <c r="K244" s="206">
        <v>0</v>
      </c>
      <c r="L244" s="159">
        <v>0</v>
      </c>
      <c r="M244" s="203">
        <v>0</v>
      </c>
      <c r="N244" s="372">
        <v>0</v>
      </c>
      <c r="O244" s="377"/>
    </row>
    <row r="245" spans="1:15" ht="13.5" thickBot="1">
      <c r="A245" s="228">
        <v>2111</v>
      </c>
      <c r="B245" s="338" t="s">
        <v>944</v>
      </c>
      <c r="C245" s="340"/>
      <c r="D245" s="341"/>
      <c r="E245" s="197">
        <v>11</v>
      </c>
      <c r="F245" s="197"/>
      <c r="G245" s="191">
        <v>0</v>
      </c>
      <c r="H245" s="159">
        <v>0</v>
      </c>
      <c r="I245" s="159">
        <v>0</v>
      </c>
      <c r="J245" s="200">
        <v>0</v>
      </c>
      <c r="K245" s="206">
        <v>0</v>
      </c>
      <c r="L245" s="159">
        <v>0</v>
      </c>
      <c r="M245" s="203">
        <v>0</v>
      </c>
      <c r="N245" s="372">
        <v>0</v>
      </c>
      <c r="O245" s="377"/>
    </row>
    <row r="246" spans="1:15" ht="13.5" thickBot="1">
      <c r="A246" s="228">
        <v>2005</v>
      </c>
      <c r="B246" s="338" t="s">
        <v>386</v>
      </c>
      <c r="C246" s="340"/>
      <c r="D246" s="341"/>
      <c r="E246" s="197">
        <v>15</v>
      </c>
      <c r="F246" s="197"/>
      <c r="G246" s="191">
        <v>0</v>
      </c>
      <c r="H246" s="159">
        <v>0</v>
      </c>
      <c r="I246" s="159">
        <v>0</v>
      </c>
      <c r="J246" s="200">
        <v>0</v>
      </c>
      <c r="K246" s="206">
        <v>0</v>
      </c>
      <c r="L246" s="159">
        <v>0</v>
      </c>
      <c r="M246" s="203">
        <v>0</v>
      </c>
      <c r="N246" s="372">
        <v>0</v>
      </c>
      <c r="O246" s="377"/>
    </row>
    <row r="247" spans="1:15" ht="13.5" thickBot="1">
      <c r="A247" s="228">
        <v>2115</v>
      </c>
      <c r="B247" s="338" t="s">
        <v>1019</v>
      </c>
      <c r="C247" s="340"/>
      <c r="D247" s="341"/>
      <c r="E247" s="197">
        <v>2</v>
      </c>
      <c r="F247" s="197"/>
      <c r="G247" s="191">
        <v>0</v>
      </c>
      <c r="H247" s="159">
        <v>0</v>
      </c>
      <c r="I247" s="159">
        <v>0</v>
      </c>
      <c r="J247" s="200">
        <v>0</v>
      </c>
      <c r="K247" s="206">
        <v>0</v>
      </c>
      <c r="L247" s="159">
        <v>0</v>
      </c>
      <c r="M247" s="203">
        <v>0</v>
      </c>
      <c r="N247" s="372">
        <v>0</v>
      </c>
      <c r="O247" s="377"/>
    </row>
    <row r="248" spans="1:15" ht="13.5" thickBot="1">
      <c r="A248" s="228">
        <v>2041</v>
      </c>
      <c r="B248" s="338" t="s">
        <v>388</v>
      </c>
      <c r="C248" s="340"/>
      <c r="D248" s="341"/>
      <c r="E248" s="197">
        <v>464</v>
      </c>
      <c r="F248" s="197"/>
      <c r="G248" s="191">
        <v>0</v>
      </c>
      <c r="H248" s="159">
        <v>0</v>
      </c>
      <c r="I248" s="159">
        <v>0</v>
      </c>
      <c r="J248" s="200">
        <v>0</v>
      </c>
      <c r="K248" s="206">
        <v>1</v>
      </c>
      <c r="L248" s="159">
        <v>1</v>
      </c>
      <c r="M248" s="203">
        <v>0</v>
      </c>
      <c r="N248" s="372">
        <v>0.22</v>
      </c>
      <c r="O248" s="377"/>
    </row>
    <row r="249" spans="1:15" ht="13.5" thickBot="1">
      <c r="A249" s="228">
        <v>1933</v>
      </c>
      <c r="B249" s="338" t="s">
        <v>390</v>
      </c>
      <c r="C249" s="340"/>
      <c r="D249" s="341"/>
      <c r="E249" s="197">
        <v>282</v>
      </c>
      <c r="F249" s="197"/>
      <c r="G249" s="191">
        <v>0</v>
      </c>
      <c r="H249" s="159">
        <v>0</v>
      </c>
      <c r="I249" s="159">
        <v>0</v>
      </c>
      <c r="J249" s="200">
        <v>0</v>
      </c>
      <c r="K249" s="206">
        <v>0</v>
      </c>
      <c r="L249" s="159">
        <v>0</v>
      </c>
      <c r="M249" s="203">
        <v>0</v>
      </c>
      <c r="N249" s="372">
        <v>0</v>
      </c>
      <c r="O249" s="377"/>
    </row>
    <row r="250" spans="1:15" ht="13.5" thickBot="1">
      <c r="A250" s="228">
        <v>2208</v>
      </c>
      <c r="B250" s="338" t="s">
        <v>392</v>
      </c>
      <c r="C250" s="340"/>
      <c r="D250" s="341"/>
      <c r="E250" s="197">
        <v>84</v>
      </c>
      <c r="F250" s="197"/>
      <c r="G250" s="191">
        <v>1</v>
      </c>
      <c r="H250" s="159">
        <v>0</v>
      </c>
      <c r="I250" s="159">
        <v>0</v>
      </c>
      <c r="J250" s="200">
        <v>1</v>
      </c>
      <c r="K250" s="206">
        <v>0</v>
      </c>
      <c r="L250" s="159">
        <v>0</v>
      </c>
      <c r="M250" s="203">
        <v>0</v>
      </c>
      <c r="N250" s="372">
        <v>0</v>
      </c>
      <c r="O250" s="377"/>
    </row>
    <row r="251" spans="1:15" ht="13.5" thickBot="1">
      <c r="A251" s="228">
        <v>1894</v>
      </c>
      <c r="B251" s="338" t="s">
        <v>394</v>
      </c>
      <c r="C251" s="340"/>
      <c r="D251" s="341"/>
      <c r="E251" s="197">
        <v>306</v>
      </c>
      <c r="F251" s="197"/>
      <c r="G251" s="191">
        <v>0</v>
      </c>
      <c r="H251" s="159">
        <v>0</v>
      </c>
      <c r="I251" s="159">
        <v>0</v>
      </c>
      <c r="J251" s="200">
        <v>0</v>
      </c>
      <c r="K251" s="206">
        <v>1</v>
      </c>
      <c r="L251" s="159">
        <v>1</v>
      </c>
      <c r="M251" s="203">
        <v>0</v>
      </c>
      <c r="N251" s="372">
        <v>0.33</v>
      </c>
      <c r="O251" s="377"/>
    </row>
    <row r="252" spans="1:15" ht="13.5" thickBot="1">
      <c r="A252" s="228">
        <v>1969</v>
      </c>
      <c r="B252" s="338" t="s">
        <v>396</v>
      </c>
      <c r="C252" s="340"/>
      <c r="D252" s="341"/>
      <c r="E252" s="197">
        <v>128</v>
      </c>
      <c r="F252" s="197"/>
      <c r="G252" s="191">
        <v>0</v>
      </c>
      <c r="H252" s="159">
        <v>0</v>
      </c>
      <c r="I252" s="159">
        <v>0</v>
      </c>
      <c r="J252" s="200">
        <v>0</v>
      </c>
      <c r="K252" s="206">
        <v>0</v>
      </c>
      <c r="L252" s="159">
        <v>0</v>
      </c>
      <c r="M252" s="203">
        <v>0</v>
      </c>
      <c r="N252" s="372">
        <v>0</v>
      </c>
      <c r="O252" s="377"/>
    </row>
    <row r="253" spans="1:15" ht="13.5" thickBot="1">
      <c r="A253" s="228">
        <v>2240</v>
      </c>
      <c r="B253" s="338" t="s">
        <v>398</v>
      </c>
      <c r="C253" s="340"/>
      <c r="D253" s="341"/>
      <c r="E253" s="197">
        <v>206</v>
      </c>
      <c r="F253" s="197"/>
      <c r="G253" s="191">
        <v>0</v>
      </c>
      <c r="H253" s="159">
        <v>0</v>
      </c>
      <c r="I253" s="159">
        <v>0</v>
      </c>
      <c r="J253" s="200">
        <v>0</v>
      </c>
      <c r="K253" s="206">
        <v>0</v>
      </c>
      <c r="L253" s="159">
        <v>0</v>
      </c>
      <c r="M253" s="203">
        <v>0</v>
      </c>
      <c r="N253" s="372">
        <v>0</v>
      </c>
      <c r="O253" s="377"/>
    </row>
    <row r="254" spans="1:15" ht="13.5" thickBot="1">
      <c r="A254" s="228">
        <v>2243</v>
      </c>
      <c r="B254" s="338" t="s">
        <v>400</v>
      </c>
      <c r="C254" s="340"/>
      <c r="D254" s="341"/>
      <c r="E254" s="197">
        <v>5665</v>
      </c>
      <c r="F254" s="197"/>
      <c r="G254" s="191">
        <v>7</v>
      </c>
      <c r="H254" s="159">
        <v>0</v>
      </c>
      <c r="I254" s="159">
        <v>0</v>
      </c>
      <c r="J254" s="200">
        <v>7</v>
      </c>
      <c r="K254" s="206">
        <v>14</v>
      </c>
      <c r="L254" s="159">
        <v>6</v>
      </c>
      <c r="M254" s="203">
        <v>8</v>
      </c>
      <c r="N254" s="372">
        <v>0.25</v>
      </c>
      <c r="O254" s="377"/>
    </row>
    <row r="255" spans="1:15" ht="23.25" thickBot="1">
      <c r="A255" s="228">
        <v>1976</v>
      </c>
      <c r="B255" s="338" t="s">
        <v>409</v>
      </c>
      <c r="C255" s="340"/>
      <c r="D255" s="341"/>
      <c r="E255" s="197">
        <v>2423</v>
      </c>
      <c r="F255" s="197"/>
      <c r="G255" s="191">
        <v>0</v>
      </c>
      <c r="H255" s="159">
        <v>0</v>
      </c>
      <c r="I255" s="159">
        <v>0</v>
      </c>
      <c r="J255" s="200">
        <v>0</v>
      </c>
      <c r="K255" s="206">
        <v>3</v>
      </c>
      <c r="L255" s="159">
        <v>2</v>
      </c>
      <c r="M255" s="203">
        <v>1</v>
      </c>
      <c r="N255" s="372">
        <v>0.12</v>
      </c>
      <c r="O255" s="377"/>
    </row>
    <row r="256" spans="1:15" ht="13.5" thickBot="1">
      <c r="A256" s="228">
        <v>2088</v>
      </c>
      <c r="B256" s="338" t="s">
        <v>414</v>
      </c>
      <c r="C256" s="340"/>
      <c r="D256" s="341"/>
      <c r="E256" s="197">
        <v>1003</v>
      </c>
      <c r="F256" s="197"/>
      <c r="G256" s="191">
        <v>1</v>
      </c>
      <c r="H256" s="159">
        <v>0</v>
      </c>
      <c r="I256" s="159">
        <v>0</v>
      </c>
      <c r="J256" s="200">
        <v>1</v>
      </c>
      <c r="K256" s="206">
        <v>0</v>
      </c>
      <c r="L256" s="159">
        <v>0</v>
      </c>
      <c r="M256" s="203">
        <v>0</v>
      </c>
      <c r="N256" s="372">
        <v>0</v>
      </c>
      <c r="O256" s="377"/>
    </row>
    <row r="257" spans="1:15" ht="13.5" thickBot="1">
      <c r="A257" s="228">
        <v>2095</v>
      </c>
      <c r="B257" s="338" t="s">
        <v>416</v>
      </c>
      <c r="C257" s="340"/>
      <c r="D257" s="341"/>
      <c r="E257" s="197">
        <v>27</v>
      </c>
      <c r="F257" s="197"/>
      <c r="G257" s="191">
        <v>0</v>
      </c>
      <c r="H257" s="159">
        <v>0</v>
      </c>
      <c r="I257" s="159">
        <v>0</v>
      </c>
      <c r="J257" s="200">
        <v>0</v>
      </c>
      <c r="K257" s="206">
        <v>0</v>
      </c>
      <c r="L257" s="159">
        <v>0</v>
      </c>
      <c r="M257" s="203">
        <v>0</v>
      </c>
      <c r="N257" s="372">
        <v>0</v>
      </c>
      <c r="O257" s="377"/>
    </row>
    <row r="258" spans="1:15" ht="13.5" thickBot="1">
      <c r="A258" s="228">
        <v>2052</v>
      </c>
      <c r="B258" s="338" t="s">
        <v>964</v>
      </c>
      <c r="C258" s="340"/>
      <c r="D258" s="341"/>
      <c r="E258" s="197">
        <v>6</v>
      </c>
      <c r="F258" s="197"/>
      <c r="G258" s="191">
        <v>0</v>
      </c>
      <c r="H258" s="159">
        <v>0</v>
      </c>
      <c r="I258" s="159">
        <v>0</v>
      </c>
      <c r="J258" s="200">
        <v>0</v>
      </c>
      <c r="K258" s="206">
        <v>0</v>
      </c>
      <c r="L258" s="159">
        <v>0</v>
      </c>
      <c r="M258" s="203">
        <v>0</v>
      </c>
      <c r="N258" s="372">
        <v>0</v>
      </c>
      <c r="O258" s="377"/>
    </row>
    <row r="259" spans="1:15" ht="13.5" thickBot="1">
      <c r="A259" s="228">
        <v>1974</v>
      </c>
      <c r="B259" s="338" t="s">
        <v>418</v>
      </c>
      <c r="C259" s="340"/>
      <c r="D259" s="341"/>
      <c r="E259" s="197">
        <v>279</v>
      </c>
      <c r="F259" s="197"/>
      <c r="G259" s="191">
        <v>0</v>
      </c>
      <c r="H259" s="159">
        <v>0</v>
      </c>
      <c r="I259" s="159">
        <v>0</v>
      </c>
      <c r="J259" s="200">
        <v>0</v>
      </c>
      <c r="K259" s="206">
        <v>0</v>
      </c>
      <c r="L259" s="159">
        <v>0</v>
      </c>
      <c r="M259" s="203">
        <v>0</v>
      </c>
      <c r="N259" s="372">
        <v>0</v>
      </c>
      <c r="O259" s="377"/>
    </row>
    <row r="260" spans="1:15" ht="13.5" thickBot="1">
      <c r="A260" s="228">
        <v>1896</v>
      </c>
      <c r="B260" s="338" t="s">
        <v>420</v>
      </c>
      <c r="C260" s="340"/>
      <c r="D260" s="341"/>
      <c r="E260" s="197">
        <v>3</v>
      </c>
      <c r="F260" s="197"/>
      <c r="G260" s="191">
        <v>0</v>
      </c>
      <c r="H260" s="159">
        <v>0</v>
      </c>
      <c r="I260" s="159">
        <v>0</v>
      </c>
      <c r="J260" s="200">
        <v>0</v>
      </c>
      <c r="K260" s="206">
        <v>0</v>
      </c>
      <c r="L260" s="159">
        <v>0</v>
      </c>
      <c r="M260" s="203">
        <v>0</v>
      </c>
      <c r="N260" s="372">
        <v>0</v>
      </c>
      <c r="O260" s="377"/>
    </row>
    <row r="261" spans="1:15" ht="13.5" thickBot="1">
      <c r="A261" s="228">
        <v>2046</v>
      </c>
      <c r="B261" s="338" t="s">
        <v>422</v>
      </c>
      <c r="C261" s="340"/>
      <c r="D261" s="341"/>
      <c r="E261" s="197">
        <v>29</v>
      </c>
      <c r="F261" s="197"/>
      <c r="G261" s="191">
        <v>0</v>
      </c>
      <c r="H261" s="159">
        <v>0</v>
      </c>
      <c r="I261" s="159">
        <v>0</v>
      </c>
      <c r="J261" s="200">
        <v>0</v>
      </c>
      <c r="K261" s="206">
        <v>0</v>
      </c>
      <c r="L261" s="159">
        <v>0</v>
      </c>
      <c r="M261" s="203">
        <v>0</v>
      </c>
      <c r="N261" s="372">
        <v>0</v>
      </c>
      <c r="O261" s="377"/>
    </row>
    <row r="262" spans="1:15" ht="13.5" thickBot="1">
      <c r="A262" s="228">
        <v>1995</v>
      </c>
      <c r="B262" s="338" t="s">
        <v>834</v>
      </c>
      <c r="C262" s="340"/>
      <c r="D262" s="341"/>
      <c r="E262" s="197">
        <v>27</v>
      </c>
      <c r="F262" s="197"/>
      <c r="G262" s="191">
        <v>0</v>
      </c>
      <c r="H262" s="159">
        <v>0</v>
      </c>
      <c r="I262" s="159">
        <v>0</v>
      </c>
      <c r="J262" s="200">
        <v>0</v>
      </c>
      <c r="K262" s="206">
        <v>0</v>
      </c>
      <c r="L262" s="159">
        <v>0</v>
      </c>
      <c r="M262" s="203">
        <v>0</v>
      </c>
      <c r="N262" s="372">
        <v>0</v>
      </c>
      <c r="O262" s="377"/>
    </row>
    <row r="263" spans="1:15" ht="13.5" thickBot="1">
      <c r="A263" s="228">
        <v>1929</v>
      </c>
      <c r="B263" s="338" t="s">
        <v>424</v>
      </c>
      <c r="C263" s="340"/>
      <c r="D263" s="341"/>
      <c r="E263" s="197">
        <v>767</v>
      </c>
      <c r="F263" s="197"/>
      <c r="G263" s="191">
        <v>0</v>
      </c>
      <c r="H263" s="159">
        <v>0</v>
      </c>
      <c r="I263" s="159">
        <v>0</v>
      </c>
      <c r="J263" s="200">
        <v>0</v>
      </c>
      <c r="K263" s="206">
        <v>0</v>
      </c>
      <c r="L263" s="159">
        <v>0</v>
      </c>
      <c r="M263" s="203">
        <v>0</v>
      </c>
      <c r="N263" s="372">
        <v>0</v>
      </c>
      <c r="O263" s="377"/>
    </row>
    <row r="264" spans="1:15" ht="13.5" thickBot="1">
      <c r="A264" s="228">
        <v>2139</v>
      </c>
      <c r="B264" s="338" t="s">
        <v>426</v>
      </c>
      <c r="C264" s="340"/>
      <c r="D264" s="341"/>
      <c r="E264" s="197">
        <v>366</v>
      </c>
      <c r="F264" s="197"/>
      <c r="G264" s="191">
        <v>0</v>
      </c>
      <c r="H264" s="159">
        <v>0</v>
      </c>
      <c r="I264" s="159">
        <v>0</v>
      </c>
      <c r="J264" s="200">
        <v>0</v>
      </c>
      <c r="K264" s="206">
        <v>0</v>
      </c>
      <c r="L264" s="159">
        <v>0</v>
      </c>
      <c r="M264" s="203">
        <v>0</v>
      </c>
      <c r="N264" s="372">
        <v>0</v>
      </c>
      <c r="O264" s="377"/>
    </row>
    <row r="265" spans="1:15" ht="13.5" thickBot="1">
      <c r="A265" s="228">
        <v>2185</v>
      </c>
      <c r="B265" s="338" t="s">
        <v>428</v>
      </c>
      <c r="C265" s="340"/>
      <c r="D265" s="341"/>
      <c r="E265" s="197">
        <v>1118</v>
      </c>
      <c r="F265" s="197"/>
      <c r="G265" s="191">
        <v>0</v>
      </c>
      <c r="H265" s="159">
        <v>0</v>
      </c>
      <c r="I265" s="159">
        <v>0</v>
      </c>
      <c r="J265" s="200">
        <v>0</v>
      </c>
      <c r="K265" s="206">
        <v>0</v>
      </c>
      <c r="L265" s="159">
        <v>0</v>
      </c>
      <c r="M265" s="203">
        <v>0</v>
      </c>
      <c r="N265" s="372">
        <v>0</v>
      </c>
      <c r="O265" s="377"/>
    </row>
    <row r="266" spans="1:15" ht="13.5" thickBot="1">
      <c r="A266" s="228">
        <v>1972</v>
      </c>
      <c r="B266" s="338" t="s">
        <v>430</v>
      </c>
      <c r="C266" s="340"/>
      <c r="D266" s="341"/>
      <c r="E266" s="197">
        <v>95</v>
      </c>
      <c r="F266" s="197"/>
      <c r="G266" s="191">
        <v>0</v>
      </c>
      <c r="H266" s="159">
        <v>0</v>
      </c>
      <c r="I266" s="159">
        <v>0</v>
      </c>
      <c r="J266" s="200">
        <v>0</v>
      </c>
      <c r="K266" s="206">
        <v>0</v>
      </c>
      <c r="L266" s="159">
        <v>0</v>
      </c>
      <c r="M266" s="203">
        <v>0</v>
      </c>
      <c r="N266" s="372">
        <v>0</v>
      </c>
      <c r="O266" s="377"/>
    </row>
    <row r="267" spans="1:15" ht="13.5" thickBot="1">
      <c r="A267" s="228">
        <v>2105</v>
      </c>
      <c r="B267" s="338" t="s">
        <v>432</v>
      </c>
      <c r="C267" s="340"/>
      <c r="D267" s="341"/>
      <c r="E267" s="197">
        <v>104</v>
      </c>
      <c r="F267" s="197"/>
      <c r="G267" s="191">
        <v>0</v>
      </c>
      <c r="H267" s="159">
        <v>0</v>
      </c>
      <c r="I267" s="159">
        <v>0</v>
      </c>
      <c r="J267" s="200">
        <v>0</v>
      </c>
      <c r="K267" s="206">
        <v>0</v>
      </c>
      <c r="L267" s="159">
        <v>0</v>
      </c>
      <c r="M267" s="203">
        <v>0</v>
      </c>
      <c r="N267" s="372">
        <v>0</v>
      </c>
      <c r="O267" s="377"/>
    </row>
    <row r="268" spans="1:15" ht="13.5" thickBot="1">
      <c r="A268" s="228">
        <v>2042</v>
      </c>
      <c r="B268" s="338" t="s">
        <v>434</v>
      </c>
      <c r="C268" s="340"/>
      <c r="D268" s="341"/>
      <c r="E268" s="197">
        <v>791</v>
      </c>
      <c r="F268" s="197"/>
      <c r="G268" s="191">
        <v>0</v>
      </c>
      <c r="H268" s="159">
        <v>0</v>
      </c>
      <c r="I268" s="159">
        <v>0</v>
      </c>
      <c r="J268" s="200">
        <v>0</v>
      </c>
      <c r="K268" s="206">
        <v>1</v>
      </c>
      <c r="L268" s="159">
        <v>1</v>
      </c>
      <c r="M268" s="203">
        <v>0</v>
      </c>
      <c r="N268" s="372">
        <v>0.13</v>
      </c>
      <c r="O268" s="377"/>
    </row>
    <row r="269" spans="1:15" ht="13.5" thickBot="1">
      <c r="A269" s="228">
        <v>2191</v>
      </c>
      <c r="B269" s="338" t="s">
        <v>437</v>
      </c>
      <c r="C269" s="340"/>
      <c r="D269" s="341"/>
      <c r="E269" s="197">
        <v>428</v>
      </c>
      <c r="F269" s="197"/>
      <c r="G269" s="191">
        <v>1</v>
      </c>
      <c r="H269" s="159">
        <v>0</v>
      </c>
      <c r="I269" s="159">
        <v>0</v>
      </c>
      <c r="J269" s="200">
        <v>1</v>
      </c>
      <c r="K269" s="206">
        <v>0</v>
      </c>
      <c r="L269" s="159">
        <v>0</v>
      </c>
      <c r="M269" s="203">
        <v>0</v>
      </c>
      <c r="N269" s="372">
        <v>0</v>
      </c>
      <c r="O269" s="377"/>
    </row>
    <row r="270" spans="1:15" ht="13.5" thickBot="1">
      <c r="A270" s="228">
        <v>1945</v>
      </c>
      <c r="B270" s="338" t="s">
        <v>439</v>
      </c>
      <c r="C270" s="340"/>
      <c r="D270" s="341"/>
      <c r="E270" s="197">
        <v>130</v>
      </c>
      <c r="F270" s="197"/>
      <c r="G270" s="191">
        <v>0</v>
      </c>
      <c r="H270" s="159">
        <v>0</v>
      </c>
      <c r="I270" s="159">
        <v>0</v>
      </c>
      <c r="J270" s="200">
        <v>0</v>
      </c>
      <c r="K270" s="206">
        <v>0</v>
      </c>
      <c r="L270" s="159">
        <v>0</v>
      </c>
      <c r="M270" s="203">
        <v>0</v>
      </c>
      <c r="N270" s="372">
        <v>0</v>
      </c>
      <c r="O270" s="377"/>
    </row>
    <row r="271" spans="1:15" ht="13.5" thickBot="1">
      <c r="A271" s="228">
        <v>1927</v>
      </c>
      <c r="B271" s="338" t="s">
        <v>441</v>
      </c>
      <c r="C271" s="340"/>
      <c r="D271" s="341"/>
      <c r="E271" s="197">
        <v>126</v>
      </c>
      <c r="F271" s="197"/>
      <c r="G271" s="191">
        <v>0</v>
      </c>
      <c r="H271" s="159">
        <v>0</v>
      </c>
      <c r="I271" s="159">
        <v>0</v>
      </c>
      <c r="J271" s="200">
        <v>0</v>
      </c>
      <c r="K271" s="206">
        <v>0</v>
      </c>
      <c r="L271" s="159">
        <v>0</v>
      </c>
      <c r="M271" s="203">
        <v>0</v>
      </c>
      <c r="N271" s="372">
        <v>0</v>
      </c>
      <c r="O271" s="377"/>
    </row>
    <row r="272" spans="1:15" ht="13.5" thickBot="1">
      <c r="A272" s="228">
        <v>2006</v>
      </c>
      <c r="B272" s="338" t="s">
        <v>443</v>
      </c>
      <c r="C272" s="340"/>
      <c r="D272" s="341"/>
      <c r="E272" s="197">
        <v>22</v>
      </c>
      <c r="F272" s="197"/>
      <c r="G272" s="191">
        <v>0</v>
      </c>
      <c r="H272" s="159">
        <v>0</v>
      </c>
      <c r="I272" s="159">
        <v>0</v>
      </c>
      <c r="J272" s="200">
        <v>0</v>
      </c>
      <c r="K272" s="206">
        <v>0</v>
      </c>
      <c r="L272" s="159">
        <v>0</v>
      </c>
      <c r="M272" s="203">
        <v>0</v>
      </c>
      <c r="N272" s="372">
        <v>0</v>
      </c>
      <c r="O272" s="377"/>
    </row>
    <row r="273" spans="1:15" ht="13.5" thickBot="1">
      <c r="A273" s="228">
        <v>1965</v>
      </c>
      <c r="B273" s="338" t="s">
        <v>445</v>
      </c>
      <c r="C273" s="340"/>
      <c r="D273" s="341"/>
      <c r="E273" s="197">
        <v>487</v>
      </c>
      <c r="F273" s="197"/>
      <c r="G273" s="191">
        <v>0</v>
      </c>
      <c r="H273" s="159">
        <v>0</v>
      </c>
      <c r="I273" s="159">
        <v>0</v>
      </c>
      <c r="J273" s="200">
        <v>0</v>
      </c>
      <c r="K273" s="206">
        <v>1</v>
      </c>
      <c r="L273" s="159">
        <v>1</v>
      </c>
      <c r="M273" s="203">
        <v>0</v>
      </c>
      <c r="N273" s="372">
        <v>0.21</v>
      </c>
      <c r="O273" s="377"/>
    </row>
    <row r="274" spans="1:15" ht="13.5" thickBot="1">
      <c r="A274" s="228">
        <v>1964</v>
      </c>
      <c r="B274" s="338" t="s">
        <v>448</v>
      </c>
      <c r="C274" s="340"/>
      <c r="D274" s="341"/>
      <c r="E274" s="197">
        <v>157</v>
      </c>
      <c r="F274" s="197"/>
      <c r="G274" s="191">
        <v>0</v>
      </c>
      <c r="H274" s="159">
        <v>0</v>
      </c>
      <c r="I274" s="159">
        <v>0</v>
      </c>
      <c r="J274" s="200">
        <v>0</v>
      </c>
      <c r="K274" s="206">
        <v>0</v>
      </c>
      <c r="L274" s="159">
        <v>0</v>
      </c>
      <c r="M274" s="203">
        <v>0</v>
      </c>
      <c r="N274" s="372">
        <v>0</v>
      </c>
      <c r="O274" s="377"/>
    </row>
    <row r="275" spans="1:15" ht="13.5" thickBot="1">
      <c r="A275" s="228">
        <v>2186</v>
      </c>
      <c r="B275" s="338" t="s">
        <v>450</v>
      </c>
      <c r="C275" s="340"/>
      <c r="D275" s="341"/>
      <c r="E275" s="197">
        <v>136</v>
      </c>
      <c r="F275" s="197"/>
      <c r="G275" s="191">
        <v>0</v>
      </c>
      <c r="H275" s="159">
        <v>0</v>
      </c>
      <c r="I275" s="159">
        <v>0</v>
      </c>
      <c r="J275" s="200">
        <v>0</v>
      </c>
      <c r="K275" s="206">
        <v>0</v>
      </c>
      <c r="L275" s="159">
        <v>0</v>
      </c>
      <c r="M275" s="203">
        <v>0</v>
      </c>
      <c r="N275" s="372">
        <v>0</v>
      </c>
      <c r="O275" s="377"/>
    </row>
    <row r="276" spans="1:15" ht="13.5" thickBot="1">
      <c r="A276" s="228">
        <v>1901</v>
      </c>
      <c r="B276" s="338" t="s">
        <v>451</v>
      </c>
      <c r="C276" s="340"/>
      <c r="D276" s="341"/>
      <c r="E276" s="197">
        <v>1057</v>
      </c>
      <c r="F276" s="197"/>
      <c r="G276" s="191">
        <v>0</v>
      </c>
      <c r="H276" s="159">
        <v>0</v>
      </c>
      <c r="I276" s="159">
        <v>0</v>
      </c>
      <c r="J276" s="200">
        <v>0</v>
      </c>
      <c r="K276" s="206">
        <v>1</v>
      </c>
      <c r="L276" s="159">
        <v>0</v>
      </c>
      <c r="M276" s="203">
        <v>1</v>
      </c>
      <c r="N276" s="372">
        <v>0.09</v>
      </c>
      <c r="O276" s="377"/>
    </row>
    <row r="277" spans="1:15" ht="13.5" thickBot="1">
      <c r="A277" s="228">
        <v>2216</v>
      </c>
      <c r="B277" s="338" t="s">
        <v>454</v>
      </c>
      <c r="C277" s="340"/>
      <c r="D277" s="341"/>
      <c r="E277" s="197">
        <v>51</v>
      </c>
      <c r="F277" s="197"/>
      <c r="G277" s="191">
        <v>0</v>
      </c>
      <c r="H277" s="159">
        <v>0</v>
      </c>
      <c r="I277" s="159">
        <v>0</v>
      </c>
      <c r="J277" s="200">
        <v>0</v>
      </c>
      <c r="K277" s="206">
        <v>0</v>
      </c>
      <c r="L277" s="159">
        <v>0</v>
      </c>
      <c r="M277" s="203">
        <v>0</v>
      </c>
      <c r="N277" s="372">
        <v>0</v>
      </c>
      <c r="O277" s="377"/>
    </row>
    <row r="278" spans="1:15" ht="13.5" thickBot="1">
      <c r="A278" s="228">
        <v>2086</v>
      </c>
      <c r="B278" s="338" t="s">
        <v>456</v>
      </c>
      <c r="C278" s="340"/>
      <c r="D278" s="341"/>
      <c r="E278" s="197">
        <v>206</v>
      </c>
      <c r="F278" s="197"/>
      <c r="G278" s="191">
        <v>0</v>
      </c>
      <c r="H278" s="159">
        <v>0</v>
      </c>
      <c r="I278" s="159">
        <v>0</v>
      </c>
      <c r="J278" s="200">
        <v>0</v>
      </c>
      <c r="K278" s="206">
        <v>0</v>
      </c>
      <c r="L278" s="159">
        <v>0</v>
      </c>
      <c r="M278" s="203">
        <v>0</v>
      </c>
      <c r="N278" s="372">
        <v>0</v>
      </c>
      <c r="O278" s="377"/>
    </row>
    <row r="279" spans="1:15" ht="13.5" thickBot="1">
      <c r="A279" s="228">
        <v>1970</v>
      </c>
      <c r="B279" s="338" t="s">
        <v>458</v>
      </c>
      <c r="C279" s="340"/>
      <c r="D279" s="341"/>
      <c r="E279" s="197">
        <v>484</v>
      </c>
      <c r="F279" s="197"/>
      <c r="G279" s="191">
        <v>10</v>
      </c>
      <c r="H279" s="159">
        <v>3</v>
      </c>
      <c r="I279" s="159">
        <v>0</v>
      </c>
      <c r="J279" s="200">
        <v>7</v>
      </c>
      <c r="K279" s="206">
        <v>1</v>
      </c>
      <c r="L279" s="159">
        <v>0</v>
      </c>
      <c r="M279" s="203">
        <v>1</v>
      </c>
      <c r="N279" s="372">
        <v>0.21</v>
      </c>
      <c r="O279" s="377"/>
    </row>
    <row r="280" spans="1:15" ht="23.25" thickBot="1">
      <c r="A280" s="228">
        <v>2089</v>
      </c>
      <c r="B280" s="338" t="s">
        <v>460</v>
      </c>
      <c r="C280" s="340"/>
      <c r="D280" s="341"/>
      <c r="E280" s="197">
        <v>55</v>
      </c>
      <c r="F280" s="197"/>
      <c r="G280" s="191">
        <v>0</v>
      </c>
      <c r="H280" s="159">
        <v>0</v>
      </c>
      <c r="I280" s="159">
        <v>0</v>
      </c>
      <c r="J280" s="200">
        <v>0</v>
      </c>
      <c r="K280" s="206">
        <v>0</v>
      </c>
      <c r="L280" s="159">
        <v>0</v>
      </c>
      <c r="M280" s="203">
        <v>0</v>
      </c>
      <c r="N280" s="372">
        <v>0</v>
      </c>
      <c r="O280" s="377"/>
    </row>
    <row r="281" spans="1:15" ht="13.5" thickBot="1">
      <c r="A281" s="228">
        <v>2050</v>
      </c>
      <c r="B281" s="338" t="s">
        <v>462</v>
      </c>
      <c r="C281" s="340"/>
      <c r="D281" s="341"/>
      <c r="E281" s="197">
        <v>98</v>
      </c>
      <c r="F281" s="197"/>
      <c r="G281" s="191">
        <v>0</v>
      </c>
      <c r="H281" s="159">
        <v>0</v>
      </c>
      <c r="I281" s="159">
        <v>0</v>
      </c>
      <c r="J281" s="200">
        <v>0</v>
      </c>
      <c r="K281" s="206">
        <v>0</v>
      </c>
      <c r="L281" s="159">
        <v>0</v>
      </c>
      <c r="M281" s="203">
        <v>0</v>
      </c>
      <c r="N281" s="372">
        <v>0</v>
      </c>
      <c r="O281" s="377"/>
    </row>
    <row r="282" spans="1:15" ht="13.5" thickBot="1">
      <c r="A282" s="228">
        <v>2190</v>
      </c>
      <c r="B282" s="338" t="s">
        <v>464</v>
      </c>
      <c r="C282" s="340"/>
      <c r="D282" s="341"/>
      <c r="E282" s="197">
        <v>514</v>
      </c>
      <c r="F282" s="197"/>
      <c r="G282" s="191">
        <v>0</v>
      </c>
      <c r="H282" s="159">
        <v>0</v>
      </c>
      <c r="I282" s="159">
        <v>0</v>
      </c>
      <c r="J282" s="200">
        <v>0</v>
      </c>
      <c r="K282" s="206">
        <v>0</v>
      </c>
      <c r="L282" s="159">
        <v>0</v>
      </c>
      <c r="M282" s="203">
        <v>0</v>
      </c>
      <c r="N282" s="372">
        <v>0</v>
      </c>
      <c r="O282" s="377"/>
    </row>
    <row r="283" spans="1:15" ht="13.5" thickBot="1">
      <c r="A283" s="228">
        <v>2187</v>
      </c>
      <c r="B283" s="338" t="s">
        <v>466</v>
      </c>
      <c r="C283" s="340"/>
      <c r="D283" s="341"/>
      <c r="E283" s="197">
        <v>1609</v>
      </c>
      <c r="F283" s="197"/>
      <c r="G283" s="191">
        <v>2</v>
      </c>
      <c r="H283" s="159">
        <v>0</v>
      </c>
      <c r="I283" s="159">
        <v>0</v>
      </c>
      <c r="J283" s="200">
        <v>2</v>
      </c>
      <c r="K283" s="206">
        <v>10</v>
      </c>
      <c r="L283" s="159">
        <v>5</v>
      </c>
      <c r="M283" s="203">
        <v>5</v>
      </c>
      <c r="N283" s="372">
        <v>0.62</v>
      </c>
      <c r="O283" s="377"/>
    </row>
    <row r="284" spans="1:15" ht="13.5" thickBot="1">
      <c r="A284" s="228">
        <v>2253</v>
      </c>
      <c r="B284" s="338" t="s">
        <v>468</v>
      </c>
      <c r="C284" s="340"/>
      <c r="D284" s="341"/>
      <c r="E284" s="197">
        <v>155</v>
      </c>
      <c r="F284" s="197"/>
      <c r="G284" s="191">
        <v>0</v>
      </c>
      <c r="H284" s="159">
        <v>0</v>
      </c>
      <c r="I284" s="159">
        <v>0</v>
      </c>
      <c r="J284" s="200">
        <v>0</v>
      </c>
      <c r="K284" s="206">
        <v>0</v>
      </c>
      <c r="L284" s="159">
        <v>0</v>
      </c>
      <c r="M284" s="203">
        <v>0</v>
      </c>
      <c r="N284" s="372">
        <v>0</v>
      </c>
      <c r="O284" s="377"/>
    </row>
    <row r="285" spans="1:15" ht="13.5" thickBot="1">
      <c r="A285" s="228">
        <v>2011</v>
      </c>
      <c r="B285" s="338" t="s">
        <v>470</v>
      </c>
      <c r="C285" s="340"/>
      <c r="D285" s="341"/>
      <c r="E285" s="197">
        <v>11</v>
      </c>
      <c r="F285" s="197"/>
      <c r="G285" s="191">
        <v>0</v>
      </c>
      <c r="H285" s="159">
        <v>0</v>
      </c>
      <c r="I285" s="159">
        <v>0</v>
      </c>
      <c r="J285" s="200">
        <v>0</v>
      </c>
      <c r="K285" s="206">
        <v>0</v>
      </c>
      <c r="L285" s="159">
        <v>0</v>
      </c>
      <c r="M285" s="203">
        <v>0</v>
      </c>
      <c r="N285" s="372">
        <v>0</v>
      </c>
      <c r="O285" s="377"/>
    </row>
    <row r="286" spans="1:15" ht="13.5" thickBot="1">
      <c r="A286" s="228">
        <v>2017</v>
      </c>
      <c r="B286" s="338" t="s">
        <v>1020</v>
      </c>
      <c r="C286" s="340"/>
      <c r="D286" s="341"/>
      <c r="E286" s="197">
        <v>1</v>
      </c>
      <c r="F286" s="197"/>
      <c r="G286" s="191">
        <v>0</v>
      </c>
      <c r="H286" s="159">
        <v>0</v>
      </c>
      <c r="I286" s="159">
        <v>0</v>
      </c>
      <c r="J286" s="200">
        <v>0</v>
      </c>
      <c r="K286" s="206">
        <v>0</v>
      </c>
      <c r="L286" s="159">
        <v>0</v>
      </c>
      <c r="M286" s="203">
        <v>0</v>
      </c>
      <c r="N286" s="372">
        <v>0</v>
      </c>
      <c r="O286" s="377"/>
    </row>
    <row r="287" spans="1:15" ht="13.5" thickBot="1">
      <c r="A287" s="228">
        <v>2021</v>
      </c>
      <c r="B287" s="338" t="s">
        <v>1021</v>
      </c>
      <c r="C287" s="340"/>
      <c r="D287" s="341"/>
      <c r="E287" s="197">
        <v>2</v>
      </c>
      <c r="F287" s="197"/>
      <c r="G287" s="191">
        <v>0</v>
      </c>
      <c r="H287" s="159">
        <v>0</v>
      </c>
      <c r="I287" s="159">
        <v>0</v>
      </c>
      <c r="J287" s="200">
        <v>0</v>
      </c>
      <c r="K287" s="206">
        <v>0</v>
      </c>
      <c r="L287" s="159">
        <v>0</v>
      </c>
      <c r="M287" s="203">
        <v>0</v>
      </c>
      <c r="N287" s="372">
        <v>0</v>
      </c>
      <c r="O287" s="377"/>
    </row>
    <row r="288" spans="1:15" ht="13.5" thickBot="1">
      <c r="A288" s="228">
        <v>1993</v>
      </c>
      <c r="B288" s="338" t="s">
        <v>472</v>
      </c>
      <c r="C288" s="340"/>
      <c r="D288" s="341"/>
      <c r="E288" s="197">
        <v>53</v>
      </c>
      <c r="F288" s="197"/>
      <c r="G288" s="191">
        <v>0</v>
      </c>
      <c r="H288" s="159">
        <v>0</v>
      </c>
      <c r="I288" s="159">
        <v>0</v>
      </c>
      <c r="J288" s="200">
        <v>0</v>
      </c>
      <c r="K288" s="206">
        <v>0</v>
      </c>
      <c r="L288" s="159">
        <v>0</v>
      </c>
      <c r="M288" s="203">
        <v>0</v>
      </c>
      <c r="N288" s="372">
        <v>0</v>
      </c>
      <c r="O288" s="377"/>
    </row>
    <row r="289" spans="1:15" ht="13.5" thickBot="1">
      <c r="A289" s="228">
        <v>1991</v>
      </c>
      <c r="B289" s="338" t="s">
        <v>474</v>
      </c>
      <c r="C289" s="340"/>
      <c r="D289" s="341"/>
      <c r="E289" s="197">
        <v>1021</v>
      </c>
      <c r="F289" s="197"/>
      <c r="G289" s="191">
        <v>9</v>
      </c>
      <c r="H289" s="159">
        <v>4</v>
      </c>
      <c r="I289" s="159">
        <v>0</v>
      </c>
      <c r="J289" s="200">
        <v>5</v>
      </c>
      <c r="K289" s="206">
        <v>5</v>
      </c>
      <c r="L289" s="159">
        <v>5</v>
      </c>
      <c r="M289" s="203">
        <v>0</v>
      </c>
      <c r="N289" s="372">
        <v>0.49</v>
      </c>
      <c r="O289" s="377"/>
    </row>
    <row r="290" spans="1:15" ht="13.5" thickBot="1">
      <c r="A290" s="228">
        <v>2019</v>
      </c>
      <c r="B290" s="338" t="s">
        <v>1022</v>
      </c>
      <c r="C290" s="340"/>
      <c r="D290" s="341"/>
      <c r="E290" s="197">
        <v>4</v>
      </c>
      <c r="F290" s="197"/>
      <c r="G290" s="191">
        <v>0</v>
      </c>
      <c r="H290" s="159">
        <v>0</v>
      </c>
      <c r="I290" s="159">
        <v>0</v>
      </c>
      <c r="J290" s="200">
        <v>0</v>
      </c>
      <c r="K290" s="206">
        <v>0</v>
      </c>
      <c r="L290" s="159">
        <v>0</v>
      </c>
      <c r="M290" s="203">
        <v>0</v>
      </c>
      <c r="N290" s="372">
        <v>0</v>
      </c>
      <c r="O290" s="377"/>
    </row>
    <row r="291" spans="1:15" ht="13.5" thickBot="1">
      <c r="A291" s="228">
        <v>2229</v>
      </c>
      <c r="B291" s="338" t="s">
        <v>476</v>
      </c>
      <c r="C291" s="340"/>
      <c r="D291" s="341"/>
      <c r="E291" s="197">
        <v>46</v>
      </c>
      <c r="F291" s="197"/>
      <c r="G291" s="191">
        <v>0</v>
      </c>
      <c r="H291" s="159">
        <v>0</v>
      </c>
      <c r="I291" s="159">
        <v>0</v>
      </c>
      <c r="J291" s="200">
        <v>0</v>
      </c>
      <c r="K291" s="206">
        <v>0</v>
      </c>
      <c r="L291" s="159">
        <v>0</v>
      </c>
      <c r="M291" s="203">
        <v>0</v>
      </c>
      <c r="N291" s="372">
        <v>0</v>
      </c>
      <c r="O291" s="377"/>
    </row>
    <row r="292" spans="1:15" ht="13.5" thickBot="1">
      <c r="A292" s="228">
        <v>2043</v>
      </c>
      <c r="B292" s="338" t="s">
        <v>478</v>
      </c>
      <c r="C292" s="340"/>
      <c r="D292" s="341"/>
      <c r="E292" s="197">
        <v>750</v>
      </c>
      <c r="F292" s="197"/>
      <c r="G292" s="191">
        <v>1</v>
      </c>
      <c r="H292" s="159">
        <v>0</v>
      </c>
      <c r="I292" s="159">
        <v>1</v>
      </c>
      <c r="J292" s="200">
        <v>0</v>
      </c>
      <c r="K292" s="206">
        <v>0</v>
      </c>
      <c r="L292" s="159">
        <v>0</v>
      </c>
      <c r="M292" s="203">
        <v>0</v>
      </c>
      <c r="N292" s="372">
        <v>0</v>
      </c>
      <c r="O292" s="377"/>
    </row>
    <row r="293" spans="1:15" ht="13.5" thickBot="1">
      <c r="A293" s="228">
        <v>2203</v>
      </c>
      <c r="B293" s="338" t="s">
        <v>480</v>
      </c>
      <c r="C293" s="340"/>
      <c r="D293" s="341"/>
      <c r="E293" s="197">
        <v>50</v>
      </c>
      <c r="F293" s="197"/>
      <c r="G293" s="191">
        <v>0</v>
      </c>
      <c r="H293" s="159">
        <v>0</v>
      </c>
      <c r="I293" s="159">
        <v>0</v>
      </c>
      <c r="J293" s="200">
        <v>0</v>
      </c>
      <c r="K293" s="206">
        <v>0</v>
      </c>
      <c r="L293" s="159">
        <v>0</v>
      </c>
      <c r="M293" s="203">
        <v>0</v>
      </c>
      <c r="N293" s="372">
        <v>0</v>
      </c>
      <c r="O293" s="377"/>
    </row>
    <row r="294" spans="1:15" ht="13.5" thickBot="1">
      <c r="A294" s="228">
        <v>2217</v>
      </c>
      <c r="B294" s="338" t="s">
        <v>482</v>
      </c>
      <c r="C294" s="340"/>
      <c r="D294" s="341"/>
      <c r="E294" s="197">
        <v>61</v>
      </c>
      <c r="F294" s="197"/>
      <c r="G294" s="191">
        <v>0</v>
      </c>
      <c r="H294" s="159">
        <v>0</v>
      </c>
      <c r="I294" s="159">
        <v>0</v>
      </c>
      <c r="J294" s="200">
        <v>0</v>
      </c>
      <c r="K294" s="206">
        <v>0</v>
      </c>
      <c r="L294" s="159">
        <v>0</v>
      </c>
      <c r="M294" s="203">
        <v>0</v>
      </c>
      <c r="N294" s="372">
        <v>0</v>
      </c>
      <c r="O294" s="377"/>
    </row>
    <row r="295" spans="1:15" ht="13.5" thickBot="1">
      <c r="A295" s="228">
        <v>1998</v>
      </c>
      <c r="B295" s="338" t="s">
        <v>484</v>
      </c>
      <c r="C295" s="340"/>
      <c r="D295" s="341"/>
      <c r="E295" s="197">
        <v>22</v>
      </c>
      <c r="F295" s="197"/>
      <c r="G295" s="191">
        <v>0</v>
      </c>
      <c r="H295" s="159">
        <v>0</v>
      </c>
      <c r="I295" s="159">
        <v>0</v>
      </c>
      <c r="J295" s="200">
        <v>0</v>
      </c>
      <c r="K295" s="206">
        <v>0</v>
      </c>
      <c r="L295" s="159">
        <v>0</v>
      </c>
      <c r="M295" s="203">
        <v>0</v>
      </c>
      <c r="N295" s="372">
        <v>0</v>
      </c>
      <c r="O295" s="377"/>
    </row>
    <row r="296" spans="1:15" ht="13.5" thickBot="1">
      <c r="A296" s="228">
        <v>2221</v>
      </c>
      <c r="B296" s="338" t="s">
        <v>486</v>
      </c>
      <c r="C296" s="340"/>
      <c r="D296" s="341"/>
      <c r="E296" s="197">
        <v>64</v>
      </c>
      <c r="F296" s="197"/>
      <c r="G296" s="191">
        <v>0</v>
      </c>
      <c r="H296" s="159">
        <v>0</v>
      </c>
      <c r="I296" s="159">
        <v>0</v>
      </c>
      <c r="J296" s="200">
        <v>0</v>
      </c>
      <c r="K296" s="206">
        <v>0</v>
      </c>
      <c r="L296" s="159">
        <v>0</v>
      </c>
      <c r="M296" s="203">
        <v>0</v>
      </c>
      <c r="N296" s="372">
        <v>0</v>
      </c>
      <c r="O296" s="377"/>
    </row>
    <row r="297" spans="1:15" ht="13.5" thickBot="1">
      <c r="A297" s="228">
        <v>1930</v>
      </c>
      <c r="B297" s="338" t="s">
        <v>488</v>
      </c>
      <c r="C297" s="340"/>
      <c r="D297" s="341"/>
      <c r="E297" s="197">
        <v>407</v>
      </c>
      <c r="F297" s="197"/>
      <c r="G297" s="191">
        <v>1</v>
      </c>
      <c r="H297" s="159">
        <v>0</v>
      </c>
      <c r="I297" s="159">
        <v>0</v>
      </c>
      <c r="J297" s="200">
        <v>1</v>
      </c>
      <c r="K297" s="206">
        <v>2</v>
      </c>
      <c r="L297" s="159">
        <v>2</v>
      </c>
      <c r="M297" s="203">
        <v>0</v>
      </c>
      <c r="N297" s="372">
        <v>0.49</v>
      </c>
      <c r="O297" s="377"/>
    </row>
    <row r="298" spans="1:15" ht="13.5" thickBot="1">
      <c r="A298" s="228">
        <v>2082</v>
      </c>
      <c r="B298" s="338" t="s">
        <v>490</v>
      </c>
      <c r="C298" s="340"/>
      <c r="D298" s="341"/>
      <c r="E298" s="197">
        <v>2730</v>
      </c>
      <c r="F298" s="197"/>
      <c r="G298" s="191">
        <v>4</v>
      </c>
      <c r="H298" s="159">
        <v>0</v>
      </c>
      <c r="I298" s="159">
        <v>1</v>
      </c>
      <c r="J298" s="200">
        <v>3</v>
      </c>
      <c r="K298" s="206">
        <v>3</v>
      </c>
      <c r="L298" s="159">
        <v>3</v>
      </c>
      <c r="M298" s="203">
        <v>0</v>
      </c>
      <c r="N298" s="372">
        <v>0.11</v>
      </c>
      <c r="O298" s="377"/>
    </row>
    <row r="299" spans="1:15" ht="13.5" thickBot="1">
      <c r="A299" s="228">
        <v>2193</v>
      </c>
      <c r="B299" s="338" t="s">
        <v>495</v>
      </c>
      <c r="C299" s="340"/>
      <c r="D299" s="341"/>
      <c r="E299" s="197">
        <v>22</v>
      </c>
      <c r="F299" s="197"/>
      <c r="G299" s="191">
        <v>0</v>
      </c>
      <c r="H299" s="159">
        <v>0</v>
      </c>
      <c r="I299" s="159">
        <v>0</v>
      </c>
      <c r="J299" s="200">
        <v>0</v>
      </c>
      <c r="K299" s="206">
        <v>0</v>
      </c>
      <c r="L299" s="159">
        <v>0</v>
      </c>
      <c r="M299" s="203">
        <v>0</v>
      </c>
      <c r="N299" s="372">
        <v>0</v>
      </c>
      <c r="O299" s="377"/>
    </row>
    <row r="300" spans="1:15" ht="13.5" thickBot="1">
      <c r="A300" s="228">
        <v>2084</v>
      </c>
      <c r="B300" s="338" t="s">
        <v>497</v>
      </c>
      <c r="C300" s="340"/>
      <c r="D300" s="341"/>
      <c r="E300" s="197">
        <v>266</v>
      </c>
      <c r="F300" s="197"/>
      <c r="G300" s="191">
        <v>2</v>
      </c>
      <c r="H300" s="159">
        <v>0</v>
      </c>
      <c r="I300" s="159">
        <v>1</v>
      </c>
      <c r="J300" s="200">
        <v>1</v>
      </c>
      <c r="K300" s="206">
        <v>1</v>
      </c>
      <c r="L300" s="159">
        <v>1</v>
      </c>
      <c r="M300" s="203">
        <v>0</v>
      </c>
      <c r="N300" s="372">
        <v>0.38</v>
      </c>
      <c r="O300" s="377"/>
    </row>
    <row r="301" spans="1:15" ht="13.5" thickBot="1">
      <c r="A301" s="228">
        <v>2241</v>
      </c>
      <c r="B301" s="338" t="s">
        <v>499</v>
      </c>
      <c r="C301" s="340"/>
      <c r="D301" s="341"/>
      <c r="E301" s="197">
        <v>944</v>
      </c>
      <c r="F301" s="197"/>
      <c r="G301" s="191">
        <v>0</v>
      </c>
      <c r="H301" s="159">
        <v>0</v>
      </c>
      <c r="I301" s="159">
        <v>0</v>
      </c>
      <c r="J301" s="200">
        <v>0</v>
      </c>
      <c r="K301" s="206">
        <v>0</v>
      </c>
      <c r="L301" s="159">
        <v>0</v>
      </c>
      <c r="M301" s="203">
        <v>0</v>
      </c>
      <c r="N301" s="372">
        <v>0</v>
      </c>
      <c r="O301" s="377"/>
    </row>
    <row r="302" spans="1:15" ht="13.5" thickBot="1">
      <c r="A302" s="228">
        <v>2248</v>
      </c>
      <c r="B302" s="338" t="s">
        <v>501</v>
      </c>
      <c r="C302" s="340"/>
      <c r="D302" s="341"/>
      <c r="E302" s="197">
        <v>12</v>
      </c>
      <c r="F302" s="197"/>
      <c r="G302" s="191">
        <v>0</v>
      </c>
      <c r="H302" s="159">
        <v>0</v>
      </c>
      <c r="I302" s="159">
        <v>0</v>
      </c>
      <c r="J302" s="200">
        <v>0</v>
      </c>
      <c r="K302" s="206">
        <v>0</v>
      </c>
      <c r="L302" s="159">
        <v>0</v>
      </c>
      <c r="M302" s="203">
        <v>0</v>
      </c>
      <c r="N302" s="372">
        <v>0</v>
      </c>
      <c r="O302" s="377"/>
    </row>
    <row r="303" spans="1:15" ht="13.5" thickBot="1">
      <c r="A303" s="228">
        <v>2020</v>
      </c>
      <c r="B303" s="338" t="s">
        <v>12</v>
      </c>
      <c r="C303" s="340"/>
      <c r="D303" s="341"/>
      <c r="E303" s="197">
        <v>1</v>
      </c>
      <c r="F303" s="197"/>
      <c r="G303" s="191">
        <v>0</v>
      </c>
      <c r="H303" s="159">
        <v>0</v>
      </c>
      <c r="I303" s="159">
        <v>0</v>
      </c>
      <c r="J303" s="200">
        <v>0</v>
      </c>
      <c r="K303" s="206">
        <v>0</v>
      </c>
      <c r="L303" s="159">
        <v>0</v>
      </c>
      <c r="M303" s="203">
        <v>0</v>
      </c>
      <c r="N303" s="372">
        <v>0</v>
      </c>
      <c r="O303" s="377"/>
    </row>
    <row r="304" spans="1:15" ht="13.5" thickBot="1">
      <c r="A304" s="228">
        <v>2245</v>
      </c>
      <c r="B304" s="338" t="s">
        <v>502</v>
      </c>
      <c r="C304" s="340"/>
      <c r="D304" s="341"/>
      <c r="E304" s="197">
        <v>80</v>
      </c>
      <c r="F304" s="197"/>
      <c r="G304" s="191">
        <v>0</v>
      </c>
      <c r="H304" s="159">
        <v>0</v>
      </c>
      <c r="I304" s="159">
        <v>0</v>
      </c>
      <c r="J304" s="200">
        <v>0</v>
      </c>
      <c r="K304" s="206">
        <v>0</v>
      </c>
      <c r="L304" s="159">
        <v>0</v>
      </c>
      <c r="M304" s="203">
        <v>0</v>
      </c>
      <c r="N304" s="372">
        <v>0</v>
      </c>
      <c r="O304" s="377"/>
    </row>
    <row r="305" spans="1:15" ht="13.5" thickBot="1">
      <c r="A305" s="228">
        <v>2137</v>
      </c>
      <c r="B305" s="338" t="s">
        <v>504</v>
      </c>
      <c r="C305" s="340"/>
      <c r="D305" s="341"/>
      <c r="E305" s="197">
        <v>163</v>
      </c>
      <c r="F305" s="197"/>
      <c r="G305" s="191">
        <v>0</v>
      </c>
      <c r="H305" s="159">
        <v>0</v>
      </c>
      <c r="I305" s="159">
        <v>0</v>
      </c>
      <c r="J305" s="200">
        <v>0</v>
      </c>
      <c r="K305" s="206">
        <v>0</v>
      </c>
      <c r="L305" s="159">
        <v>0</v>
      </c>
      <c r="M305" s="203">
        <v>0</v>
      </c>
      <c r="N305" s="372">
        <v>0</v>
      </c>
      <c r="O305" s="377"/>
    </row>
    <row r="306" spans="1:15" ht="13.5" thickBot="1">
      <c r="A306" s="228">
        <v>1931</v>
      </c>
      <c r="B306" s="338" t="s">
        <v>506</v>
      </c>
      <c r="C306" s="340"/>
      <c r="D306" s="341"/>
      <c r="E306" s="197">
        <v>325</v>
      </c>
      <c r="F306" s="197"/>
      <c r="G306" s="191">
        <v>0</v>
      </c>
      <c r="H306" s="159">
        <v>0</v>
      </c>
      <c r="I306" s="159">
        <v>0</v>
      </c>
      <c r="J306" s="200">
        <v>0</v>
      </c>
      <c r="K306" s="206">
        <v>0</v>
      </c>
      <c r="L306" s="159">
        <v>0</v>
      </c>
      <c r="M306" s="203">
        <v>0</v>
      </c>
      <c r="N306" s="372">
        <v>0</v>
      </c>
      <c r="O306" s="377"/>
    </row>
    <row r="307" spans="1:15" ht="13.5" thickBot="1">
      <c r="A307" s="228">
        <v>2000</v>
      </c>
      <c r="B307" s="338" t="s">
        <v>508</v>
      </c>
      <c r="C307" s="340"/>
      <c r="D307" s="341"/>
      <c r="E307" s="197">
        <v>64</v>
      </c>
      <c r="F307" s="197"/>
      <c r="G307" s="191">
        <v>0</v>
      </c>
      <c r="H307" s="159">
        <v>0</v>
      </c>
      <c r="I307" s="159">
        <v>0</v>
      </c>
      <c r="J307" s="200">
        <v>0</v>
      </c>
      <c r="K307" s="206">
        <v>1</v>
      </c>
      <c r="L307" s="159">
        <v>1</v>
      </c>
      <c r="M307" s="203">
        <v>0</v>
      </c>
      <c r="N307" s="372">
        <v>1.56</v>
      </c>
      <c r="O307" s="377"/>
    </row>
    <row r="308" spans="1:15" ht="13.5" thickBot="1">
      <c r="A308" s="228">
        <v>1992</v>
      </c>
      <c r="B308" s="338" t="s">
        <v>510</v>
      </c>
      <c r="C308" s="340"/>
      <c r="D308" s="341"/>
      <c r="E308" s="197">
        <v>117</v>
      </c>
      <c r="F308" s="197"/>
      <c r="G308" s="191">
        <v>0</v>
      </c>
      <c r="H308" s="159">
        <v>0</v>
      </c>
      <c r="I308" s="159">
        <v>0</v>
      </c>
      <c r="J308" s="200">
        <v>0</v>
      </c>
      <c r="K308" s="206">
        <v>0</v>
      </c>
      <c r="L308" s="159">
        <v>0</v>
      </c>
      <c r="M308" s="203">
        <v>0</v>
      </c>
      <c r="N308" s="372">
        <v>0</v>
      </c>
      <c r="O308" s="377"/>
    </row>
    <row r="309" spans="1:15" ht="13.5" thickBot="1">
      <c r="A309" s="228">
        <v>2054</v>
      </c>
      <c r="B309" s="338" t="s">
        <v>512</v>
      </c>
      <c r="C309" s="340"/>
      <c r="D309" s="341"/>
      <c r="E309" s="197">
        <v>881</v>
      </c>
      <c r="F309" s="197"/>
      <c r="G309" s="191">
        <v>0</v>
      </c>
      <c r="H309" s="159">
        <v>0</v>
      </c>
      <c r="I309" s="159">
        <v>0</v>
      </c>
      <c r="J309" s="200">
        <v>0</v>
      </c>
      <c r="K309" s="206">
        <v>0</v>
      </c>
      <c r="L309" s="159">
        <v>0</v>
      </c>
      <c r="M309" s="203">
        <v>0</v>
      </c>
      <c r="N309" s="372">
        <v>0</v>
      </c>
      <c r="O309" s="377"/>
    </row>
    <row r="310" spans="1:15" ht="13.5" thickBot="1">
      <c r="A310" s="228">
        <v>2100</v>
      </c>
      <c r="B310" s="338" t="s">
        <v>514</v>
      </c>
      <c r="C310" s="340"/>
      <c r="D310" s="341"/>
      <c r="E310" s="197">
        <v>1375</v>
      </c>
      <c r="F310" s="197"/>
      <c r="G310" s="191">
        <v>1</v>
      </c>
      <c r="H310" s="159">
        <v>0</v>
      </c>
      <c r="I310" s="159">
        <v>0</v>
      </c>
      <c r="J310" s="200">
        <v>1</v>
      </c>
      <c r="K310" s="206">
        <v>0</v>
      </c>
      <c r="L310" s="159">
        <v>0</v>
      </c>
      <c r="M310" s="203">
        <v>0</v>
      </c>
      <c r="N310" s="372">
        <v>0</v>
      </c>
      <c r="O310" s="377"/>
    </row>
    <row r="311" spans="1:15" ht="13.5" thickBot="1">
      <c r="A311" s="228">
        <v>2183</v>
      </c>
      <c r="B311" s="338" t="s">
        <v>517</v>
      </c>
      <c r="C311" s="340"/>
      <c r="D311" s="341"/>
      <c r="E311" s="197">
        <v>1950</v>
      </c>
      <c r="F311" s="197"/>
      <c r="G311" s="191">
        <v>0</v>
      </c>
      <c r="H311" s="159">
        <v>0</v>
      </c>
      <c r="I311" s="159">
        <v>0</v>
      </c>
      <c r="J311" s="200">
        <v>0</v>
      </c>
      <c r="K311" s="206">
        <v>7</v>
      </c>
      <c r="L311" s="159">
        <v>4</v>
      </c>
      <c r="M311" s="203">
        <v>3</v>
      </c>
      <c r="N311" s="372">
        <v>0.36</v>
      </c>
      <c r="O311" s="377"/>
    </row>
    <row r="312" spans="1:15" ht="13.5" thickBot="1">
      <c r="A312" s="228">
        <v>2014</v>
      </c>
      <c r="B312" s="338" t="s">
        <v>521</v>
      </c>
      <c r="C312" s="340"/>
      <c r="D312" s="341"/>
      <c r="E312" s="197">
        <v>150</v>
      </c>
      <c r="F312" s="197"/>
      <c r="G312" s="191">
        <v>0</v>
      </c>
      <c r="H312" s="159">
        <v>0</v>
      </c>
      <c r="I312" s="159">
        <v>0</v>
      </c>
      <c r="J312" s="200">
        <v>0</v>
      </c>
      <c r="K312" s="206">
        <v>3</v>
      </c>
      <c r="L312" s="159">
        <v>3</v>
      </c>
      <c r="M312" s="203">
        <v>0</v>
      </c>
      <c r="N312" s="372">
        <v>2</v>
      </c>
      <c r="O312" s="377"/>
    </row>
    <row r="313" spans="1:15" ht="13.5" thickBot="1">
      <c r="A313" s="228">
        <v>2015</v>
      </c>
      <c r="B313" s="338" t="s">
        <v>1023</v>
      </c>
      <c r="C313" s="340"/>
      <c r="D313" s="341"/>
      <c r="E313" s="197">
        <v>24</v>
      </c>
      <c r="F313" s="197"/>
      <c r="G313" s="191">
        <v>0</v>
      </c>
      <c r="H313" s="159">
        <v>0</v>
      </c>
      <c r="I313" s="159">
        <v>0</v>
      </c>
      <c r="J313" s="200">
        <v>0</v>
      </c>
      <c r="K313" s="206">
        <v>0</v>
      </c>
      <c r="L313" s="159">
        <v>0</v>
      </c>
      <c r="M313" s="203">
        <v>0</v>
      </c>
      <c r="N313" s="372">
        <v>0</v>
      </c>
      <c r="O313" s="377"/>
    </row>
    <row r="314" spans="1:15" ht="13.5" thickBot="1">
      <c r="A314" s="228">
        <v>2114</v>
      </c>
      <c r="B314" s="338" t="s">
        <v>525</v>
      </c>
      <c r="C314" s="340"/>
      <c r="D314" s="341"/>
      <c r="E314" s="197">
        <v>12</v>
      </c>
      <c r="F314" s="197"/>
      <c r="G314" s="191">
        <v>0</v>
      </c>
      <c r="H314" s="159">
        <v>0</v>
      </c>
      <c r="I314" s="159">
        <v>0</v>
      </c>
      <c r="J314" s="200">
        <v>0</v>
      </c>
      <c r="K314" s="206">
        <v>0</v>
      </c>
      <c r="L314" s="159">
        <v>0</v>
      </c>
      <c r="M314" s="203">
        <v>0</v>
      </c>
      <c r="N314" s="372">
        <v>0</v>
      </c>
      <c r="O314" s="377"/>
    </row>
    <row r="315" spans="1:15" ht="13.5" thickBot="1">
      <c r="A315" s="228">
        <v>2099</v>
      </c>
      <c r="B315" s="338" t="s">
        <v>527</v>
      </c>
      <c r="C315" s="340"/>
      <c r="D315" s="341"/>
      <c r="E315" s="197">
        <v>133</v>
      </c>
      <c r="F315" s="197"/>
      <c r="G315" s="191">
        <v>0</v>
      </c>
      <c r="H315" s="159">
        <v>0</v>
      </c>
      <c r="I315" s="159">
        <v>0</v>
      </c>
      <c r="J315" s="200">
        <v>0</v>
      </c>
      <c r="K315" s="206">
        <v>0</v>
      </c>
      <c r="L315" s="159">
        <v>0</v>
      </c>
      <c r="M315" s="203">
        <v>0</v>
      </c>
      <c r="N315" s="372">
        <v>0</v>
      </c>
      <c r="O315" s="377"/>
    </row>
    <row r="316" spans="1:15" ht="13.5" thickBot="1">
      <c r="A316" s="228">
        <v>2201</v>
      </c>
      <c r="B316" s="338" t="s">
        <v>529</v>
      </c>
      <c r="C316" s="340"/>
      <c r="D316" s="341"/>
      <c r="E316" s="197">
        <v>23</v>
      </c>
      <c r="F316" s="197"/>
      <c r="G316" s="191">
        <v>0</v>
      </c>
      <c r="H316" s="159">
        <v>0</v>
      </c>
      <c r="I316" s="159">
        <v>0</v>
      </c>
      <c r="J316" s="200">
        <v>0</v>
      </c>
      <c r="K316" s="206">
        <v>0</v>
      </c>
      <c r="L316" s="159">
        <v>0</v>
      </c>
      <c r="M316" s="203">
        <v>0</v>
      </c>
      <c r="N316" s="372">
        <v>0</v>
      </c>
      <c r="O316" s="377"/>
    </row>
    <row r="317" spans="1:15" ht="13.5" thickBot="1">
      <c r="A317" s="337">
        <v>2206</v>
      </c>
      <c r="B317" s="338" t="s">
        <v>555</v>
      </c>
      <c r="C317" s="337"/>
      <c r="D317" s="338"/>
      <c r="E317" s="197">
        <v>757</v>
      </c>
      <c r="F317" s="197"/>
      <c r="G317" s="191">
        <v>0</v>
      </c>
      <c r="H317" s="159">
        <v>0</v>
      </c>
      <c r="I317" s="159">
        <v>0</v>
      </c>
      <c r="J317" s="200">
        <v>0</v>
      </c>
      <c r="K317" s="206">
        <v>0</v>
      </c>
      <c r="L317" s="159">
        <v>0</v>
      </c>
      <c r="M317" s="203">
        <v>0</v>
      </c>
      <c r="N317" s="372">
        <v>0</v>
      </c>
      <c r="O317" s="377"/>
    </row>
    <row r="318" spans="1:15" ht="13.5" thickBot="1">
      <c r="A318" s="228">
        <v>2239</v>
      </c>
      <c r="B318" s="338" t="s">
        <v>557</v>
      </c>
      <c r="C318" s="340"/>
      <c r="D318" s="341"/>
      <c r="E318" s="197">
        <v>3139</v>
      </c>
      <c r="F318" s="197"/>
      <c r="G318" s="191">
        <v>8</v>
      </c>
      <c r="H318" s="159">
        <v>0</v>
      </c>
      <c r="I318" s="159">
        <v>0</v>
      </c>
      <c r="J318" s="200">
        <v>8</v>
      </c>
      <c r="K318" s="206">
        <v>2</v>
      </c>
      <c r="L318" s="159">
        <v>2</v>
      </c>
      <c r="M318" s="203">
        <v>0</v>
      </c>
      <c r="N318" s="372">
        <v>0.06</v>
      </c>
      <c r="O318" s="377"/>
    </row>
    <row r="319" spans="1:15" ht="13.5" thickBot="1">
      <c r="A319" s="228">
        <v>2024</v>
      </c>
      <c r="B319" s="338" t="s">
        <v>565</v>
      </c>
      <c r="C319" s="340"/>
      <c r="D319" s="341"/>
      <c r="E319" s="197">
        <v>606</v>
      </c>
      <c r="F319" s="197"/>
      <c r="G319" s="191">
        <v>0</v>
      </c>
      <c r="H319" s="159">
        <v>0</v>
      </c>
      <c r="I319" s="159">
        <v>0</v>
      </c>
      <c r="J319" s="200">
        <v>0</v>
      </c>
      <c r="K319" s="206">
        <v>0</v>
      </c>
      <c r="L319" s="159">
        <v>0</v>
      </c>
      <c r="M319" s="203">
        <v>0</v>
      </c>
      <c r="N319" s="372">
        <v>0</v>
      </c>
      <c r="O319" s="377"/>
    </row>
    <row r="320" spans="1:15" ht="13.5" thickBot="1">
      <c r="A320" s="228">
        <v>1895</v>
      </c>
      <c r="B320" s="338" t="s">
        <v>568</v>
      </c>
      <c r="C320" s="340"/>
      <c r="D320" s="341"/>
      <c r="E320" s="197">
        <v>10</v>
      </c>
      <c r="F320" s="197"/>
      <c r="G320" s="191">
        <v>0</v>
      </c>
      <c r="H320" s="159">
        <v>0</v>
      </c>
      <c r="I320" s="159">
        <v>0</v>
      </c>
      <c r="J320" s="200">
        <v>0</v>
      </c>
      <c r="K320" s="206">
        <v>0</v>
      </c>
      <c r="L320" s="159">
        <v>0</v>
      </c>
      <c r="M320" s="203">
        <v>0</v>
      </c>
      <c r="N320" s="372">
        <v>0</v>
      </c>
      <c r="O320" s="377"/>
    </row>
    <row r="321" spans="1:15" ht="13.5" thickBot="1">
      <c r="A321" s="228">
        <v>2215</v>
      </c>
      <c r="B321" s="338" t="s">
        <v>570</v>
      </c>
      <c r="C321" s="340"/>
      <c r="D321" s="341"/>
      <c r="E321" s="197">
        <v>54</v>
      </c>
      <c r="F321" s="197"/>
      <c r="G321" s="191">
        <v>0</v>
      </c>
      <c r="H321" s="159">
        <v>0</v>
      </c>
      <c r="I321" s="159">
        <v>0</v>
      </c>
      <c r="J321" s="200">
        <v>0</v>
      </c>
      <c r="K321" s="206">
        <v>0</v>
      </c>
      <c r="L321" s="159">
        <v>0</v>
      </c>
      <c r="M321" s="203">
        <v>0</v>
      </c>
      <c r="N321" s="372">
        <v>0</v>
      </c>
      <c r="O321" s="377"/>
    </row>
    <row r="322" spans="1:15" ht="13.5" thickBot="1">
      <c r="A322" s="228">
        <v>3997</v>
      </c>
      <c r="B322" s="338" t="s">
        <v>572</v>
      </c>
      <c r="C322" s="340"/>
      <c r="D322" s="341"/>
      <c r="E322" s="197">
        <v>22</v>
      </c>
      <c r="F322" s="197"/>
      <c r="G322" s="191">
        <v>0</v>
      </c>
      <c r="H322" s="159">
        <v>0</v>
      </c>
      <c r="I322" s="159">
        <v>0</v>
      </c>
      <c r="J322" s="200">
        <v>0</v>
      </c>
      <c r="K322" s="206">
        <v>0</v>
      </c>
      <c r="L322" s="159">
        <v>0</v>
      </c>
      <c r="M322" s="203">
        <v>0</v>
      </c>
      <c r="N322" s="372">
        <v>0</v>
      </c>
      <c r="O322" s="377"/>
    </row>
    <row r="323" spans="1:15" ht="13.5" thickBot="1">
      <c r="A323" s="228">
        <v>2053</v>
      </c>
      <c r="B323" s="338" t="s">
        <v>574</v>
      </c>
      <c r="C323" s="340"/>
      <c r="D323" s="341"/>
      <c r="E323" s="197">
        <v>426</v>
      </c>
      <c r="F323" s="197"/>
      <c r="G323" s="191">
        <v>0</v>
      </c>
      <c r="H323" s="159">
        <v>0</v>
      </c>
      <c r="I323" s="159">
        <v>0</v>
      </c>
      <c r="J323" s="200">
        <v>0</v>
      </c>
      <c r="K323" s="206">
        <v>4</v>
      </c>
      <c r="L323" s="159">
        <v>4</v>
      </c>
      <c r="M323" s="203">
        <v>0</v>
      </c>
      <c r="N323" s="372">
        <v>0.94</v>
      </c>
      <c r="O323" s="377"/>
    </row>
    <row r="324" spans="1:15" ht="13.5" thickBot="1">
      <c r="A324" s="228">
        <v>2140</v>
      </c>
      <c r="B324" s="338" t="s">
        <v>576</v>
      </c>
      <c r="C324" s="340"/>
      <c r="D324" s="341"/>
      <c r="E324" s="197">
        <v>157</v>
      </c>
      <c r="F324" s="197"/>
      <c r="G324" s="191">
        <v>0</v>
      </c>
      <c r="H324" s="159">
        <v>0</v>
      </c>
      <c r="I324" s="159">
        <v>0</v>
      </c>
      <c r="J324" s="200">
        <v>0</v>
      </c>
      <c r="K324" s="206">
        <v>0</v>
      </c>
      <c r="L324" s="159">
        <v>0</v>
      </c>
      <c r="M324" s="203">
        <v>0</v>
      </c>
      <c r="N324" s="372">
        <v>0</v>
      </c>
      <c r="O324" s="377"/>
    </row>
    <row r="325" spans="1:15" ht="13.5" thickBot="1">
      <c r="A325" s="228">
        <v>1934</v>
      </c>
      <c r="B325" s="338" t="s">
        <v>578</v>
      </c>
      <c r="C325" s="340"/>
      <c r="D325" s="341"/>
      <c r="E325" s="197">
        <v>29</v>
      </c>
      <c r="F325" s="197"/>
      <c r="G325" s="191">
        <v>0</v>
      </c>
      <c r="H325" s="159">
        <v>0</v>
      </c>
      <c r="I325" s="159">
        <v>0</v>
      </c>
      <c r="J325" s="200">
        <v>0</v>
      </c>
      <c r="K325" s="206">
        <v>0</v>
      </c>
      <c r="L325" s="159">
        <v>0</v>
      </c>
      <c r="M325" s="203">
        <v>0</v>
      </c>
      <c r="N325" s="372">
        <v>0</v>
      </c>
      <c r="O325" s="377"/>
    </row>
    <row r="326" spans="1:15" ht="13.5" thickBot="1">
      <c r="A326" s="228">
        <v>2008</v>
      </c>
      <c r="B326" s="338" t="s">
        <v>580</v>
      </c>
      <c r="C326" s="340"/>
      <c r="D326" s="341"/>
      <c r="E326" s="197">
        <v>114</v>
      </c>
      <c r="F326" s="197"/>
      <c r="G326" s="191">
        <v>0</v>
      </c>
      <c r="H326" s="159">
        <v>0</v>
      </c>
      <c r="I326" s="159">
        <v>0</v>
      </c>
      <c r="J326" s="200">
        <v>0</v>
      </c>
      <c r="K326" s="206">
        <v>0</v>
      </c>
      <c r="L326" s="159">
        <v>0</v>
      </c>
      <c r="M326" s="203">
        <v>0</v>
      </c>
      <c r="N326" s="372">
        <v>0</v>
      </c>
      <c r="O326" s="377"/>
    </row>
    <row r="327" spans="1:15" ht="13.5" thickBot="1">
      <c r="A327" s="228">
        <v>2107</v>
      </c>
      <c r="B327" s="338" t="s">
        <v>582</v>
      </c>
      <c r="C327" s="340"/>
      <c r="D327" s="341"/>
      <c r="E327" s="197">
        <v>10</v>
      </c>
      <c r="F327" s="197"/>
      <c r="G327" s="191">
        <v>0</v>
      </c>
      <c r="H327" s="159">
        <v>0</v>
      </c>
      <c r="I327" s="159">
        <v>0</v>
      </c>
      <c r="J327" s="200">
        <v>0</v>
      </c>
      <c r="K327" s="206">
        <v>0</v>
      </c>
      <c r="L327" s="159">
        <v>0</v>
      </c>
      <c r="M327" s="203">
        <v>0</v>
      </c>
      <c r="N327" s="372">
        <v>0</v>
      </c>
      <c r="O327" s="377"/>
    </row>
    <row r="328" spans="1:15" ht="13.5" thickBot="1">
      <c r="A328" s="228">
        <v>2219</v>
      </c>
      <c r="B328" s="338" t="s">
        <v>584</v>
      </c>
      <c r="C328" s="340"/>
      <c r="D328" s="341"/>
      <c r="E328" s="197">
        <v>34</v>
      </c>
      <c r="F328" s="197"/>
      <c r="G328" s="191">
        <v>0</v>
      </c>
      <c r="H328" s="159">
        <v>0</v>
      </c>
      <c r="I328" s="159">
        <v>0</v>
      </c>
      <c r="J328" s="200">
        <v>0</v>
      </c>
      <c r="K328" s="206">
        <v>0</v>
      </c>
      <c r="L328" s="159">
        <v>0</v>
      </c>
      <c r="M328" s="203">
        <v>0</v>
      </c>
      <c r="N328" s="372">
        <v>0</v>
      </c>
      <c r="O328" s="377"/>
    </row>
    <row r="329" spans="1:15" ht="13.5" thickBot="1">
      <c r="A329" s="228">
        <v>2091</v>
      </c>
      <c r="B329" s="338" t="s">
        <v>586</v>
      </c>
      <c r="C329" s="340"/>
      <c r="D329" s="341"/>
      <c r="E329" s="197">
        <v>253</v>
      </c>
      <c r="F329" s="197"/>
      <c r="G329" s="191">
        <v>0</v>
      </c>
      <c r="H329" s="159">
        <v>0</v>
      </c>
      <c r="I329" s="159">
        <v>0</v>
      </c>
      <c r="J329" s="200">
        <v>0</v>
      </c>
      <c r="K329" s="206">
        <v>1</v>
      </c>
      <c r="L329" s="159">
        <v>0</v>
      </c>
      <c r="M329" s="203">
        <v>1</v>
      </c>
      <c r="N329" s="372">
        <v>0.4</v>
      </c>
      <c r="O329" s="377"/>
    </row>
    <row r="330" spans="1:15" ht="13.5" thickBot="1">
      <c r="A330" s="228">
        <v>2109</v>
      </c>
      <c r="B330" s="338" t="s">
        <v>1024</v>
      </c>
      <c r="C330" s="340"/>
      <c r="D330" s="341"/>
      <c r="E330" s="197">
        <v>4</v>
      </c>
      <c r="F330" s="197"/>
      <c r="G330" s="191">
        <v>0</v>
      </c>
      <c r="H330" s="159">
        <v>0</v>
      </c>
      <c r="I330" s="159">
        <v>0</v>
      </c>
      <c r="J330" s="200">
        <v>0</v>
      </c>
      <c r="K330" s="206">
        <v>0</v>
      </c>
      <c r="L330" s="159">
        <v>0</v>
      </c>
      <c r="M330" s="203">
        <v>0</v>
      </c>
      <c r="N330" s="372">
        <v>0</v>
      </c>
      <c r="O330" s="377"/>
    </row>
    <row r="331" spans="1:15" ht="13.5" thickBot="1">
      <c r="A331" s="228">
        <v>2057</v>
      </c>
      <c r="B331" s="338" t="s">
        <v>588</v>
      </c>
      <c r="C331" s="340"/>
      <c r="D331" s="341"/>
      <c r="E331" s="197">
        <v>1175</v>
      </c>
      <c r="F331" s="197"/>
      <c r="G331" s="191">
        <v>3</v>
      </c>
      <c r="H331" s="159">
        <v>1</v>
      </c>
      <c r="I331" s="159">
        <v>0</v>
      </c>
      <c r="J331" s="200">
        <v>2</v>
      </c>
      <c r="K331" s="206">
        <v>8</v>
      </c>
      <c r="L331" s="159">
        <v>4</v>
      </c>
      <c r="M331" s="203">
        <v>4</v>
      </c>
      <c r="N331" s="372">
        <v>0.68</v>
      </c>
      <c r="O331" s="377"/>
    </row>
    <row r="332" spans="1:15" ht="13.5" thickBot="1">
      <c r="A332" s="228">
        <v>2056</v>
      </c>
      <c r="B332" s="338" t="s">
        <v>594</v>
      </c>
      <c r="C332" s="340"/>
      <c r="D332" s="341"/>
      <c r="E332" s="197">
        <v>434</v>
      </c>
      <c r="F332" s="197"/>
      <c r="G332" s="191">
        <v>0</v>
      </c>
      <c r="H332" s="159">
        <v>0</v>
      </c>
      <c r="I332" s="159">
        <v>0</v>
      </c>
      <c r="J332" s="200">
        <v>0</v>
      </c>
      <c r="K332" s="206">
        <v>0</v>
      </c>
      <c r="L332" s="159">
        <v>0</v>
      </c>
      <c r="M332" s="203">
        <v>0</v>
      </c>
      <c r="N332" s="372">
        <v>0</v>
      </c>
      <c r="O332" s="377"/>
    </row>
    <row r="333" spans="1:15" ht="13.5" thickBot="1">
      <c r="A333" s="228">
        <v>2262</v>
      </c>
      <c r="B333" s="338" t="s">
        <v>597</v>
      </c>
      <c r="C333" s="340"/>
      <c r="D333" s="341"/>
      <c r="E333" s="197">
        <v>69</v>
      </c>
      <c r="F333" s="197"/>
      <c r="G333" s="191">
        <v>0</v>
      </c>
      <c r="H333" s="159">
        <v>0</v>
      </c>
      <c r="I333" s="159">
        <v>0</v>
      </c>
      <c r="J333" s="200">
        <v>0</v>
      </c>
      <c r="K333" s="206">
        <v>0</v>
      </c>
      <c r="L333" s="159">
        <v>0</v>
      </c>
      <c r="M333" s="203">
        <v>0</v>
      </c>
      <c r="N333" s="372">
        <v>0</v>
      </c>
      <c r="O333" s="377"/>
    </row>
    <row r="334" spans="1:15" ht="13.5" thickBot="1">
      <c r="A334" s="228">
        <v>2212</v>
      </c>
      <c r="B334" s="338" t="s">
        <v>599</v>
      </c>
      <c r="C334" s="340"/>
      <c r="D334" s="341"/>
      <c r="E334" s="197">
        <v>285</v>
      </c>
      <c r="F334" s="197"/>
      <c r="G334" s="191">
        <v>3</v>
      </c>
      <c r="H334" s="159">
        <v>0</v>
      </c>
      <c r="I334" s="159">
        <v>0</v>
      </c>
      <c r="J334" s="200">
        <v>3</v>
      </c>
      <c r="K334" s="206">
        <v>0</v>
      </c>
      <c r="L334" s="159">
        <v>0</v>
      </c>
      <c r="M334" s="203">
        <v>0</v>
      </c>
      <c r="N334" s="372">
        <v>0</v>
      </c>
      <c r="O334" s="377"/>
    </row>
    <row r="335" spans="1:15" ht="13.5" thickBot="1">
      <c r="A335" s="228">
        <v>2059</v>
      </c>
      <c r="B335" s="338" t="s">
        <v>601</v>
      </c>
      <c r="C335" s="340"/>
      <c r="D335" s="341"/>
      <c r="E335" s="197">
        <v>107</v>
      </c>
      <c r="F335" s="197"/>
      <c r="G335" s="191">
        <v>0</v>
      </c>
      <c r="H335" s="159">
        <v>0</v>
      </c>
      <c r="I335" s="159">
        <v>0</v>
      </c>
      <c r="J335" s="200">
        <v>0</v>
      </c>
      <c r="K335" s="206">
        <v>0</v>
      </c>
      <c r="L335" s="159">
        <v>0</v>
      </c>
      <c r="M335" s="203">
        <v>0</v>
      </c>
      <c r="N335" s="372">
        <v>0</v>
      </c>
      <c r="O335" s="377"/>
    </row>
    <row r="336" spans="1:15" ht="13.5" thickBot="1">
      <c r="A336" s="228">
        <v>1923</v>
      </c>
      <c r="B336" s="338" t="s">
        <v>603</v>
      </c>
      <c r="C336" s="340"/>
      <c r="D336" s="341"/>
      <c r="E336" s="197">
        <v>1177</v>
      </c>
      <c r="F336" s="197"/>
      <c r="G336" s="191">
        <v>0</v>
      </c>
      <c r="H336" s="159">
        <v>0</v>
      </c>
      <c r="I336" s="159">
        <v>0</v>
      </c>
      <c r="J336" s="200">
        <v>0</v>
      </c>
      <c r="K336" s="206">
        <v>6</v>
      </c>
      <c r="L336" s="159">
        <v>2</v>
      </c>
      <c r="M336" s="203">
        <v>4</v>
      </c>
      <c r="N336" s="372">
        <v>0.51</v>
      </c>
      <c r="O336" s="377"/>
    </row>
    <row r="337" spans="1:15" ht="13.5" thickBot="1">
      <c r="A337" s="228">
        <v>2101</v>
      </c>
      <c r="B337" s="338" t="s">
        <v>606</v>
      </c>
      <c r="C337" s="340"/>
      <c r="D337" s="341"/>
      <c r="E337" s="197">
        <v>647</v>
      </c>
      <c r="F337" s="197"/>
      <c r="G337" s="191">
        <v>3</v>
      </c>
      <c r="H337" s="159">
        <v>0</v>
      </c>
      <c r="I337" s="159">
        <v>0</v>
      </c>
      <c r="J337" s="200">
        <v>3</v>
      </c>
      <c r="K337" s="206">
        <v>0</v>
      </c>
      <c r="L337" s="159">
        <v>0</v>
      </c>
      <c r="M337" s="203">
        <v>0</v>
      </c>
      <c r="N337" s="372">
        <v>0</v>
      </c>
      <c r="O337" s="377"/>
    </row>
    <row r="338" spans="1:15" ht="13.5" thickBot="1">
      <c r="A338" s="228">
        <v>2097</v>
      </c>
      <c r="B338" s="338" t="s">
        <v>608</v>
      </c>
      <c r="C338" s="340"/>
      <c r="D338" s="341"/>
      <c r="E338" s="197">
        <v>822</v>
      </c>
      <c r="F338" s="197"/>
      <c r="G338" s="191">
        <v>0</v>
      </c>
      <c r="H338" s="159">
        <v>0</v>
      </c>
      <c r="I338" s="159">
        <v>0</v>
      </c>
      <c r="J338" s="200">
        <v>0</v>
      </c>
      <c r="K338" s="206">
        <v>2</v>
      </c>
      <c r="L338" s="159">
        <v>1</v>
      </c>
      <c r="M338" s="203">
        <v>1</v>
      </c>
      <c r="N338" s="372">
        <v>0.24</v>
      </c>
      <c r="O338" s="377"/>
    </row>
    <row r="339" spans="1:15" ht="13.5" thickBot="1">
      <c r="A339" s="228">
        <v>2012</v>
      </c>
      <c r="B339" s="338" t="s">
        <v>615</v>
      </c>
      <c r="C339" s="340"/>
      <c r="D339" s="341"/>
      <c r="E339" s="197">
        <v>9</v>
      </c>
      <c r="F339" s="197"/>
      <c r="G339" s="191">
        <v>0</v>
      </c>
      <c r="H339" s="159">
        <v>0</v>
      </c>
      <c r="I339" s="159">
        <v>0</v>
      </c>
      <c r="J339" s="200">
        <v>0</v>
      </c>
      <c r="K339" s="206">
        <v>0</v>
      </c>
      <c r="L339" s="159">
        <v>0</v>
      </c>
      <c r="M339" s="203">
        <v>0</v>
      </c>
      <c r="N339" s="372">
        <v>0</v>
      </c>
      <c r="O339" s="377"/>
    </row>
    <row r="340" spans="1:15" ht="13.5" thickBot="1">
      <c r="A340" s="228">
        <v>2092</v>
      </c>
      <c r="B340" s="338" t="s">
        <v>617</v>
      </c>
      <c r="C340" s="340"/>
      <c r="D340" s="341"/>
      <c r="E340" s="197">
        <v>43</v>
      </c>
      <c r="F340" s="197"/>
      <c r="G340" s="191">
        <v>0</v>
      </c>
      <c r="H340" s="159">
        <v>0</v>
      </c>
      <c r="I340" s="159">
        <v>0</v>
      </c>
      <c r="J340" s="200">
        <v>0</v>
      </c>
      <c r="K340" s="206">
        <v>0</v>
      </c>
      <c r="L340" s="159">
        <v>0</v>
      </c>
      <c r="M340" s="203">
        <v>0</v>
      </c>
      <c r="N340" s="372">
        <v>0</v>
      </c>
      <c r="O340" s="377"/>
    </row>
    <row r="341" spans="1:15" ht="13.5" thickBot="1">
      <c r="A341" s="228">
        <v>2085</v>
      </c>
      <c r="B341" s="338" t="s">
        <v>619</v>
      </c>
      <c r="C341" s="340"/>
      <c r="D341" s="341"/>
      <c r="E341" s="197">
        <v>34</v>
      </c>
      <c r="F341" s="197"/>
      <c r="G341" s="191">
        <v>0</v>
      </c>
      <c r="H341" s="159">
        <v>0</v>
      </c>
      <c r="I341" s="159">
        <v>0</v>
      </c>
      <c r="J341" s="200">
        <v>0</v>
      </c>
      <c r="K341" s="206">
        <v>0</v>
      </c>
      <c r="L341" s="159">
        <v>0</v>
      </c>
      <c r="M341" s="203">
        <v>0</v>
      </c>
      <c r="N341" s="372">
        <v>0</v>
      </c>
      <c r="O341" s="377"/>
    </row>
    <row r="342" spans="1:15" ht="13.5" thickBot="1">
      <c r="A342" s="228">
        <v>2094</v>
      </c>
      <c r="B342" s="338" t="s">
        <v>621</v>
      </c>
      <c r="C342" s="340"/>
      <c r="D342" s="341"/>
      <c r="E342" s="197">
        <v>46</v>
      </c>
      <c r="F342" s="197"/>
      <c r="G342" s="191">
        <v>1</v>
      </c>
      <c r="H342" s="159">
        <v>0</v>
      </c>
      <c r="I342" s="159">
        <v>0</v>
      </c>
      <c r="J342" s="200">
        <v>1</v>
      </c>
      <c r="K342" s="206">
        <v>1</v>
      </c>
      <c r="L342" s="159">
        <v>1</v>
      </c>
      <c r="M342" s="203">
        <v>0</v>
      </c>
      <c r="N342" s="372">
        <v>2.17</v>
      </c>
      <c r="O342" s="377"/>
    </row>
    <row r="343" spans="1:15" ht="13.5" thickBot="1">
      <c r="A343" s="228">
        <v>2090</v>
      </c>
      <c r="B343" s="338" t="s">
        <v>623</v>
      </c>
      <c r="C343" s="340"/>
      <c r="D343" s="341"/>
      <c r="E343" s="197">
        <v>29</v>
      </c>
      <c r="F343" s="197"/>
      <c r="G343" s="191">
        <v>0</v>
      </c>
      <c r="H343" s="159">
        <v>0</v>
      </c>
      <c r="I343" s="159">
        <v>0</v>
      </c>
      <c r="J343" s="200">
        <v>0</v>
      </c>
      <c r="K343" s="206">
        <v>1</v>
      </c>
      <c r="L343" s="159">
        <v>1</v>
      </c>
      <c r="M343" s="203">
        <v>0</v>
      </c>
      <c r="N343" s="372">
        <v>3.45</v>
      </c>
      <c r="O343" s="377"/>
    </row>
    <row r="344" spans="1:15" ht="13.5" thickBot="1">
      <c r="A344" s="228">
        <v>2256</v>
      </c>
      <c r="B344" s="338" t="s">
        <v>625</v>
      </c>
      <c r="C344" s="340"/>
      <c r="D344" s="341"/>
      <c r="E344" s="197">
        <v>978</v>
      </c>
      <c r="F344" s="197"/>
      <c r="G344" s="191">
        <v>0</v>
      </c>
      <c r="H344" s="159">
        <v>0</v>
      </c>
      <c r="I344" s="159">
        <v>0</v>
      </c>
      <c r="J344" s="200">
        <v>0</v>
      </c>
      <c r="K344" s="206">
        <v>0</v>
      </c>
      <c r="L344" s="159">
        <v>0</v>
      </c>
      <c r="M344" s="203">
        <v>0</v>
      </c>
      <c r="N344" s="372">
        <v>0</v>
      </c>
      <c r="O344" s="377"/>
    </row>
    <row r="345" spans="1:15" ht="13.5" thickBot="1">
      <c r="A345" s="228">
        <v>2048</v>
      </c>
      <c r="B345" s="338" t="s">
        <v>627</v>
      </c>
      <c r="C345" s="340"/>
      <c r="D345" s="341"/>
      <c r="E345" s="197">
        <v>1911</v>
      </c>
      <c r="F345" s="197"/>
      <c r="G345" s="191">
        <v>8</v>
      </c>
      <c r="H345" s="159">
        <v>3</v>
      </c>
      <c r="I345" s="159">
        <v>1</v>
      </c>
      <c r="J345" s="200">
        <v>4</v>
      </c>
      <c r="K345" s="206">
        <v>12</v>
      </c>
      <c r="L345" s="159">
        <v>11</v>
      </c>
      <c r="M345" s="203">
        <v>1</v>
      </c>
      <c r="N345" s="372">
        <v>0.63</v>
      </c>
      <c r="O345" s="377"/>
    </row>
    <row r="346" spans="1:15" ht="23.25" thickBot="1">
      <c r="A346" s="228">
        <v>2205</v>
      </c>
      <c r="B346" s="338" t="s">
        <v>630</v>
      </c>
      <c r="C346" s="340"/>
      <c r="D346" s="341"/>
      <c r="E346" s="197">
        <v>292</v>
      </c>
      <c r="F346" s="197"/>
      <c r="G346" s="191">
        <v>0</v>
      </c>
      <c r="H346" s="159">
        <v>0</v>
      </c>
      <c r="I346" s="159">
        <v>0</v>
      </c>
      <c r="J346" s="200">
        <v>0</v>
      </c>
      <c r="K346" s="206">
        <v>1</v>
      </c>
      <c r="L346" s="159">
        <v>1</v>
      </c>
      <c r="M346" s="203">
        <v>0</v>
      </c>
      <c r="N346" s="372">
        <v>0.34</v>
      </c>
      <c r="O346" s="377"/>
    </row>
    <row r="347" spans="1:15" ht="13.5" thickBot="1">
      <c r="A347" s="228">
        <v>2249</v>
      </c>
      <c r="B347" s="338" t="s">
        <v>632</v>
      </c>
      <c r="C347" s="340"/>
      <c r="D347" s="341"/>
      <c r="E347" s="197">
        <v>9</v>
      </c>
      <c r="F347" s="197"/>
      <c r="G347" s="191">
        <v>0</v>
      </c>
      <c r="H347" s="159">
        <v>0</v>
      </c>
      <c r="I347" s="159">
        <v>0</v>
      </c>
      <c r="J347" s="200">
        <v>0</v>
      </c>
      <c r="K347" s="206">
        <v>0</v>
      </c>
      <c r="L347" s="159">
        <v>0</v>
      </c>
      <c r="M347" s="203">
        <v>0</v>
      </c>
      <c r="N347" s="372">
        <v>0</v>
      </c>
      <c r="O347" s="377"/>
    </row>
    <row r="348" spans="1:15" ht="13.5" thickBot="1">
      <c r="A348" s="228">
        <v>1925</v>
      </c>
      <c r="B348" s="338" t="s">
        <v>634</v>
      </c>
      <c r="C348" s="340"/>
      <c r="D348" s="341"/>
      <c r="E348" s="197">
        <v>455</v>
      </c>
      <c r="F348" s="197"/>
      <c r="G348" s="191">
        <v>0</v>
      </c>
      <c r="H348" s="159">
        <v>0</v>
      </c>
      <c r="I348" s="159">
        <v>0</v>
      </c>
      <c r="J348" s="200">
        <v>0</v>
      </c>
      <c r="K348" s="206">
        <v>0</v>
      </c>
      <c r="L348" s="159">
        <v>0</v>
      </c>
      <c r="M348" s="203">
        <v>0</v>
      </c>
      <c r="N348" s="372">
        <v>0</v>
      </c>
      <c r="O348" s="377"/>
    </row>
    <row r="349" spans="1:15" ht="13.5" thickBot="1">
      <c r="A349" s="228">
        <v>1898</v>
      </c>
      <c r="B349" s="338" t="s">
        <v>636</v>
      </c>
      <c r="C349" s="340"/>
      <c r="D349" s="341"/>
      <c r="E349" s="197">
        <v>71</v>
      </c>
      <c r="F349" s="197"/>
      <c r="G349" s="191">
        <v>0</v>
      </c>
      <c r="H349" s="159">
        <v>0</v>
      </c>
      <c r="I349" s="159">
        <v>0</v>
      </c>
      <c r="J349" s="200">
        <v>0</v>
      </c>
      <c r="K349" s="206">
        <v>0</v>
      </c>
      <c r="L349" s="159">
        <v>0</v>
      </c>
      <c r="M349" s="203">
        <v>0</v>
      </c>
      <c r="N349" s="372">
        <v>0</v>
      </c>
      <c r="O349" s="377"/>
    </row>
    <row r="350" spans="1:15" ht="13.5" thickBot="1">
      <c r="A350" s="228">
        <v>2010</v>
      </c>
      <c r="B350" s="338" t="s">
        <v>638</v>
      </c>
      <c r="C350" s="340"/>
      <c r="D350" s="341"/>
      <c r="E350" s="197">
        <v>8</v>
      </c>
      <c r="F350" s="197"/>
      <c r="G350" s="191">
        <v>0</v>
      </c>
      <c r="H350" s="159">
        <v>0</v>
      </c>
      <c r="I350" s="159">
        <v>0</v>
      </c>
      <c r="J350" s="200">
        <v>0</v>
      </c>
      <c r="K350" s="206">
        <v>0</v>
      </c>
      <c r="L350" s="159">
        <v>0</v>
      </c>
      <c r="M350" s="203">
        <v>0</v>
      </c>
      <c r="N350" s="372">
        <v>0</v>
      </c>
      <c r="O350" s="377"/>
    </row>
    <row r="351" spans="1:15" ht="13.5" thickBot="1">
      <c r="A351" s="228">
        <v>2147</v>
      </c>
      <c r="B351" s="338" t="s">
        <v>640</v>
      </c>
      <c r="C351" s="340"/>
      <c r="D351" s="341"/>
      <c r="E351" s="197">
        <v>344</v>
      </c>
      <c r="F351" s="197"/>
      <c r="G351" s="191">
        <v>0</v>
      </c>
      <c r="H351" s="159">
        <v>0</v>
      </c>
      <c r="I351" s="159">
        <v>0</v>
      </c>
      <c r="J351" s="200">
        <v>0</v>
      </c>
      <c r="K351" s="206">
        <v>3</v>
      </c>
      <c r="L351" s="159">
        <v>3</v>
      </c>
      <c r="M351" s="203">
        <v>0</v>
      </c>
      <c r="N351" s="372">
        <v>0.87</v>
      </c>
      <c r="O351" s="377"/>
    </row>
    <row r="352" spans="1:15" ht="13.5" thickBot="1">
      <c r="A352" s="228">
        <v>2145</v>
      </c>
      <c r="B352" s="338" t="s">
        <v>644</v>
      </c>
      <c r="C352" s="340"/>
      <c r="D352" s="341"/>
      <c r="E352" s="197">
        <v>140</v>
      </c>
      <c r="F352" s="197"/>
      <c r="G352" s="191">
        <v>0</v>
      </c>
      <c r="H352" s="159">
        <v>0</v>
      </c>
      <c r="I352" s="159">
        <v>0</v>
      </c>
      <c r="J352" s="200">
        <v>0</v>
      </c>
      <c r="K352" s="206">
        <v>0</v>
      </c>
      <c r="L352" s="159">
        <v>0</v>
      </c>
      <c r="M352" s="203">
        <v>0</v>
      </c>
      <c r="N352" s="372">
        <v>0</v>
      </c>
      <c r="O352" s="377"/>
    </row>
    <row r="353" spans="1:15" ht="13.5" thickBot="1">
      <c r="A353" s="228">
        <v>1968</v>
      </c>
      <c r="B353" s="338" t="s">
        <v>646</v>
      </c>
      <c r="C353" s="340"/>
      <c r="D353" s="341"/>
      <c r="E353" s="197">
        <v>110</v>
      </c>
      <c r="F353" s="197"/>
      <c r="G353" s="191">
        <v>0</v>
      </c>
      <c r="H353" s="159">
        <v>0</v>
      </c>
      <c r="I353" s="159">
        <v>0</v>
      </c>
      <c r="J353" s="200">
        <v>0</v>
      </c>
      <c r="K353" s="206">
        <v>0</v>
      </c>
      <c r="L353" s="159">
        <v>0</v>
      </c>
      <c r="M353" s="203">
        <v>0</v>
      </c>
      <c r="N353" s="372">
        <v>0</v>
      </c>
      <c r="O353" s="377"/>
    </row>
    <row r="354" spans="1:15" ht="13.5" thickBot="1">
      <c r="A354" s="228">
        <v>2198</v>
      </c>
      <c r="B354" s="338" t="s">
        <v>648</v>
      </c>
      <c r="C354" s="340"/>
      <c r="D354" s="341"/>
      <c r="E354" s="197">
        <v>100</v>
      </c>
      <c r="F354" s="197"/>
      <c r="G354" s="191">
        <v>0</v>
      </c>
      <c r="H354" s="159">
        <v>0</v>
      </c>
      <c r="I354" s="159">
        <v>0</v>
      </c>
      <c r="J354" s="200">
        <v>0</v>
      </c>
      <c r="K354" s="206">
        <v>0</v>
      </c>
      <c r="L354" s="159">
        <v>0</v>
      </c>
      <c r="M354" s="203">
        <v>0</v>
      </c>
      <c r="N354" s="372">
        <v>0</v>
      </c>
      <c r="O354" s="377"/>
    </row>
    <row r="355" spans="1:15" ht="13.5" thickBot="1">
      <c r="A355" s="228">
        <v>2199</v>
      </c>
      <c r="B355" s="338" t="s">
        <v>650</v>
      </c>
      <c r="C355" s="340"/>
      <c r="D355" s="341"/>
      <c r="E355" s="197">
        <v>89</v>
      </c>
      <c r="F355" s="197"/>
      <c r="G355" s="191">
        <v>0</v>
      </c>
      <c r="H355" s="159">
        <v>0</v>
      </c>
      <c r="I355" s="159">
        <v>0</v>
      </c>
      <c r="J355" s="200">
        <v>0</v>
      </c>
      <c r="K355" s="206">
        <v>0</v>
      </c>
      <c r="L355" s="159">
        <v>0</v>
      </c>
      <c r="M355" s="203">
        <v>0</v>
      </c>
      <c r="N355" s="372">
        <v>0</v>
      </c>
      <c r="O355" s="377"/>
    </row>
    <row r="356" spans="1:15" ht="13.5" thickBot="1">
      <c r="A356" s="228">
        <v>2254</v>
      </c>
      <c r="B356" s="338" t="s">
        <v>652</v>
      </c>
      <c r="C356" s="340"/>
      <c r="D356" s="341"/>
      <c r="E356" s="197">
        <v>800</v>
      </c>
      <c r="F356" s="197"/>
      <c r="G356" s="191">
        <v>0</v>
      </c>
      <c r="H356" s="159">
        <v>0</v>
      </c>
      <c r="I356" s="159">
        <v>0</v>
      </c>
      <c r="J356" s="200">
        <v>0</v>
      </c>
      <c r="K356" s="206">
        <v>0</v>
      </c>
      <c r="L356" s="159">
        <v>0</v>
      </c>
      <c r="M356" s="203">
        <v>0</v>
      </c>
      <c r="N356" s="372">
        <v>0</v>
      </c>
      <c r="O356" s="377"/>
    </row>
    <row r="357" spans="1:15" ht="13.5" thickBot="1">
      <c r="A357" s="228">
        <v>1966</v>
      </c>
      <c r="B357" s="338" t="s">
        <v>654</v>
      </c>
      <c r="C357" s="340"/>
      <c r="D357" s="341"/>
      <c r="E357" s="197">
        <v>387</v>
      </c>
      <c r="F357" s="197"/>
      <c r="G357" s="191">
        <v>0</v>
      </c>
      <c r="H357" s="159">
        <v>0</v>
      </c>
      <c r="I357" s="159">
        <v>0</v>
      </c>
      <c r="J357" s="200">
        <v>0</v>
      </c>
      <c r="K357" s="206">
        <v>6</v>
      </c>
      <c r="L357" s="159">
        <v>6</v>
      </c>
      <c r="M357" s="203">
        <v>0</v>
      </c>
      <c r="N357" s="372">
        <v>1.55</v>
      </c>
      <c r="O357" s="377"/>
    </row>
    <row r="358" spans="1:15" ht="13.5" thickBot="1">
      <c r="A358" s="228">
        <v>1924</v>
      </c>
      <c r="B358" s="338" t="s">
        <v>656</v>
      </c>
      <c r="C358" s="340"/>
      <c r="D358" s="341"/>
      <c r="E358" s="197">
        <v>2733</v>
      </c>
      <c r="F358" s="197"/>
      <c r="G358" s="191">
        <v>3</v>
      </c>
      <c r="H358" s="159">
        <v>0</v>
      </c>
      <c r="I358" s="159">
        <v>0</v>
      </c>
      <c r="J358" s="200">
        <v>3</v>
      </c>
      <c r="K358" s="206">
        <v>6</v>
      </c>
      <c r="L358" s="159">
        <v>4</v>
      </c>
      <c r="M358" s="203">
        <v>2</v>
      </c>
      <c r="N358" s="372">
        <v>0.22</v>
      </c>
      <c r="O358" s="377"/>
    </row>
    <row r="359" spans="1:15" ht="13.5" thickBot="1">
      <c r="A359" s="228">
        <v>1996</v>
      </c>
      <c r="B359" s="338" t="s">
        <v>660</v>
      </c>
      <c r="C359" s="340"/>
      <c r="D359" s="341"/>
      <c r="E359" s="197">
        <v>66</v>
      </c>
      <c r="F359" s="197"/>
      <c r="G359" s="191">
        <v>0</v>
      </c>
      <c r="H359" s="159">
        <v>0</v>
      </c>
      <c r="I359" s="159">
        <v>0</v>
      </c>
      <c r="J359" s="200">
        <v>0</v>
      </c>
      <c r="K359" s="206">
        <v>0</v>
      </c>
      <c r="L359" s="159">
        <v>0</v>
      </c>
      <c r="M359" s="203">
        <v>0</v>
      </c>
      <c r="N359" s="372">
        <v>0</v>
      </c>
      <c r="O359" s="377"/>
    </row>
    <row r="360" spans="1:15" ht="13.5" thickBot="1">
      <c r="A360" s="228">
        <v>2061</v>
      </c>
      <c r="B360" s="338" t="s">
        <v>662</v>
      </c>
      <c r="C360" s="340"/>
      <c r="D360" s="341"/>
      <c r="E360" s="197">
        <v>36</v>
      </c>
      <c r="F360" s="197"/>
      <c r="G360" s="191">
        <v>0</v>
      </c>
      <c r="H360" s="159">
        <v>0</v>
      </c>
      <c r="I360" s="159">
        <v>0</v>
      </c>
      <c r="J360" s="200">
        <v>0</v>
      </c>
      <c r="K360" s="206">
        <v>0</v>
      </c>
      <c r="L360" s="159">
        <v>0</v>
      </c>
      <c r="M360" s="203">
        <v>0</v>
      </c>
      <c r="N360" s="372">
        <v>0</v>
      </c>
      <c r="O360" s="377"/>
    </row>
    <row r="361" spans="1:15" ht="13.5" thickBot="1">
      <c r="A361" s="228">
        <v>2141</v>
      </c>
      <c r="B361" s="338" t="s">
        <v>664</v>
      </c>
      <c r="C361" s="340"/>
      <c r="D361" s="341"/>
      <c r="E361" s="197">
        <v>286</v>
      </c>
      <c r="F361" s="197"/>
      <c r="G361" s="191">
        <v>0</v>
      </c>
      <c r="H361" s="159">
        <v>0</v>
      </c>
      <c r="I361" s="159">
        <v>0</v>
      </c>
      <c r="J361" s="200">
        <v>0</v>
      </c>
      <c r="K361" s="206">
        <v>0</v>
      </c>
      <c r="L361" s="159">
        <v>0</v>
      </c>
      <c r="M361" s="203">
        <v>0</v>
      </c>
      <c r="N361" s="372">
        <v>0</v>
      </c>
      <c r="O361" s="377"/>
    </row>
    <row r="362" spans="1:15" ht="13.5" thickBot="1">
      <c r="A362" s="228">
        <v>2214</v>
      </c>
      <c r="B362" s="338" t="s">
        <v>666</v>
      </c>
      <c r="C362" s="340"/>
      <c r="D362" s="341"/>
      <c r="E362" s="197">
        <v>41</v>
      </c>
      <c r="F362" s="197"/>
      <c r="G362" s="191">
        <v>0</v>
      </c>
      <c r="H362" s="159">
        <v>0</v>
      </c>
      <c r="I362" s="159">
        <v>0</v>
      </c>
      <c r="J362" s="200">
        <v>0</v>
      </c>
      <c r="K362" s="206">
        <v>0</v>
      </c>
      <c r="L362" s="159">
        <v>0</v>
      </c>
      <c r="M362" s="203">
        <v>0</v>
      </c>
      <c r="N362" s="372">
        <v>0</v>
      </c>
      <c r="O362" s="377"/>
    </row>
    <row r="363" spans="1:15" ht="13.5" thickBot="1">
      <c r="A363" s="228">
        <v>2143</v>
      </c>
      <c r="B363" s="338" t="s">
        <v>668</v>
      </c>
      <c r="C363" s="340"/>
      <c r="D363" s="341"/>
      <c r="E363" s="197">
        <v>374</v>
      </c>
      <c r="F363" s="197"/>
      <c r="G363" s="191">
        <v>0</v>
      </c>
      <c r="H363" s="159">
        <v>0</v>
      </c>
      <c r="I363" s="159">
        <v>0</v>
      </c>
      <c r="J363" s="200">
        <v>0</v>
      </c>
      <c r="K363" s="206">
        <v>0</v>
      </c>
      <c r="L363" s="159">
        <v>0</v>
      </c>
      <c r="M363" s="203">
        <v>0</v>
      </c>
      <c r="N363" s="372">
        <v>0</v>
      </c>
      <c r="O363" s="377"/>
    </row>
    <row r="364" spans="1:15" ht="13.5" thickBot="1">
      <c r="A364" s="228">
        <v>4131</v>
      </c>
      <c r="B364" s="338" t="s">
        <v>670</v>
      </c>
      <c r="C364" s="340"/>
      <c r="D364" s="341"/>
      <c r="E364" s="197">
        <v>432</v>
      </c>
      <c r="F364" s="197"/>
      <c r="G364" s="191">
        <v>3</v>
      </c>
      <c r="H364" s="159">
        <v>0</v>
      </c>
      <c r="I364" s="159">
        <v>0</v>
      </c>
      <c r="J364" s="200">
        <v>3</v>
      </c>
      <c r="K364" s="206">
        <v>1</v>
      </c>
      <c r="L364" s="159">
        <v>1</v>
      </c>
      <c r="M364" s="203">
        <v>0</v>
      </c>
      <c r="N364" s="372">
        <v>0.23</v>
      </c>
      <c r="O364" s="377"/>
    </row>
    <row r="365" spans="1:15" ht="13.5" thickBot="1">
      <c r="A365" s="228">
        <v>2110</v>
      </c>
      <c r="B365" s="338" t="s">
        <v>672</v>
      </c>
      <c r="C365" s="340"/>
      <c r="D365" s="341"/>
      <c r="E365" s="197">
        <v>183</v>
      </c>
      <c r="F365" s="197"/>
      <c r="G365" s="191">
        <v>1</v>
      </c>
      <c r="H365" s="159">
        <v>0</v>
      </c>
      <c r="I365" s="159">
        <v>0</v>
      </c>
      <c r="J365" s="200">
        <v>1</v>
      </c>
      <c r="K365" s="206">
        <v>0</v>
      </c>
      <c r="L365" s="159">
        <v>0</v>
      </c>
      <c r="M365" s="203">
        <v>0</v>
      </c>
      <c r="N365" s="372">
        <v>0</v>
      </c>
      <c r="O365" s="377"/>
    </row>
    <row r="366" spans="1:15" ht="13.5" thickBot="1">
      <c r="A366" s="228">
        <v>1990</v>
      </c>
      <c r="B366" s="338" t="s">
        <v>674</v>
      </c>
      <c r="C366" s="340"/>
      <c r="D366" s="341"/>
      <c r="E366" s="197">
        <v>101</v>
      </c>
      <c r="F366" s="197"/>
      <c r="G366" s="191">
        <v>0</v>
      </c>
      <c r="H366" s="159">
        <v>0</v>
      </c>
      <c r="I366" s="159">
        <v>0</v>
      </c>
      <c r="J366" s="200">
        <v>0</v>
      </c>
      <c r="K366" s="206">
        <v>0</v>
      </c>
      <c r="L366" s="159">
        <v>0</v>
      </c>
      <c r="M366" s="203">
        <v>0</v>
      </c>
      <c r="N366" s="372">
        <v>0</v>
      </c>
      <c r="O366" s="377"/>
    </row>
    <row r="367" spans="1:15" ht="13.5" thickBot="1">
      <c r="A367" s="228">
        <v>2093</v>
      </c>
      <c r="B367" s="338" t="s">
        <v>676</v>
      </c>
      <c r="C367" s="340"/>
      <c r="D367" s="341"/>
      <c r="E367" s="197">
        <v>79</v>
      </c>
      <c r="F367" s="197"/>
      <c r="G367" s="191">
        <v>0</v>
      </c>
      <c r="H367" s="159">
        <v>0</v>
      </c>
      <c r="I367" s="159">
        <v>0</v>
      </c>
      <c r="J367" s="200">
        <v>0</v>
      </c>
      <c r="K367" s="206">
        <v>0</v>
      </c>
      <c r="L367" s="159">
        <v>0</v>
      </c>
      <c r="M367" s="203">
        <v>0</v>
      </c>
      <c r="N367" s="372">
        <v>0</v>
      </c>
      <c r="O367" s="377"/>
    </row>
    <row r="368" spans="1:15" ht="13.5" thickBot="1">
      <c r="A368" s="228">
        <v>3476</v>
      </c>
      <c r="B368" s="338" t="s">
        <v>884</v>
      </c>
      <c r="C368" s="340"/>
      <c r="D368" s="341"/>
      <c r="E368" s="197">
        <v>32</v>
      </c>
      <c r="F368" s="197"/>
      <c r="G368" s="191">
        <v>0</v>
      </c>
      <c r="H368" s="159">
        <v>0</v>
      </c>
      <c r="I368" s="159">
        <v>0</v>
      </c>
      <c r="J368" s="200">
        <v>0</v>
      </c>
      <c r="K368" s="206">
        <v>0</v>
      </c>
      <c r="L368" s="159">
        <v>0</v>
      </c>
      <c r="M368" s="203">
        <v>0</v>
      </c>
      <c r="N368" s="372">
        <v>0</v>
      </c>
      <c r="O368" s="377"/>
    </row>
    <row r="369" spans="1:15" ht="13.5" thickBot="1">
      <c r="A369" s="228">
        <v>3477</v>
      </c>
      <c r="B369" s="338" t="s">
        <v>885</v>
      </c>
      <c r="C369" s="340"/>
      <c r="D369" s="341"/>
      <c r="E369" s="197">
        <v>10</v>
      </c>
      <c r="F369" s="197"/>
      <c r="G369" s="191">
        <v>0</v>
      </c>
      <c r="H369" s="159">
        <v>0</v>
      </c>
      <c r="I369" s="159">
        <v>0</v>
      </c>
      <c r="J369" s="200">
        <v>0</v>
      </c>
      <c r="K369" s="206">
        <v>0</v>
      </c>
      <c r="L369" s="159">
        <v>0</v>
      </c>
      <c r="M369" s="203">
        <v>0</v>
      </c>
      <c r="N369" s="372">
        <v>0</v>
      </c>
      <c r="O369" s="377"/>
    </row>
    <row r="370" spans="1:15" ht="13.5" thickBot="1">
      <c r="A370" s="228">
        <v>2108</v>
      </c>
      <c r="B370" s="338" t="s">
        <v>678</v>
      </c>
      <c r="C370" s="340"/>
      <c r="D370" s="341"/>
      <c r="E370" s="197">
        <v>450</v>
      </c>
      <c r="F370" s="197"/>
      <c r="G370" s="191">
        <v>10</v>
      </c>
      <c r="H370" s="159">
        <v>1</v>
      </c>
      <c r="I370" s="159">
        <v>0</v>
      </c>
      <c r="J370" s="200">
        <v>9</v>
      </c>
      <c r="K370" s="206">
        <v>0</v>
      </c>
      <c r="L370" s="159">
        <v>0</v>
      </c>
      <c r="M370" s="203">
        <v>0</v>
      </c>
      <c r="N370" s="372">
        <v>0</v>
      </c>
      <c r="O370" s="377"/>
    </row>
    <row r="371" spans="1:15" ht="13.5" thickBot="1">
      <c r="A371" s="228">
        <v>1928</v>
      </c>
      <c r="B371" s="338" t="s">
        <v>680</v>
      </c>
      <c r="C371" s="340"/>
      <c r="D371" s="341"/>
      <c r="E371" s="197">
        <v>1274</v>
      </c>
      <c r="F371" s="197"/>
      <c r="G371" s="191">
        <v>1</v>
      </c>
      <c r="H371" s="159">
        <v>0</v>
      </c>
      <c r="I371" s="159">
        <v>0</v>
      </c>
      <c r="J371" s="200">
        <v>1</v>
      </c>
      <c r="K371" s="206">
        <v>0</v>
      </c>
      <c r="L371" s="159">
        <v>0</v>
      </c>
      <c r="M371" s="203">
        <v>0</v>
      </c>
      <c r="N371" s="372">
        <v>0</v>
      </c>
      <c r="O371" s="377"/>
    </row>
    <row r="372" spans="1:15" ht="13.5" thickBot="1">
      <c r="A372" s="228">
        <v>1926</v>
      </c>
      <c r="B372" s="338" t="s">
        <v>682</v>
      </c>
      <c r="C372" s="340"/>
      <c r="D372" s="341"/>
      <c r="E372" s="197">
        <v>644</v>
      </c>
      <c r="F372" s="197"/>
      <c r="G372" s="191">
        <v>0</v>
      </c>
      <c r="H372" s="159">
        <v>0</v>
      </c>
      <c r="I372" s="159">
        <v>0</v>
      </c>
      <c r="J372" s="200">
        <v>0</v>
      </c>
      <c r="K372" s="206">
        <v>0</v>
      </c>
      <c r="L372" s="159">
        <v>0</v>
      </c>
      <c r="M372" s="203">
        <v>0</v>
      </c>
      <c r="N372" s="372">
        <v>0</v>
      </c>
      <c r="O372" s="377"/>
    </row>
    <row r="373" spans="1:15" ht="13.5" thickBot="1">
      <c r="A373" s="228">
        <v>2060</v>
      </c>
      <c r="B373" s="338" t="s">
        <v>684</v>
      </c>
      <c r="C373" s="340"/>
      <c r="D373" s="341"/>
      <c r="E373" s="197">
        <v>19</v>
      </c>
      <c r="F373" s="197"/>
      <c r="G373" s="191">
        <v>0</v>
      </c>
      <c r="H373" s="159">
        <v>0</v>
      </c>
      <c r="I373" s="159">
        <v>0</v>
      </c>
      <c r="J373" s="200">
        <v>0</v>
      </c>
      <c r="K373" s="206">
        <v>0</v>
      </c>
      <c r="L373" s="159">
        <v>0</v>
      </c>
      <c r="M373" s="203">
        <v>0</v>
      </c>
      <c r="N373" s="372">
        <v>0</v>
      </c>
      <c r="O373" s="377"/>
    </row>
    <row r="374" spans="1:15" ht="13.5" thickBot="1">
      <c r="A374" s="228">
        <v>2181</v>
      </c>
      <c r="B374" s="338" t="s">
        <v>686</v>
      </c>
      <c r="C374" s="340"/>
      <c r="D374" s="341"/>
      <c r="E374" s="197">
        <v>541</v>
      </c>
      <c r="F374" s="197"/>
      <c r="G374" s="191">
        <v>0</v>
      </c>
      <c r="H374" s="159">
        <v>0</v>
      </c>
      <c r="I374" s="159">
        <v>0</v>
      </c>
      <c r="J374" s="200">
        <v>0</v>
      </c>
      <c r="K374" s="206">
        <v>6</v>
      </c>
      <c r="L374" s="159">
        <v>5</v>
      </c>
      <c r="M374" s="203">
        <v>1</v>
      </c>
      <c r="N374" s="372">
        <v>1.11</v>
      </c>
      <c r="O374" s="377"/>
    </row>
    <row r="375" spans="1:15" ht="13.5" thickBot="1">
      <c r="A375" s="228">
        <v>2207</v>
      </c>
      <c r="B375" s="338" t="s">
        <v>688</v>
      </c>
      <c r="C375" s="340"/>
      <c r="D375" s="341"/>
      <c r="E375" s="197">
        <v>488</v>
      </c>
      <c r="F375" s="197"/>
      <c r="G375" s="191">
        <v>0</v>
      </c>
      <c r="H375" s="159">
        <v>0</v>
      </c>
      <c r="I375" s="159">
        <v>0</v>
      </c>
      <c r="J375" s="200">
        <v>0</v>
      </c>
      <c r="K375" s="206">
        <v>4</v>
      </c>
      <c r="L375" s="159">
        <v>4</v>
      </c>
      <c r="M375" s="203">
        <v>0</v>
      </c>
      <c r="N375" s="372">
        <v>0.82</v>
      </c>
      <c r="O375" s="377"/>
    </row>
    <row r="376" spans="1:15" ht="13.5" thickBot="1">
      <c r="A376" s="228">
        <v>2192</v>
      </c>
      <c r="B376" s="338" t="s">
        <v>691</v>
      </c>
      <c r="C376" s="340"/>
      <c r="D376" s="341"/>
      <c r="E376" s="197">
        <v>54</v>
      </c>
      <c r="F376" s="197"/>
      <c r="G376" s="191">
        <v>0</v>
      </c>
      <c r="H376" s="159">
        <v>0</v>
      </c>
      <c r="I376" s="159">
        <v>0</v>
      </c>
      <c r="J376" s="200">
        <v>0</v>
      </c>
      <c r="K376" s="206">
        <v>0</v>
      </c>
      <c r="L376" s="159">
        <v>0</v>
      </c>
      <c r="M376" s="203">
        <v>0</v>
      </c>
      <c r="N376" s="372">
        <v>0</v>
      </c>
      <c r="O376" s="377"/>
    </row>
    <row r="377" spans="1:15" ht="13.5" thickBot="1">
      <c r="A377" s="228">
        <v>1900</v>
      </c>
      <c r="B377" s="338" t="s">
        <v>693</v>
      </c>
      <c r="C377" s="340"/>
      <c r="D377" s="341"/>
      <c r="E377" s="197">
        <v>234</v>
      </c>
      <c r="F377" s="197"/>
      <c r="G377" s="191">
        <v>0</v>
      </c>
      <c r="H377" s="159">
        <v>0</v>
      </c>
      <c r="I377" s="159">
        <v>0</v>
      </c>
      <c r="J377" s="200">
        <v>0</v>
      </c>
      <c r="K377" s="206">
        <v>0</v>
      </c>
      <c r="L377" s="159">
        <v>0</v>
      </c>
      <c r="M377" s="203">
        <v>0</v>
      </c>
      <c r="N377" s="372">
        <v>0</v>
      </c>
      <c r="O377" s="377"/>
    </row>
    <row r="378" spans="1:15" ht="13.5" thickBot="1">
      <c r="A378" s="228">
        <v>2039</v>
      </c>
      <c r="B378" s="338" t="s">
        <v>695</v>
      </c>
      <c r="C378" s="340"/>
      <c r="D378" s="341"/>
      <c r="E378" s="197">
        <v>428</v>
      </c>
      <c r="F378" s="197"/>
      <c r="G378" s="191">
        <v>0</v>
      </c>
      <c r="H378" s="159">
        <v>0</v>
      </c>
      <c r="I378" s="159">
        <v>0</v>
      </c>
      <c r="J378" s="200">
        <v>0</v>
      </c>
      <c r="K378" s="206">
        <v>0</v>
      </c>
      <c r="L378" s="159">
        <v>0</v>
      </c>
      <c r="M378" s="203">
        <v>0</v>
      </c>
      <c r="N378" s="372">
        <v>0</v>
      </c>
      <c r="O378" s="377"/>
    </row>
    <row r="379" spans="1:15" ht="13.5" thickBot="1">
      <c r="A379" s="228">
        <v>2202</v>
      </c>
      <c r="B379" s="338" t="s">
        <v>697</v>
      </c>
      <c r="C379" s="340"/>
      <c r="D379" s="341"/>
      <c r="E379" s="197">
        <v>64</v>
      </c>
      <c r="F379" s="197"/>
      <c r="G379" s="191">
        <v>0</v>
      </c>
      <c r="H379" s="159">
        <v>0</v>
      </c>
      <c r="I379" s="159">
        <v>0</v>
      </c>
      <c r="J379" s="200">
        <v>0</v>
      </c>
      <c r="K379" s="206">
        <v>0</v>
      </c>
      <c r="L379" s="159">
        <v>0</v>
      </c>
      <c r="M379" s="203">
        <v>0</v>
      </c>
      <c r="N379" s="372">
        <v>0</v>
      </c>
      <c r="O379" s="377"/>
    </row>
    <row r="380" spans="1:15" ht="13.5" thickBot="1">
      <c r="A380" s="228">
        <v>1897</v>
      </c>
      <c r="B380" s="338" t="s">
        <v>700</v>
      </c>
      <c r="C380" s="340"/>
      <c r="D380" s="341"/>
      <c r="E380" s="197">
        <v>35</v>
      </c>
      <c r="F380" s="197"/>
      <c r="G380" s="191">
        <v>0</v>
      </c>
      <c r="H380" s="159">
        <v>0</v>
      </c>
      <c r="I380" s="159">
        <v>0</v>
      </c>
      <c r="J380" s="200">
        <v>0</v>
      </c>
      <c r="K380" s="206">
        <v>0</v>
      </c>
      <c r="L380" s="159">
        <v>0</v>
      </c>
      <c r="M380" s="203">
        <v>0</v>
      </c>
      <c r="N380" s="372">
        <v>0</v>
      </c>
      <c r="O380" s="377"/>
    </row>
    <row r="381" spans="1:15" ht="13.5" thickBot="1">
      <c r="A381" s="228">
        <v>2047</v>
      </c>
      <c r="B381" s="338" t="s">
        <v>205</v>
      </c>
      <c r="C381" s="340"/>
      <c r="D381" s="341"/>
      <c r="E381" s="197">
        <v>1</v>
      </c>
      <c r="F381" s="197"/>
      <c r="G381" s="191">
        <v>0</v>
      </c>
      <c r="H381" s="159">
        <v>0</v>
      </c>
      <c r="I381" s="159">
        <v>0</v>
      </c>
      <c r="J381" s="200">
        <v>0</v>
      </c>
      <c r="K381" s="206">
        <v>0</v>
      </c>
      <c r="L381" s="159">
        <v>0</v>
      </c>
      <c r="M381" s="203">
        <v>0</v>
      </c>
      <c r="N381" s="372">
        <v>0</v>
      </c>
      <c r="O381" s="377"/>
    </row>
    <row r="382" spans="1:15" ht="13.5" thickBot="1">
      <c r="A382" s="228">
        <v>2081</v>
      </c>
      <c r="B382" s="338" t="s">
        <v>702</v>
      </c>
      <c r="C382" s="340"/>
      <c r="D382" s="341"/>
      <c r="E382" s="197">
        <v>132</v>
      </c>
      <c r="F382" s="197"/>
      <c r="G382" s="191">
        <v>0</v>
      </c>
      <c r="H382" s="159">
        <v>0</v>
      </c>
      <c r="I382" s="159">
        <v>0</v>
      </c>
      <c r="J382" s="200">
        <v>0</v>
      </c>
      <c r="K382" s="206">
        <v>0</v>
      </c>
      <c r="L382" s="159">
        <v>0</v>
      </c>
      <c r="M382" s="203">
        <v>0</v>
      </c>
      <c r="N382" s="372">
        <v>0</v>
      </c>
      <c r="O382" s="377"/>
    </row>
    <row r="383" spans="1:15" ht="13.5" thickBot="1">
      <c r="A383" s="228">
        <v>1973</v>
      </c>
      <c r="B383" s="338" t="s">
        <v>704</v>
      </c>
      <c r="C383" s="340"/>
      <c r="D383" s="341"/>
      <c r="E383" s="197">
        <v>56</v>
      </c>
      <c r="F383" s="197"/>
      <c r="G383" s="191">
        <v>0</v>
      </c>
      <c r="H383" s="159">
        <v>0</v>
      </c>
      <c r="I383" s="159">
        <v>0</v>
      </c>
      <c r="J383" s="200">
        <v>0</v>
      </c>
      <c r="K383" s="206">
        <v>0</v>
      </c>
      <c r="L383" s="159">
        <v>0</v>
      </c>
      <c r="M383" s="203">
        <v>0</v>
      </c>
      <c r="N383" s="372">
        <v>0</v>
      </c>
      <c r="O383" s="377"/>
    </row>
    <row r="384" spans="1:15" ht="13.5" thickBot="1">
      <c r="A384" s="228">
        <v>2180</v>
      </c>
      <c r="B384" s="338" t="s">
        <v>706</v>
      </c>
      <c r="C384" s="340"/>
      <c r="D384" s="341"/>
      <c r="E384" s="197">
        <v>6631</v>
      </c>
      <c r="F384" s="197"/>
      <c r="G384" s="191">
        <v>7</v>
      </c>
      <c r="H384" s="159">
        <v>3</v>
      </c>
      <c r="I384" s="159">
        <v>1</v>
      </c>
      <c r="J384" s="200">
        <v>3</v>
      </c>
      <c r="K384" s="206">
        <v>43</v>
      </c>
      <c r="L384" s="159">
        <v>18</v>
      </c>
      <c r="M384" s="203">
        <v>25</v>
      </c>
      <c r="N384" s="372">
        <v>0.65</v>
      </c>
      <c r="O384" s="377"/>
    </row>
    <row r="385" spans="1:15" ht="13.5" thickBot="1">
      <c r="A385" s="228">
        <v>1967</v>
      </c>
      <c r="B385" s="338" t="s">
        <v>729</v>
      </c>
      <c r="C385" s="340"/>
      <c r="D385" s="341"/>
      <c r="E385" s="197">
        <v>12</v>
      </c>
      <c r="F385" s="197"/>
      <c r="G385" s="191">
        <v>0</v>
      </c>
      <c r="H385" s="159">
        <v>0</v>
      </c>
      <c r="I385" s="159">
        <v>0</v>
      </c>
      <c r="J385" s="200">
        <v>0</v>
      </c>
      <c r="K385" s="206">
        <v>0</v>
      </c>
      <c r="L385" s="159">
        <v>0</v>
      </c>
      <c r="M385" s="203">
        <v>0</v>
      </c>
      <c r="N385" s="372">
        <v>0</v>
      </c>
      <c r="O385" s="377"/>
    </row>
    <row r="386" spans="1:15" ht="13.5" thickBot="1">
      <c r="A386" s="228">
        <v>2009</v>
      </c>
      <c r="B386" s="338" t="s">
        <v>731</v>
      </c>
      <c r="C386" s="340"/>
      <c r="D386" s="341"/>
      <c r="E386" s="197">
        <v>25</v>
      </c>
      <c r="F386" s="197"/>
      <c r="G386" s="191">
        <v>0</v>
      </c>
      <c r="H386" s="159">
        <v>0</v>
      </c>
      <c r="I386" s="159">
        <v>0</v>
      </c>
      <c r="J386" s="200">
        <v>0</v>
      </c>
      <c r="K386" s="206">
        <v>0</v>
      </c>
      <c r="L386" s="159">
        <v>0</v>
      </c>
      <c r="M386" s="203">
        <v>0</v>
      </c>
      <c r="N386" s="372">
        <v>0</v>
      </c>
      <c r="O386" s="377"/>
    </row>
    <row r="387" spans="1:15" ht="13.5" thickBot="1">
      <c r="A387" s="228">
        <v>2045</v>
      </c>
      <c r="B387" s="338" t="s">
        <v>733</v>
      </c>
      <c r="C387" s="340"/>
      <c r="D387" s="341"/>
      <c r="E387" s="197">
        <v>28</v>
      </c>
      <c r="F387" s="197"/>
      <c r="G387" s="191">
        <v>0</v>
      </c>
      <c r="H387" s="159">
        <v>0</v>
      </c>
      <c r="I387" s="159">
        <v>0</v>
      </c>
      <c r="J387" s="200">
        <v>0</v>
      </c>
      <c r="K387" s="206">
        <v>0</v>
      </c>
      <c r="L387" s="159">
        <v>0</v>
      </c>
      <c r="M387" s="203">
        <v>0</v>
      </c>
      <c r="N387" s="372">
        <v>0</v>
      </c>
      <c r="O387" s="377"/>
    </row>
    <row r="388" spans="1:15" ht="13.5" thickBot="1">
      <c r="A388" s="228">
        <v>1946</v>
      </c>
      <c r="B388" s="338" t="s">
        <v>735</v>
      </c>
      <c r="C388" s="340"/>
      <c r="D388" s="341"/>
      <c r="E388" s="197">
        <v>182</v>
      </c>
      <c r="F388" s="197"/>
      <c r="G388" s="191">
        <v>1</v>
      </c>
      <c r="H388" s="159">
        <v>0</v>
      </c>
      <c r="I388" s="159">
        <v>0</v>
      </c>
      <c r="J388" s="200">
        <v>1</v>
      </c>
      <c r="K388" s="206">
        <v>0</v>
      </c>
      <c r="L388" s="159">
        <v>0</v>
      </c>
      <c r="M388" s="203">
        <v>0</v>
      </c>
      <c r="N388" s="372">
        <v>0</v>
      </c>
      <c r="O388" s="377"/>
    </row>
    <row r="389" spans="1:15" ht="13.5" thickBot="1">
      <c r="A389" s="228">
        <v>1977</v>
      </c>
      <c r="B389" s="338" t="s">
        <v>737</v>
      </c>
      <c r="C389" s="340"/>
      <c r="D389" s="341"/>
      <c r="E389" s="197">
        <v>1116</v>
      </c>
      <c r="F389" s="197"/>
      <c r="G389" s="191">
        <v>0</v>
      </c>
      <c r="H389" s="159">
        <v>0</v>
      </c>
      <c r="I389" s="159">
        <v>0</v>
      </c>
      <c r="J389" s="200">
        <v>0</v>
      </c>
      <c r="K389" s="206">
        <v>2</v>
      </c>
      <c r="L389" s="159">
        <v>2</v>
      </c>
      <c r="M389" s="203">
        <v>0</v>
      </c>
      <c r="N389" s="372">
        <v>0.18</v>
      </c>
      <c r="O389" s="377"/>
    </row>
    <row r="390" spans="1:15" ht="13.5" thickBot="1">
      <c r="A390" s="228">
        <v>2001</v>
      </c>
      <c r="B390" s="338" t="s">
        <v>739</v>
      </c>
      <c r="C390" s="340"/>
      <c r="D390" s="341"/>
      <c r="E390" s="197">
        <v>96</v>
      </c>
      <c r="F390" s="197"/>
      <c r="G390" s="191">
        <v>3</v>
      </c>
      <c r="H390" s="159">
        <v>0</v>
      </c>
      <c r="I390" s="159">
        <v>0</v>
      </c>
      <c r="J390" s="200">
        <v>3</v>
      </c>
      <c r="K390" s="206">
        <v>0</v>
      </c>
      <c r="L390" s="159">
        <v>0</v>
      </c>
      <c r="M390" s="203">
        <v>0</v>
      </c>
      <c r="N390" s="372">
        <v>0</v>
      </c>
      <c r="O390" s="377"/>
    </row>
    <row r="391" spans="1:15" ht="13.5" thickBot="1">
      <c r="A391" s="228">
        <v>2182</v>
      </c>
      <c r="B391" s="338" t="s">
        <v>741</v>
      </c>
      <c r="C391" s="340"/>
      <c r="D391" s="341"/>
      <c r="E391" s="197">
        <v>1624</v>
      </c>
      <c r="F391" s="197"/>
      <c r="G391" s="191">
        <v>0</v>
      </c>
      <c r="H391" s="159">
        <v>0</v>
      </c>
      <c r="I391" s="159">
        <v>0</v>
      </c>
      <c r="J391" s="200">
        <v>0</v>
      </c>
      <c r="K391" s="206">
        <v>14</v>
      </c>
      <c r="L391" s="159">
        <v>12</v>
      </c>
      <c r="M391" s="203">
        <v>2</v>
      </c>
      <c r="N391" s="372">
        <v>0.86</v>
      </c>
      <c r="O391" s="377"/>
    </row>
    <row r="392" spans="1:15" ht="13.5" thickBot="1">
      <c r="A392" s="228">
        <v>1999</v>
      </c>
      <c r="B392" s="338" t="s">
        <v>743</v>
      </c>
      <c r="C392" s="340"/>
      <c r="D392" s="341"/>
      <c r="E392" s="197">
        <v>81</v>
      </c>
      <c r="F392" s="197"/>
      <c r="G392" s="191">
        <v>0</v>
      </c>
      <c r="H392" s="159">
        <v>0</v>
      </c>
      <c r="I392" s="159">
        <v>0</v>
      </c>
      <c r="J392" s="200">
        <v>0</v>
      </c>
      <c r="K392" s="206">
        <v>0</v>
      </c>
      <c r="L392" s="159">
        <v>0</v>
      </c>
      <c r="M392" s="203">
        <v>0</v>
      </c>
      <c r="N392" s="372">
        <v>0</v>
      </c>
      <c r="O392" s="377"/>
    </row>
    <row r="393" spans="1:15" ht="13.5" thickBot="1">
      <c r="A393" s="228">
        <v>2188</v>
      </c>
      <c r="B393" s="338" t="s">
        <v>745</v>
      </c>
      <c r="C393" s="340"/>
      <c r="D393" s="341"/>
      <c r="E393" s="197">
        <v>98</v>
      </c>
      <c r="F393" s="197"/>
      <c r="G393" s="191">
        <v>0</v>
      </c>
      <c r="H393" s="159">
        <v>0</v>
      </c>
      <c r="I393" s="159">
        <v>0</v>
      </c>
      <c r="J393" s="200">
        <v>0</v>
      </c>
      <c r="K393" s="206">
        <v>0</v>
      </c>
      <c r="L393" s="159">
        <v>0</v>
      </c>
      <c r="M393" s="203">
        <v>0</v>
      </c>
      <c r="N393" s="372">
        <v>0</v>
      </c>
      <c r="O393" s="377"/>
    </row>
    <row r="394" spans="1:15" ht="13.5" thickBot="1">
      <c r="A394" s="228">
        <v>2044</v>
      </c>
      <c r="B394" s="338" t="s">
        <v>747</v>
      </c>
      <c r="C394" s="340"/>
      <c r="D394" s="341"/>
      <c r="E394" s="197">
        <v>159</v>
      </c>
      <c r="F394" s="197"/>
      <c r="G394" s="191">
        <v>0</v>
      </c>
      <c r="H394" s="159">
        <v>0</v>
      </c>
      <c r="I394" s="159">
        <v>0</v>
      </c>
      <c r="J394" s="200">
        <v>0</v>
      </c>
      <c r="K394" s="206">
        <v>0</v>
      </c>
      <c r="L394" s="159">
        <v>0</v>
      </c>
      <c r="M394" s="203">
        <v>0</v>
      </c>
      <c r="N394" s="372">
        <v>0</v>
      </c>
      <c r="O394" s="377"/>
    </row>
    <row r="395" spans="1:15" ht="13.5" thickBot="1">
      <c r="A395" s="228">
        <v>2142</v>
      </c>
      <c r="B395" s="338" t="s">
        <v>749</v>
      </c>
      <c r="C395" s="340"/>
      <c r="D395" s="341"/>
      <c r="E395" s="197">
        <v>6108</v>
      </c>
      <c r="F395" s="197"/>
      <c r="G395" s="191">
        <v>6</v>
      </c>
      <c r="H395" s="159">
        <v>5</v>
      </c>
      <c r="I395" s="159">
        <v>0</v>
      </c>
      <c r="J395" s="200">
        <v>1</v>
      </c>
      <c r="K395" s="206">
        <v>46</v>
      </c>
      <c r="L395" s="159">
        <v>41</v>
      </c>
      <c r="M395" s="203">
        <v>5</v>
      </c>
      <c r="N395" s="372">
        <v>0.75</v>
      </c>
      <c r="O395" s="377"/>
    </row>
    <row r="396" spans="1:15" ht="13.5" thickBot="1">
      <c r="A396" s="228">
        <v>2104</v>
      </c>
      <c r="B396" s="338" t="s">
        <v>756</v>
      </c>
      <c r="C396" s="340"/>
      <c r="D396" s="341"/>
      <c r="E396" s="197">
        <v>95</v>
      </c>
      <c r="F396" s="197"/>
      <c r="G396" s="191">
        <v>0</v>
      </c>
      <c r="H396" s="159">
        <v>0</v>
      </c>
      <c r="I396" s="159">
        <v>0</v>
      </c>
      <c r="J396" s="200">
        <v>0</v>
      </c>
      <c r="K396" s="206">
        <v>0</v>
      </c>
      <c r="L396" s="159">
        <v>0</v>
      </c>
      <c r="M396" s="203">
        <v>0</v>
      </c>
      <c r="N396" s="372">
        <v>0</v>
      </c>
      <c r="O396" s="377"/>
    </row>
    <row r="397" spans="1:15" ht="13.5" thickBot="1">
      <c r="A397" s="228">
        <v>1944</v>
      </c>
      <c r="B397" s="338" t="s">
        <v>758</v>
      </c>
      <c r="C397" s="340"/>
      <c r="D397" s="341"/>
      <c r="E397" s="197">
        <v>369</v>
      </c>
      <c r="F397" s="197"/>
      <c r="G397" s="191">
        <v>0</v>
      </c>
      <c r="H397" s="159">
        <v>0</v>
      </c>
      <c r="I397" s="159">
        <v>0</v>
      </c>
      <c r="J397" s="200">
        <v>0</v>
      </c>
      <c r="K397" s="206">
        <v>0</v>
      </c>
      <c r="L397" s="159">
        <v>0</v>
      </c>
      <c r="M397" s="203">
        <v>0</v>
      </c>
      <c r="N397" s="372">
        <v>0</v>
      </c>
      <c r="O397" s="377"/>
    </row>
    <row r="398" spans="1:15" ht="13.5" thickBot="1">
      <c r="A398" s="228">
        <v>2103</v>
      </c>
      <c r="B398" s="338" t="s">
        <v>760</v>
      </c>
      <c r="C398" s="340"/>
      <c r="D398" s="341"/>
      <c r="E398" s="197">
        <v>540</v>
      </c>
      <c r="F398" s="197"/>
      <c r="G398" s="191">
        <v>19</v>
      </c>
      <c r="H398" s="159">
        <v>2</v>
      </c>
      <c r="I398" s="159">
        <v>0</v>
      </c>
      <c r="J398" s="200">
        <v>17</v>
      </c>
      <c r="K398" s="206">
        <v>12</v>
      </c>
      <c r="L398" s="159">
        <v>10</v>
      </c>
      <c r="M398" s="203">
        <v>2</v>
      </c>
      <c r="N398" s="372">
        <v>2.22</v>
      </c>
      <c r="O398" s="377"/>
    </row>
    <row r="399" spans="1:15" ht="13.5" thickBot="1">
      <c r="A399" s="228">
        <v>1935</v>
      </c>
      <c r="B399" s="338" t="s">
        <v>762</v>
      </c>
      <c r="C399" s="340"/>
      <c r="D399" s="341"/>
      <c r="E399" s="197">
        <v>233</v>
      </c>
      <c r="F399" s="197"/>
      <c r="G399" s="191">
        <v>0</v>
      </c>
      <c r="H399" s="159">
        <v>0</v>
      </c>
      <c r="I399" s="159">
        <v>0</v>
      </c>
      <c r="J399" s="200">
        <v>0</v>
      </c>
      <c r="K399" s="206">
        <v>0</v>
      </c>
      <c r="L399" s="159">
        <v>0</v>
      </c>
      <c r="M399" s="203">
        <v>0</v>
      </c>
      <c r="N399" s="372">
        <v>0</v>
      </c>
      <c r="O399" s="377"/>
    </row>
    <row r="400" spans="1:15" ht="13.5" thickBot="1">
      <c r="A400" s="228">
        <v>2257</v>
      </c>
      <c r="B400" s="338" t="s">
        <v>764</v>
      </c>
      <c r="C400" s="340"/>
      <c r="D400" s="341"/>
      <c r="E400" s="197">
        <v>141</v>
      </c>
      <c r="F400" s="197"/>
      <c r="G400" s="191">
        <v>0</v>
      </c>
      <c r="H400" s="159">
        <v>0</v>
      </c>
      <c r="I400" s="159">
        <v>0</v>
      </c>
      <c r="J400" s="200">
        <v>0</v>
      </c>
      <c r="K400" s="206">
        <v>0</v>
      </c>
      <c r="L400" s="159">
        <v>0</v>
      </c>
      <c r="M400" s="203">
        <v>0</v>
      </c>
      <c r="N400" s="372">
        <v>0</v>
      </c>
      <c r="O400" s="377"/>
    </row>
    <row r="401" spans="1:15" ht="13.5" thickBot="1">
      <c r="A401" s="228">
        <v>2195</v>
      </c>
      <c r="B401" s="338" t="s">
        <v>766</v>
      </c>
      <c r="C401" s="340"/>
      <c r="D401" s="341"/>
      <c r="E401" s="197">
        <v>34</v>
      </c>
      <c r="F401" s="197"/>
      <c r="G401" s="191">
        <v>0</v>
      </c>
      <c r="H401" s="159">
        <v>0</v>
      </c>
      <c r="I401" s="159">
        <v>0</v>
      </c>
      <c r="J401" s="200">
        <v>0</v>
      </c>
      <c r="K401" s="206">
        <v>0</v>
      </c>
      <c r="L401" s="159">
        <v>0</v>
      </c>
      <c r="M401" s="203">
        <v>0</v>
      </c>
      <c r="N401" s="372">
        <v>0</v>
      </c>
      <c r="O401" s="377"/>
    </row>
    <row r="402" spans="1:15" ht="13.5" thickBot="1">
      <c r="A402" s="228">
        <v>2244</v>
      </c>
      <c r="B402" s="338" t="s">
        <v>768</v>
      </c>
      <c r="C402" s="340"/>
      <c r="D402" s="341"/>
      <c r="E402" s="197">
        <v>729</v>
      </c>
      <c r="F402" s="197"/>
      <c r="G402" s="191">
        <v>0</v>
      </c>
      <c r="H402" s="159">
        <v>0</v>
      </c>
      <c r="I402" s="159">
        <v>0</v>
      </c>
      <c r="J402" s="200">
        <v>0</v>
      </c>
      <c r="K402" s="206">
        <v>0</v>
      </c>
      <c r="L402" s="159">
        <v>0</v>
      </c>
      <c r="M402" s="203">
        <v>0</v>
      </c>
      <c r="N402" s="372">
        <v>0</v>
      </c>
      <c r="O402" s="377"/>
    </row>
    <row r="403" spans="1:15" ht="13.5" thickBot="1">
      <c r="A403" s="228">
        <v>2138</v>
      </c>
      <c r="B403" s="338" t="s">
        <v>770</v>
      </c>
      <c r="C403" s="340"/>
      <c r="D403" s="341"/>
      <c r="E403" s="197">
        <v>560</v>
      </c>
      <c r="F403" s="197"/>
      <c r="G403" s="191">
        <v>0</v>
      </c>
      <c r="H403" s="159">
        <v>0</v>
      </c>
      <c r="I403" s="159">
        <v>0</v>
      </c>
      <c r="J403" s="200">
        <v>0</v>
      </c>
      <c r="K403" s="206">
        <v>0</v>
      </c>
      <c r="L403" s="159">
        <v>0</v>
      </c>
      <c r="M403" s="203">
        <v>0</v>
      </c>
      <c r="N403" s="372">
        <v>0</v>
      </c>
      <c r="O403" s="377"/>
    </row>
    <row r="404" spans="1:15" ht="13.5" thickBot="1">
      <c r="A404" s="228">
        <v>1978</v>
      </c>
      <c r="B404" s="338" t="s">
        <v>772</v>
      </c>
      <c r="C404" s="340"/>
      <c r="D404" s="341"/>
      <c r="E404" s="197">
        <v>249</v>
      </c>
      <c r="F404" s="197"/>
      <c r="G404" s="191">
        <v>0</v>
      </c>
      <c r="H404" s="159">
        <v>0</v>
      </c>
      <c r="I404" s="159">
        <v>0</v>
      </c>
      <c r="J404" s="200">
        <v>0</v>
      </c>
      <c r="K404" s="206">
        <v>2</v>
      </c>
      <c r="L404" s="159">
        <v>2</v>
      </c>
      <c r="M404" s="203">
        <v>0</v>
      </c>
      <c r="N404" s="372">
        <v>0.8</v>
      </c>
      <c r="O404" s="377"/>
    </row>
    <row r="405" spans="1:15" ht="13.5" thickBot="1">
      <c r="A405" s="228">
        <v>2096</v>
      </c>
      <c r="B405" s="338" t="s">
        <v>774</v>
      </c>
      <c r="C405" s="340"/>
      <c r="D405" s="341"/>
      <c r="E405" s="197">
        <v>224</v>
      </c>
      <c r="F405" s="197"/>
      <c r="G405" s="191">
        <v>0</v>
      </c>
      <c r="H405" s="159">
        <v>0</v>
      </c>
      <c r="I405" s="159">
        <v>0</v>
      </c>
      <c r="J405" s="200">
        <v>0</v>
      </c>
      <c r="K405" s="206">
        <v>1</v>
      </c>
      <c r="L405" s="159">
        <v>1</v>
      </c>
      <c r="M405" s="203">
        <v>0</v>
      </c>
      <c r="N405" s="372">
        <v>0.45</v>
      </c>
      <c r="O405" s="377"/>
    </row>
    <row r="406" spans="1:15" ht="13.5" thickBot="1">
      <c r="A406" s="228">
        <v>2022</v>
      </c>
      <c r="B406" s="338" t="s">
        <v>1025</v>
      </c>
      <c r="C406" s="340"/>
      <c r="D406" s="341"/>
      <c r="E406" s="197">
        <v>3</v>
      </c>
      <c r="F406" s="197"/>
      <c r="G406" s="191">
        <v>0</v>
      </c>
      <c r="H406" s="159">
        <v>0</v>
      </c>
      <c r="I406" s="159">
        <v>0</v>
      </c>
      <c r="J406" s="200">
        <v>0</v>
      </c>
      <c r="K406" s="206">
        <v>0</v>
      </c>
      <c r="L406" s="159">
        <v>0</v>
      </c>
      <c r="M406" s="203">
        <v>0</v>
      </c>
      <c r="N406" s="372">
        <v>0</v>
      </c>
      <c r="O406" s="377"/>
    </row>
    <row r="407" spans="1:15" ht="13.5" thickBot="1">
      <c r="A407" s="228">
        <v>2087</v>
      </c>
      <c r="B407" s="338" t="s">
        <v>776</v>
      </c>
      <c r="C407" s="340"/>
      <c r="D407" s="341"/>
      <c r="E407" s="197">
        <v>454</v>
      </c>
      <c r="F407" s="197"/>
      <c r="G407" s="191">
        <v>3</v>
      </c>
      <c r="H407" s="159">
        <v>0</v>
      </c>
      <c r="I407" s="159">
        <v>0</v>
      </c>
      <c r="J407" s="200">
        <v>3</v>
      </c>
      <c r="K407" s="206">
        <v>1</v>
      </c>
      <c r="L407" s="159">
        <v>0</v>
      </c>
      <c r="M407" s="203">
        <v>1</v>
      </c>
      <c r="N407" s="372">
        <v>0.22</v>
      </c>
      <c r="O407" s="377"/>
    </row>
    <row r="408" spans="1:15" ht="13.5" thickBot="1">
      <c r="A408" s="228">
        <v>1994</v>
      </c>
      <c r="B408" s="338" t="s">
        <v>778</v>
      </c>
      <c r="C408" s="340"/>
      <c r="D408" s="341"/>
      <c r="E408" s="197">
        <v>274</v>
      </c>
      <c r="F408" s="197"/>
      <c r="G408" s="191">
        <v>2</v>
      </c>
      <c r="H408" s="159">
        <v>1</v>
      </c>
      <c r="I408" s="159">
        <v>0</v>
      </c>
      <c r="J408" s="200">
        <v>1</v>
      </c>
      <c r="K408" s="206">
        <v>0</v>
      </c>
      <c r="L408" s="159">
        <v>0</v>
      </c>
      <c r="M408" s="203">
        <v>0</v>
      </c>
      <c r="N408" s="372">
        <v>0</v>
      </c>
      <c r="O408" s="377"/>
    </row>
    <row r="409" spans="1:15" ht="13.5" thickBot="1">
      <c r="A409" s="228">
        <v>2225</v>
      </c>
      <c r="B409" s="338" t="s">
        <v>780</v>
      </c>
      <c r="C409" s="340"/>
      <c r="D409" s="341"/>
      <c r="E409" s="197">
        <v>36</v>
      </c>
      <c r="F409" s="197"/>
      <c r="G409" s="191">
        <v>0</v>
      </c>
      <c r="H409" s="159">
        <v>0</v>
      </c>
      <c r="I409" s="159">
        <v>0</v>
      </c>
      <c r="J409" s="200">
        <v>0</v>
      </c>
      <c r="K409" s="206">
        <v>0</v>
      </c>
      <c r="L409" s="159">
        <v>0</v>
      </c>
      <c r="M409" s="203">
        <v>0</v>
      </c>
      <c r="N409" s="372">
        <v>0</v>
      </c>
      <c r="O409" s="377"/>
    </row>
    <row r="410" spans="1:15" ht="13.5" thickBot="1">
      <c r="A410" s="228">
        <v>2247</v>
      </c>
      <c r="B410" s="338" t="s">
        <v>782</v>
      </c>
      <c r="C410" s="340"/>
      <c r="D410" s="341"/>
      <c r="E410" s="197">
        <v>3</v>
      </c>
      <c r="F410" s="197"/>
      <c r="G410" s="191">
        <v>0</v>
      </c>
      <c r="H410" s="159">
        <v>0</v>
      </c>
      <c r="I410" s="159">
        <v>0</v>
      </c>
      <c r="J410" s="200">
        <v>0</v>
      </c>
      <c r="K410" s="206">
        <v>0</v>
      </c>
      <c r="L410" s="159">
        <v>0</v>
      </c>
      <c r="M410" s="203">
        <v>0</v>
      </c>
      <c r="N410" s="372">
        <v>0</v>
      </c>
      <c r="O410" s="377"/>
    </row>
    <row r="411" spans="1:15" ht="13.5" thickBot="1">
      <c r="A411" s="228">
        <v>2083</v>
      </c>
      <c r="B411" s="338" t="s">
        <v>784</v>
      </c>
      <c r="C411" s="340"/>
      <c r="D411" s="341"/>
      <c r="E411" s="197">
        <v>1776</v>
      </c>
      <c r="F411" s="197"/>
      <c r="G411" s="191">
        <v>0</v>
      </c>
      <c r="H411" s="159">
        <v>0</v>
      </c>
      <c r="I411" s="159">
        <v>0</v>
      </c>
      <c r="J411" s="200">
        <v>0</v>
      </c>
      <c r="K411" s="206">
        <v>3</v>
      </c>
      <c r="L411" s="159">
        <v>3</v>
      </c>
      <c r="M411" s="203">
        <v>0</v>
      </c>
      <c r="N411" s="372">
        <v>0.17</v>
      </c>
      <c r="O411" s="377"/>
    </row>
    <row r="412" spans="1:15" ht="13.5" thickBot="1">
      <c r="A412" s="228">
        <v>1948</v>
      </c>
      <c r="B412" s="338" t="s">
        <v>788</v>
      </c>
      <c r="C412" s="340"/>
      <c r="D412" s="341"/>
      <c r="E412" s="197">
        <v>572</v>
      </c>
      <c r="F412" s="197"/>
      <c r="G412" s="191">
        <v>0</v>
      </c>
      <c r="H412" s="159">
        <v>0</v>
      </c>
      <c r="I412" s="159">
        <v>0</v>
      </c>
      <c r="J412" s="200">
        <v>0</v>
      </c>
      <c r="K412" s="206">
        <v>0</v>
      </c>
      <c r="L412" s="159">
        <v>0</v>
      </c>
      <c r="M412" s="203">
        <v>0</v>
      </c>
      <c r="N412" s="372">
        <v>0</v>
      </c>
      <c r="O412" s="377"/>
    </row>
    <row r="413" spans="1:15" ht="13.5" thickBot="1">
      <c r="A413" s="228">
        <v>2144</v>
      </c>
      <c r="B413" s="338" t="s">
        <v>790</v>
      </c>
      <c r="C413" s="340"/>
      <c r="D413" s="341"/>
      <c r="E413" s="197">
        <v>35</v>
      </c>
      <c r="F413" s="197"/>
      <c r="G413" s="191">
        <v>0</v>
      </c>
      <c r="H413" s="159">
        <v>0</v>
      </c>
      <c r="I413" s="159">
        <v>0</v>
      </c>
      <c r="J413" s="200">
        <v>0</v>
      </c>
      <c r="K413" s="206">
        <v>0</v>
      </c>
      <c r="L413" s="159">
        <v>0</v>
      </c>
      <c r="M413" s="203">
        <v>0</v>
      </c>
      <c r="N413" s="372">
        <v>0</v>
      </c>
      <c r="O413" s="377"/>
    </row>
    <row r="414" spans="1:15" ht="13.5" thickBot="1">
      <c r="A414" s="228">
        <v>2209</v>
      </c>
      <c r="B414" s="338" t="s">
        <v>792</v>
      </c>
      <c r="C414" s="340"/>
      <c r="D414" s="341"/>
      <c r="E414" s="197">
        <v>90</v>
      </c>
      <c r="F414" s="197"/>
      <c r="G414" s="191">
        <v>0</v>
      </c>
      <c r="H414" s="159">
        <v>0</v>
      </c>
      <c r="I414" s="159">
        <v>0</v>
      </c>
      <c r="J414" s="200">
        <v>0</v>
      </c>
      <c r="K414" s="206">
        <v>0</v>
      </c>
      <c r="L414" s="159">
        <v>0</v>
      </c>
      <c r="M414" s="203">
        <v>0</v>
      </c>
      <c r="N414" s="372">
        <v>0</v>
      </c>
      <c r="O414" s="377"/>
    </row>
    <row r="415" spans="1:15" ht="13.5" thickBot="1">
      <c r="A415" s="228">
        <v>2018</v>
      </c>
      <c r="B415" s="338" t="s">
        <v>1026</v>
      </c>
      <c r="C415" s="340"/>
      <c r="D415" s="341"/>
      <c r="E415" s="197">
        <v>2</v>
      </c>
      <c r="F415" s="197"/>
      <c r="G415" s="191">
        <v>0</v>
      </c>
      <c r="H415" s="159">
        <v>0</v>
      </c>
      <c r="I415" s="159">
        <v>0</v>
      </c>
      <c r="J415" s="200">
        <v>0</v>
      </c>
      <c r="K415" s="206">
        <v>0</v>
      </c>
      <c r="L415" s="159">
        <v>0</v>
      </c>
      <c r="M415" s="203">
        <v>0</v>
      </c>
      <c r="N415" s="372">
        <v>0</v>
      </c>
      <c r="O415" s="377"/>
    </row>
    <row r="416" spans="1:15" ht="13.5" thickBot="1">
      <c r="A416" s="228">
        <v>2003</v>
      </c>
      <c r="B416" s="338" t="s">
        <v>794</v>
      </c>
      <c r="C416" s="340"/>
      <c r="D416" s="341"/>
      <c r="E416" s="197">
        <v>222</v>
      </c>
      <c r="F416" s="197"/>
      <c r="G416" s="191">
        <v>1</v>
      </c>
      <c r="H416" s="159">
        <v>1</v>
      </c>
      <c r="I416" s="159">
        <v>0</v>
      </c>
      <c r="J416" s="200">
        <v>0</v>
      </c>
      <c r="K416" s="206">
        <v>0</v>
      </c>
      <c r="L416" s="159">
        <v>0</v>
      </c>
      <c r="M416" s="203">
        <v>0</v>
      </c>
      <c r="N416" s="372">
        <v>0</v>
      </c>
      <c r="O416" s="377"/>
    </row>
    <row r="417" spans="1:15" ht="13.5" thickBot="1">
      <c r="A417" s="228">
        <v>2102</v>
      </c>
      <c r="B417" s="338" t="s">
        <v>796</v>
      </c>
      <c r="C417" s="340"/>
      <c r="D417" s="341"/>
      <c r="E417" s="197">
        <v>366</v>
      </c>
      <c r="F417" s="197"/>
      <c r="G417" s="191">
        <v>1</v>
      </c>
      <c r="H417" s="159">
        <v>1</v>
      </c>
      <c r="I417" s="159">
        <v>0</v>
      </c>
      <c r="J417" s="200">
        <v>0</v>
      </c>
      <c r="K417" s="206">
        <v>0</v>
      </c>
      <c r="L417" s="159">
        <v>0</v>
      </c>
      <c r="M417" s="203">
        <v>0</v>
      </c>
      <c r="N417" s="372">
        <v>0</v>
      </c>
      <c r="O417" s="377"/>
    </row>
    <row r="418" spans="1:15" ht="23.25" thickBot="1">
      <c r="A418" s="228">
        <v>2055</v>
      </c>
      <c r="B418" s="338" t="s">
        <v>798</v>
      </c>
      <c r="C418" s="340"/>
      <c r="D418" s="341"/>
      <c r="E418" s="197">
        <v>856</v>
      </c>
      <c r="F418" s="197"/>
      <c r="G418" s="191">
        <v>3</v>
      </c>
      <c r="H418" s="159">
        <v>0</v>
      </c>
      <c r="I418" s="159">
        <v>0</v>
      </c>
      <c r="J418" s="200">
        <v>3</v>
      </c>
      <c r="K418" s="206">
        <v>9</v>
      </c>
      <c r="L418" s="159">
        <v>9</v>
      </c>
      <c r="M418" s="203">
        <v>0</v>
      </c>
      <c r="N418" s="372">
        <v>1.05</v>
      </c>
      <c r="O418" s="377"/>
    </row>
    <row r="419" spans="1:15" ht="13.5" thickBot="1">
      <c r="A419" s="228">
        <v>2242</v>
      </c>
      <c r="B419" s="338" t="s">
        <v>803</v>
      </c>
      <c r="C419" s="340"/>
      <c r="D419" s="341"/>
      <c r="E419" s="197">
        <v>1923</v>
      </c>
      <c r="F419" s="197"/>
      <c r="G419" s="191">
        <v>2</v>
      </c>
      <c r="H419" s="159">
        <v>0</v>
      </c>
      <c r="I419" s="159">
        <v>0</v>
      </c>
      <c r="J419" s="200">
        <v>2</v>
      </c>
      <c r="K419" s="206">
        <v>6</v>
      </c>
      <c r="L419" s="159">
        <v>1</v>
      </c>
      <c r="M419" s="203">
        <v>5</v>
      </c>
      <c r="N419" s="372">
        <v>0.31</v>
      </c>
      <c r="O419" s="377"/>
    </row>
    <row r="420" spans="1:15" ht="13.5" thickBot="1">
      <c r="A420" s="228">
        <v>2197</v>
      </c>
      <c r="B420" s="338" t="s">
        <v>806</v>
      </c>
      <c r="C420" s="340"/>
      <c r="D420" s="341"/>
      <c r="E420" s="197">
        <v>322</v>
      </c>
      <c r="F420" s="197"/>
      <c r="G420" s="191">
        <v>0</v>
      </c>
      <c r="H420" s="159">
        <v>0</v>
      </c>
      <c r="I420" s="159">
        <v>0</v>
      </c>
      <c r="J420" s="200">
        <v>0</v>
      </c>
      <c r="K420" s="206">
        <v>2</v>
      </c>
      <c r="L420" s="159">
        <v>2</v>
      </c>
      <c r="M420" s="203">
        <v>0</v>
      </c>
      <c r="N420" s="372">
        <v>0.62</v>
      </c>
      <c r="O420" s="377"/>
    </row>
    <row r="421" spans="1:15" ht="13.5" thickBot="1">
      <c r="A421" s="228">
        <v>2222</v>
      </c>
      <c r="B421" s="338" t="s">
        <v>1027</v>
      </c>
      <c r="C421" s="340"/>
      <c r="D421" s="341"/>
      <c r="E421" s="197">
        <v>1</v>
      </c>
      <c r="F421" s="197"/>
      <c r="G421" s="191">
        <v>0</v>
      </c>
      <c r="H421" s="159">
        <v>0</v>
      </c>
      <c r="I421" s="159">
        <v>0</v>
      </c>
      <c r="J421" s="200">
        <v>0</v>
      </c>
      <c r="K421" s="206">
        <v>0</v>
      </c>
      <c r="L421" s="159">
        <v>0</v>
      </c>
      <c r="M421" s="203">
        <v>0</v>
      </c>
      <c r="N421" s="372">
        <v>0</v>
      </c>
      <c r="O421" s="377"/>
    </row>
    <row r="422" spans="1:15" ht="13.5" thickBot="1">
      <c r="A422" s="228">
        <v>2210</v>
      </c>
      <c r="B422" s="338" t="s">
        <v>808</v>
      </c>
      <c r="C422" s="340"/>
      <c r="D422" s="341"/>
      <c r="E422" s="197">
        <v>3</v>
      </c>
      <c r="F422" s="197"/>
      <c r="G422" s="191">
        <v>0</v>
      </c>
      <c r="H422" s="159">
        <v>0</v>
      </c>
      <c r="I422" s="159">
        <v>0</v>
      </c>
      <c r="J422" s="200">
        <v>0</v>
      </c>
      <c r="K422" s="206">
        <v>0</v>
      </c>
      <c r="L422" s="159">
        <v>0</v>
      </c>
      <c r="M422" s="203">
        <v>0</v>
      </c>
      <c r="N422" s="372">
        <v>0</v>
      </c>
      <c r="O422" s="377"/>
    </row>
    <row r="423" spans="1:15" ht="13.5" thickBot="1">
      <c r="A423" s="228">
        <v>2204</v>
      </c>
      <c r="B423" s="338" t="s">
        <v>810</v>
      </c>
      <c r="C423" s="340"/>
      <c r="D423" s="341"/>
      <c r="E423" s="197">
        <v>198</v>
      </c>
      <c r="F423" s="197"/>
      <c r="G423" s="191">
        <v>0</v>
      </c>
      <c r="H423" s="159">
        <v>0</v>
      </c>
      <c r="I423" s="159">
        <v>0</v>
      </c>
      <c r="J423" s="200">
        <v>0</v>
      </c>
      <c r="K423" s="206">
        <v>0</v>
      </c>
      <c r="L423" s="159">
        <v>0</v>
      </c>
      <c r="M423" s="203">
        <v>0</v>
      </c>
      <c r="N423" s="372">
        <v>0</v>
      </c>
      <c r="O423" s="377"/>
    </row>
    <row r="424" spans="1:15" ht="13.5" thickBot="1">
      <c r="A424" s="228">
        <v>2213</v>
      </c>
      <c r="B424" s="338" t="s">
        <v>812</v>
      </c>
      <c r="C424" s="340"/>
      <c r="D424" s="341"/>
      <c r="E424" s="197">
        <v>64</v>
      </c>
      <c r="F424" s="197"/>
      <c r="G424" s="191">
        <v>0</v>
      </c>
      <c r="H424" s="159">
        <v>0</v>
      </c>
      <c r="I424" s="159">
        <v>0</v>
      </c>
      <c r="J424" s="200">
        <v>0</v>
      </c>
      <c r="K424" s="206">
        <v>0</v>
      </c>
      <c r="L424" s="159">
        <v>0</v>
      </c>
      <c r="M424" s="203">
        <v>0</v>
      </c>
      <c r="N424" s="372">
        <v>0</v>
      </c>
      <c r="O424" s="377"/>
    </row>
    <row r="425" spans="1:15" ht="13.5" thickBot="1">
      <c r="A425" s="228">
        <v>2116</v>
      </c>
      <c r="B425" s="338" t="s">
        <v>814</v>
      </c>
      <c r="C425" s="340"/>
      <c r="D425" s="341"/>
      <c r="E425" s="197">
        <v>127</v>
      </c>
      <c r="F425" s="197"/>
      <c r="G425" s="191">
        <v>0</v>
      </c>
      <c r="H425" s="159">
        <v>0</v>
      </c>
      <c r="I425" s="159">
        <v>0</v>
      </c>
      <c r="J425" s="200">
        <v>0</v>
      </c>
      <c r="K425" s="206">
        <v>0</v>
      </c>
      <c r="L425" s="159">
        <v>0</v>
      </c>
      <c r="M425" s="203">
        <v>0</v>
      </c>
      <c r="N425" s="372">
        <v>0</v>
      </c>
      <c r="O425" s="377"/>
    </row>
    <row r="426" spans="1:15" ht="13.5" thickBot="1">
      <c r="A426" s="228">
        <v>1947</v>
      </c>
      <c r="B426" s="338" t="s">
        <v>816</v>
      </c>
      <c r="C426" s="340"/>
      <c r="D426" s="341"/>
      <c r="E426" s="197">
        <v>93</v>
      </c>
      <c r="F426" s="197"/>
      <c r="G426" s="191">
        <v>0</v>
      </c>
      <c r="H426" s="159">
        <v>0</v>
      </c>
      <c r="I426" s="159">
        <v>0</v>
      </c>
      <c r="J426" s="200">
        <v>0</v>
      </c>
      <c r="K426" s="206">
        <v>0</v>
      </c>
      <c r="L426" s="159">
        <v>0</v>
      </c>
      <c r="M426" s="203">
        <v>0</v>
      </c>
      <c r="N426" s="372">
        <v>0</v>
      </c>
      <c r="O426" s="377"/>
    </row>
    <row r="427" spans="1:15" ht="13.5" thickBot="1">
      <c r="A427" s="228">
        <v>2220</v>
      </c>
      <c r="B427" s="338" t="s">
        <v>818</v>
      </c>
      <c r="C427" s="340"/>
      <c r="D427" s="341"/>
      <c r="E427" s="197">
        <v>32</v>
      </c>
      <c r="F427" s="197"/>
      <c r="G427" s="191">
        <v>0</v>
      </c>
      <c r="H427" s="159">
        <v>0</v>
      </c>
      <c r="I427" s="159">
        <v>0</v>
      </c>
      <c r="J427" s="200">
        <v>0</v>
      </c>
      <c r="K427" s="206">
        <v>0</v>
      </c>
      <c r="L427" s="159">
        <v>0</v>
      </c>
      <c r="M427" s="203">
        <v>0</v>
      </c>
      <c r="N427" s="372">
        <v>0</v>
      </c>
      <c r="O427" s="377"/>
    </row>
    <row r="428" spans="1:15" ht="13.5" thickBot="1">
      <c r="A428" s="228">
        <v>1936</v>
      </c>
      <c r="B428" s="338" t="s">
        <v>820</v>
      </c>
      <c r="C428" s="340"/>
      <c r="D428" s="341"/>
      <c r="E428" s="197">
        <v>129</v>
      </c>
      <c r="F428" s="197"/>
      <c r="G428" s="191">
        <v>0</v>
      </c>
      <c r="H428" s="159">
        <v>0</v>
      </c>
      <c r="I428" s="159">
        <v>0</v>
      </c>
      <c r="J428" s="200">
        <v>0</v>
      </c>
      <c r="K428" s="206">
        <v>0</v>
      </c>
      <c r="L428" s="159">
        <v>0</v>
      </c>
      <c r="M428" s="203">
        <v>0</v>
      </c>
      <c r="N428" s="372">
        <v>0</v>
      </c>
      <c r="O428" s="377"/>
    </row>
    <row r="429" spans="1:15" ht="13.5" thickBot="1">
      <c r="A429" s="228">
        <v>1922</v>
      </c>
      <c r="B429" s="338" t="s">
        <v>822</v>
      </c>
      <c r="C429" s="340"/>
      <c r="D429" s="341"/>
      <c r="E429" s="197">
        <v>1345</v>
      </c>
      <c r="F429" s="197"/>
      <c r="G429" s="191">
        <v>0</v>
      </c>
      <c r="H429" s="159">
        <v>0</v>
      </c>
      <c r="I429" s="159">
        <v>0</v>
      </c>
      <c r="J429" s="200">
        <v>0</v>
      </c>
      <c r="K429" s="206">
        <v>0</v>
      </c>
      <c r="L429" s="159">
        <v>0</v>
      </c>
      <c r="M429" s="203">
        <v>0</v>
      </c>
      <c r="N429" s="372">
        <v>0</v>
      </c>
      <c r="O429" s="377"/>
    </row>
    <row r="430" spans="1:15" ht="13.5" thickBot="1">
      <c r="A430" s="228">
        <v>2255</v>
      </c>
      <c r="B430" s="338" t="s">
        <v>825</v>
      </c>
      <c r="C430" s="340"/>
      <c r="D430" s="341"/>
      <c r="E430" s="197">
        <v>152</v>
      </c>
      <c r="F430" s="197"/>
      <c r="G430" s="191">
        <v>0</v>
      </c>
      <c r="H430" s="159">
        <v>0</v>
      </c>
      <c r="I430" s="159">
        <v>0</v>
      </c>
      <c r="J430" s="200">
        <v>0</v>
      </c>
      <c r="K430" s="206">
        <v>0</v>
      </c>
      <c r="L430" s="159">
        <v>0</v>
      </c>
      <c r="M430" s="203">
        <v>0</v>
      </c>
      <c r="N430" s="372">
        <v>0</v>
      </c>
      <c r="O430" s="377"/>
    </row>
    <row r="431" spans="1:15" ht="13.5" thickBot="1">
      <c r="A431" s="228">
        <v>2002</v>
      </c>
      <c r="B431" s="338" t="s">
        <v>827</v>
      </c>
      <c r="C431" s="340"/>
      <c r="D431" s="341"/>
      <c r="E431" s="197">
        <v>256</v>
      </c>
      <c r="F431" s="197"/>
      <c r="G431" s="191">
        <v>0</v>
      </c>
      <c r="H431" s="159">
        <v>0</v>
      </c>
      <c r="I431" s="159">
        <v>0</v>
      </c>
      <c r="J431" s="200">
        <v>0</v>
      </c>
      <c r="K431" s="206">
        <v>0</v>
      </c>
      <c r="L431" s="159">
        <v>0</v>
      </c>
      <c r="M431" s="203">
        <v>0</v>
      </c>
      <c r="N431" s="372">
        <v>0</v>
      </c>
      <c r="O431" s="377"/>
    </row>
    <row r="432" spans="1:15" ht="13.5" thickBot="1">
      <c r="A432" s="228">
        <v>2146</v>
      </c>
      <c r="B432" s="338" t="s">
        <v>829</v>
      </c>
      <c r="C432" s="340"/>
      <c r="D432" s="341"/>
      <c r="E432" s="197">
        <v>727</v>
      </c>
      <c r="F432" s="197"/>
      <c r="G432" s="191">
        <v>0</v>
      </c>
      <c r="H432" s="159">
        <v>0</v>
      </c>
      <c r="I432" s="159">
        <v>0</v>
      </c>
      <c r="J432" s="200">
        <v>0</v>
      </c>
      <c r="K432" s="206">
        <v>12</v>
      </c>
      <c r="L432" s="159">
        <v>9</v>
      </c>
      <c r="M432" s="203">
        <v>3</v>
      </c>
      <c r="N432" s="372">
        <v>1.65</v>
      </c>
      <c r="O432" s="377"/>
    </row>
    <row r="433" spans="1:15" ht="13.5" thickBot="1">
      <c r="A433" s="228">
        <v>2251</v>
      </c>
      <c r="B433" s="338" t="s">
        <v>830</v>
      </c>
      <c r="C433" s="340"/>
      <c r="D433" s="341"/>
      <c r="E433" s="197">
        <v>191</v>
      </c>
      <c r="F433" s="197"/>
      <c r="G433" s="191">
        <v>2</v>
      </c>
      <c r="H433" s="159">
        <v>1</v>
      </c>
      <c r="I433" s="159">
        <v>0</v>
      </c>
      <c r="J433" s="200">
        <v>1</v>
      </c>
      <c r="K433" s="206">
        <v>0</v>
      </c>
      <c r="L433" s="159">
        <v>0</v>
      </c>
      <c r="M433" s="203">
        <v>0</v>
      </c>
      <c r="N433" s="372">
        <v>0</v>
      </c>
      <c r="O433" s="377"/>
    </row>
    <row r="434" spans="1:15" ht="13.5" thickBot="1">
      <c r="A434" s="228">
        <v>1997</v>
      </c>
      <c r="B434" s="338" t="s">
        <v>832</v>
      </c>
      <c r="C434" s="340"/>
      <c r="D434" s="341"/>
      <c r="E434" s="197">
        <v>43</v>
      </c>
      <c r="F434" s="197"/>
      <c r="G434" s="191">
        <v>0</v>
      </c>
      <c r="H434" s="159">
        <v>0</v>
      </c>
      <c r="I434" s="159">
        <v>0</v>
      </c>
      <c r="J434" s="200">
        <v>0</v>
      </c>
      <c r="K434" s="206">
        <v>0</v>
      </c>
      <c r="L434" s="159">
        <v>0</v>
      </c>
      <c r="M434" s="203">
        <v>0</v>
      </c>
      <c r="N434" s="372">
        <v>0</v>
      </c>
      <c r="O434" s="377"/>
    </row>
    <row r="435" spans="1:15" s="26" customFormat="1" ht="13.5" thickBot="1">
      <c r="A435" s="230"/>
      <c r="B435" s="341"/>
      <c r="C435" s="340"/>
      <c r="D435" s="339" t="s">
        <v>303</v>
      </c>
      <c r="E435" s="198"/>
      <c r="F435" s="198"/>
      <c r="G435" s="194"/>
      <c r="H435" s="160"/>
      <c r="I435" s="160"/>
      <c r="J435" s="201"/>
      <c r="K435" s="204"/>
      <c r="L435" s="160"/>
      <c r="M435" s="208"/>
      <c r="N435" s="209"/>
      <c r="O435" s="378"/>
    </row>
    <row r="436" spans="1:15" ht="13.5" thickBot="1">
      <c r="A436" s="230"/>
      <c r="B436" s="341"/>
      <c r="C436" s="340"/>
      <c r="D436" s="338" t="s">
        <v>304</v>
      </c>
      <c r="E436" s="197">
        <v>354</v>
      </c>
      <c r="F436" s="197"/>
      <c r="G436" s="191">
        <v>0</v>
      </c>
      <c r="H436" s="159">
        <v>0</v>
      </c>
      <c r="I436" s="159">
        <v>0</v>
      </c>
      <c r="J436" s="200">
        <v>0</v>
      </c>
      <c r="K436" s="206">
        <v>1</v>
      </c>
      <c r="L436" s="159">
        <v>1</v>
      </c>
      <c r="M436" s="203">
        <v>0</v>
      </c>
      <c r="N436" s="372">
        <f>(K436/E436)*100</f>
        <v>0.2824858757062147</v>
      </c>
      <c r="O436" s="377"/>
    </row>
    <row r="437" spans="1:15" ht="13.5" thickBot="1">
      <c r="A437" s="230"/>
      <c r="B437" s="341"/>
      <c r="C437" s="340"/>
      <c r="D437" s="338" t="s">
        <v>305</v>
      </c>
      <c r="E437" s="197">
        <v>1384</v>
      </c>
      <c r="F437" s="197"/>
      <c r="G437" s="191">
        <v>0</v>
      </c>
      <c r="H437" s="159">
        <v>0</v>
      </c>
      <c r="I437" s="159">
        <v>0</v>
      </c>
      <c r="J437" s="200">
        <v>0</v>
      </c>
      <c r="K437" s="206">
        <v>1</v>
      </c>
      <c r="L437" s="159">
        <v>0</v>
      </c>
      <c r="M437" s="203">
        <v>1</v>
      </c>
      <c r="N437" s="372">
        <f aca="true" t="shared" si="0" ref="N437:N471">(K437/E437)*100</f>
        <v>0.0722543352601156</v>
      </c>
      <c r="O437" s="377"/>
    </row>
    <row r="438" spans="1:15" ht="13.5" thickBot="1">
      <c r="A438" s="230"/>
      <c r="B438" s="341"/>
      <c r="C438" s="340"/>
      <c r="D438" s="338" t="s">
        <v>306</v>
      </c>
      <c r="E438" s="197">
        <v>9253</v>
      </c>
      <c r="F438" s="197"/>
      <c r="G438" s="191">
        <v>5</v>
      </c>
      <c r="H438" s="159">
        <v>0</v>
      </c>
      <c r="I438" s="159">
        <v>0</v>
      </c>
      <c r="J438" s="200">
        <v>5</v>
      </c>
      <c r="K438" s="206">
        <v>14</v>
      </c>
      <c r="L438" s="159">
        <v>8</v>
      </c>
      <c r="M438" s="203">
        <v>6</v>
      </c>
      <c r="N438" s="372">
        <f t="shared" si="0"/>
        <v>0.15130228034151086</v>
      </c>
      <c r="O438" s="377"/>
    </row>
    <row r="439" spans="1:15" ht="13.5" thickBot="1">
      <c r="A439" s="230"/>
      <c r="B439" s="341"/>
      <c r="C439" s="340"/>
      <c r="D439" s="338" t="s">
        <v>307</v>
      </c>
      <c r="E439" s="197">
        <v>742</v>
      </c>
      <c r="F439" s="197"/>
      <c r="G439" s="191">
        <v>0</v>
      </c>
      <c r="H439" s="159">
        <v>0</v>
      </c>
      <c r="I439" s="159">
        <v>0</v>
      </c>
      <c r="J439" s="200">
        <v>0</v>
      </c>
      <c r="K439" s="206">
        <v>0</v>
      </c>
      <c r="L439" s="159">
        <v>0</v>
      </c>
      <c r="M439" s="203">
        <v>0</v>
      </c>
      <c r="N439" s="372">
        <f t="shared" si="0"/>
        <v>0</v>
      </c>
      <c r="O439" s="377"/>
    </row>
    <row r="440" spans="1:15" ht="13.5" thickBot="1">
      <c r="A440" s="230"/>
      <c r="B440" s="341"/>
      <c r="C440" s="340"/>
      <c r="D440" s="338" t="s">
        <v>308</v>
      </c>
      <c r="E440" s="197">
        <v>1346</v>
      </c>
      <c r="F440" s="197"/>
      <c r="G440" s="191">
        <v>1</v>
      </c>
      <c r="H440" s="159">
        <v>0</v>
      </c>
      <c r="I440" s="159">
        <v>0</v>
      </c>
      <c r="J440" s="200">
        <v>1</v>
      </c>
      <c r="K440" s="206">
        <v>0</v>
      </c>
      <c r="L440" s="159">
        <v>0</v>
      </c>
      <c r="M440" s="203">
        <v>0</v>
      </c>
      <c r="N440" s="372">
        <f t="shared" si="0"/>
        <v>0</v>
      </c>
      <c r="O440" s="377"/>
    </row>
    <row r="441" spans="1:15" ht="13.5" thickBot="1">
      <c r="A441" s="230"/>
      <c r="B441" s="341"/>
      <c r="C441" s="340"/>
      <c r="D441" s="338" t="s">
        <v>309</v>
      </c>
      <c r="E441" s="197">
        <v>1281</v>
      </c>
      <c r="F441" s="197"/>
      <c r="G441" s="191">
        <v>0</v>
      </c>
      <c r="H441" s="159">
        <v>0</v>
      </c>
      <c r="I441" s="159">
        <v>0</v>
      </c>
      <c r="J441" s="200">
        <v>0</v>
      </c>
      <c r="K441" s="206">
        <v>7</v>
      </c>
      <c r="L441" s="159">
        <v>7</v>
      </c>
      <c r="M441" s="203">
        <v>0</v>
      </c>
      <c r="N441" s="372">
        <f t="shared" si="0"/>
        <v>0.546448087431694</v>
      </c>
      <c r="O441" s="377"/>
    </row>
    <row r="442" spans="1:15" ht="13.5" thickBot="1">
      <c r="A442" s="230"/>
      <c r="B442" s="341"/>
      <c r="C442" s="340"/>
      <c r="D442" s="338" t="s">
        <v>310</v>
      </c>
      <c r="E442" s="197">
        <v>484</v>
      </c>
      <c r="F442" s="197"/>
      <c r="G442" s="191">
        <v>10</v>
      </c>
      <c r="H442" s="159">
        <v>3</v>
      </c>
      <c r="I442" s="159">
        <v>0</v>
      </c>
      <c r="J442" s="200">
        <v>7</v>
      </c>
      <c r="K442" s="206">
        <v>1</v>
      </c>
      <c r="L442" s="159">
        <v>0</v>
      </c>
      <c r="M442" s="203">
        <v>1</v>
      </c>
      <c r="N442" s="372">
        <f t="shared" si="0"/>
        <v>0.2066115702479339</v>
      </c>
      <c r="O442" s="377"/>
    </row>
    <row r="443" spans="1:15" ht="13.5" thickBot="1">
      <c r="A443" s="230"/>
      <c r="B443" s="341"/>
      <c r="C443" s="340"/>
      <c r="D443" s="338" t="s">
        <v>311</v>
      </c>
      <c r="E443" s="197">
        <v>430</v>
      </c>
      <c r="F443" s="197"/>
      <c r="G443" s="191">
        <v>0</v>
      </c>
      <c r="H443" s="159">
        <v>0</v>
      </c>
      <c r="I443" s="159">
        <v>0</v>
      </c>
      <c r="J443" s="200">
        <v>0</v>
      </c>
      <c r="K443" s="206">
        <v>0</v>
      </c>
      <c r="L443" s="159">
        <v>0</v>
      </c>
      <c r="M443" s="203">
        <v>0</v>
      </c>
      <c r="N443" s="372">
        <f t="shared" si="0"/>
        <v>0</v>
      </c>
      <c r="O443" s="377"/>
    </row>
    <row r="444" spans="1:15" ht="13.5" thickBot="1">
      <c r="A444" s="230"/>
      <c r="B444" s="341"/>
      <c r="C444" s="340"/>
      <c r="D444" s="338" t="s">
        <v>312</v>
      </c>
      <c r="E444" s="197">
        <v>3788</v>
      </c>
      <c r="F444" s="197"/>
      <c r="G444" s="191">
        <v>0</v>
      </c>
      <c r="H444" s="159">
        <v>0</v>
      </c>
      <c r="I444" s="159">
        <v>0</v>
      </c>
      <c r="J444" s="200">
        <v>0</v>
      </c>
      <c r="K444" s="206">
        <v>7</v>
      </c>
      <c r="L444" s="159">
        <v>6</v>
      </c>
      <c r="M444" s="203">
        <v>1</v>
      </c>
      <c r="N444" s="372">
        <f t="shared" si="0"/>
        <v>0.18479408658922913</v>
      </c>
      <c r="O444" s="377"/>
    </row>
    <row r="445" spans="1:15" ht="13.5" thickBot="1">
      <c r="A445" s="230"/>
      <c r="B445" s="341"/>
      <c r="C445" s="340"/>
      <c r="D445" s="338" t="s">
        <v>313</v>
      </c>
      <c r="E445" s="197">
        <v>2443</v>
      </c>
      <c r="F445" s="197"/>
      <c r="G445" s="191">
        <v>15</v>
      </c>
      <c r="H445" s="159">
        <v>6</v>
      </c>
      <c r="I445" s="159">
        <v>0</v>
      </c>
      <c r="J445" s="200">
        <v>9</v>
      </c>
      <c r="K445" s="206">
        <v>6</v>
      </c>
      <c r="L445" s="159">
        <v>6</v>
      </c>
      <c r="M445" s="203">
        <v>0</v>
      </c>
      <c r="N445" s="372">
        <f t="shared" si="0"/>
        <v>0.24559967253376994</v>
      </c>
      <c r="O445" s="377"/>
    </row>
    <row r="446" spans="1:15" ht="13.5" thickBot="1">
      <c r="A446" s="230"/>
      <c r="B446" s="341"/>
      <c r="C446" s="340"/>
      <c r="D446" s="338" t="s">
        <v>314</v>
      </c>
      <c r="E446" s="197">
        <v>37</v>
      </c>
      <c r="F446" s="197"/>
      <c r="G446" s="191">
        <v>0</v>
      </c>
      <c r="H446" s="159">
        <v>0</v>
      </c>
      <c r="I446" s="159">
        <v>0</v>
      </c>
      <c r="J446" s="200">
        <v>0</v>
      </c>
      <c r="K446" s="206">
        <v>0</v>
      </c>
      <c r="L446" s="159">
        <v>0</v>
      </c>
      <c r="M446" s="203">
        <v>0</v>
      </c>
      <c r="N446" s="372">
        <f t="shared" si="0"/>
        <v>0</v>
      </c>
      <c r="O446" s="377"/>
    </row>
    <row r="447" spans="1:15" ht="13.5" thickBot="1">
      <c r="A447" s="230"/>
      <c r="B447" s="341"/>
      <c r="C447" s="340"/>
      <c r="D447" s="338" t="s">
        <v>315</v>
      </c>
      <c r="E447" s="197">
        <v>167</v>
      </c>
      <c r="F447" s="197"/>
      <c r="G447" s="191">
        <v>0</v>
      </c>
      <c r="H447" s="159">
        <v>0</v>
      </c>
      <c r="I447" s="159">
        <v>0</v>
      </c>
      <c r="J447" s="200">
        <v>0</v>
      </c>
      <c r="K447" s="206">
        <v>0</v>
      </c>
      <c r="L447" s="159">
        <v>0</v>
      </c>
      <c r="M447" s="203">
        <v>0</v>
      </c>
      <c r="N447" s="372">
        <f t="shared" si="0"/>
        <v>0</v>
      </c>
      <c r="O447" s="377"/>
    </row>
    <row r="448" spans="1:15" ht="13.5" thickBot="1">
      <c r="A448" s="230"/>
      <c r="B448" s="341"/>
      <c r="C448" s="340"/>
      <c r="D448" s="338" t="s">
        <v>316</v>
      </c>
      <c r="E448" s="197">
        <v>187</v>
      </c>
      <c r="F448" s="197"/>
      <c r="G448" s="191">
        <v>0</v>
      </c>
      <c r="H448" s="159">
        <v>0</v>
      </c>
      <c r="I448" s="159">
        <v>0</v>
      </c>
      <c r="J448" s="200">
        <v>0</v>
      </c>
      <c r="K448" s="206">
        <v>3</v>
      </c>
      <c r="L448" s="159">
        <v>3</v>
      </c>
      <c r="M448" s="203">
        <v>0</v>
      </c>
      <c r="N448" s="372">
        <f t="shared" si="0"/>
        <v>1.6042780748663104</v>
      </c>
      <c r="O448" s="377"/>
    </row>
    <row r="449" spans="1:15" ht="13.5" thickBot="1">
      <c r="A449" s="230"/>
      <c r="B449" s="341"/>
      <c r="C449" s="340"/>
      <c r="D449" s="338" t="s">
        <v>317</v>
      </c>
      <c r="E449" s="197">
        <v>606</v>
      </c>
      <c r="F449" s="197"/>
      <c r="G449" s="191">
        <v>0</v>
      </c>
      <c r="H449" s="159">
        <v>0</v>
      </c>
      <c r="I449" s="159">
        <v>0</v>
      </c>
      <c r="J449" s="200">
        <v>0</v>
      </c>
      <c r="K449" s="206">
        <v>0</v>
      </c>
      <c r="L449" s="159">
        <v>0</v>
      </c>
      <c r="M449" s="203">
        <v>0</v>
      </c>
      <c r="N449" s="372">
        <f t="shared" si="0"/>
        <v>0</v>
      </c>
      <c r="O449" s="377"/>
    </row>
    <row r="450" spans="1:15" ht="13.5" thickBot="1">
      <c r="A450" s="230"/>
      <c r="B450" s="341"/>
      <c r="C450" s="340"/>
      <c r="D450" s="338" t="s">
        <v>318</v>
      </c>
      <c r="E450" s="197">
        <v>4561</v>
      </c>
      <c r="F450" s="197"/>
      <c r="G450" s="191">
        <v>9</v>
      </c>
      <c r="H450" s="159">
        <v>3</v>
      </c>
      <c r="I450" s="159">
        <v>2</v>
      </c>
      <c r="J450" s="200">
        <v>4</v>
      </c>
      <c r="K450" s="206">
        <v>14</v>
      </c>
      <c r="L450" s="159">
        <v>13</v>
      </c>
      <c r="M450" s="203">
        <v>1</v>
      </c>
      <c r="N450" s="372">
        <f t="shared" si="0"/>
        <v>0.30695023021267265</v>
      </c>
      <c r="O450" s="377"/>
    </row>
    <row r="451" spans="1:15" ht="13.5" thickBot="1">
      <c r="A451" s="230"/>
      <c r="B451" s="341"/>
      <c r="C451" s="340"/>
      <c r="D451" s="338" t="s">
        <v>319</v>
      </c>
      <c r="E451" s="197">
        <v>530</v>
      </c>
      <c r="F451" s="197"/>
      <c r="G451" s="191">
        <v>0</v>
      </c>
      <c r="H451" s="159">
        <v>0</v>
      </c>
      <c r="I451" s="159">
        <v>0</v>
      </c>
      <c r="J451" s="200">
        <v>0</v>
      </c>
      <c r="K451" s="206">
        <v>4</v>
      </c>
      <c r="L451" s="159">
        <v>4</v>
      </c>
      <c r="M451" s="203">
        <v>0</v>
      </c>
      <c r="N451" s="372">
        <f t="shared" si="0"/>
        <v>0.7547169811320755</v>
      </c>
      <c r="O451" s="377"/>
    </row>
    <row r="452" spans="1:15" ht="13.5" thickBot="1">
      <c r="A452" s="230"/>
      <c r="B452" s="341"/>
      <c r="C452" s="340"/>
      <c r="D452" s="338" t="s">
        <v>320</v>
      </c>
      <c r="E452" s="197">
        <v>1737</v>
      </c>
      <c r="F452" s="197"/>
      <c r="G452" s="191">
        <v>3</v>
      </c>
      <c r="H452" s="159">
        <v>0</v>
      </c>
      <c r="I452" s="159">
        <v>0</v>
      </c>
      <c r="J452" s="200">
        <v>3</v>
      </c>
      <c r="K452" s="206">
        <v>9</v>
      </c>
      <c r="L452" s="159">
        <v>9</v>
      </c>
      <c r="M452" s="203">
        <v>0</v>
      </c>
      <c r="N452" s="372">
        <f t="shared" si="0"/>
        <v>0.5181347150259068</v>
      </c>
      <c r="O452" s="377"/>
    </row>
    <row r="453" spans="1:15" ht="13.5" thickBot="1">
      <c r="A453" s="230"/>
      <c r="B453" s="341"/>
      <c r="C453" s="340"/>
      <c r="D453" s="338" t="s">
        <v>321</v>
      </c>
      <c r="E453" s="197">
        <v>1609</v>
      </c>
      <c r="F453" s="197"/>
      <c r="G453" s="191">
        <v>3</v>
      </c>
      <c r="H453" s="159">
        <v>1</v>
      </c>
      <c r="I453" s="159">
        <v>0</v>
      </c>
      <c r="J453" s="200">
        <v>2</v>
      </c>
      <c r="K453" s="206">
        <v>8</v>
      </c>
      <c r="L453" s="159">
        <v>4</v>
      </c>
      <c r="M453" s="203">
        <v>4</v>
      </c>
      <c r="N453" s="372">
        <f t="shared" si="0"/>
        <v>0.4972032318210068</v>
      </c>
      <c r="O453" s="377"/>
    </row>
    <row r="454" spans="1:15" ht="13.5" thickBot="1">
      <c r="A454" s="230"/>
      <c r="B454" s="341"/>
      <c r="C454" s="340"/>
      <c r="D454" s="338" t="s">
        <v>322</v>
      </c>
      <c r="E454" s="197">
        <v>164</v>
      </c>
      <c r="F454" s="197"/>
      <c r="G454" s="191">
        <v>0</v>
      </c>
      <c r="H454" s="159">
        <v>0</v>
      </c>
      <c r="I454" s="159">
        <v>0</v>
      </c>
      <c r="J454" s="200">
        <v>0</v>
      </c>
      <c r="K454" s="206">
        <v>0</v>
      </c>
      <c r="L454" s="159">
        <v>0</v>
      </c>
      <c r="M454" s="203">
        <v>0</v>
      </c>
      <c r="N454" s="372">
        <f t="shared" si="0"/>
        <v>0</v>
      </c>
      <c r="O454" s="377"/>
    </row>
    <row r="455" spans="1:15" ht="13.5" thickBot="1">
      <c r="A455" s="230"/>
      <c r="B455" s="341"/>
      <c r="C455" s="340"/>
      <c r="D455" s="338" t="s">
        <v>323</v>
      </c>
      <c r="E455" s="197">
        <v>7357</v>
      </c>
      <c r="F455" s="197"/>
      <c r="G455" s="191">
        <v>11</v>
      </c>
      <c r="H455" s="159">
        <v>0</v>
      </c>
      <c r="I455" s="159">
        <v>2</v>
      </c>
      <c r="J455" s="200">
        <v>9</v>
      </c>
      <c r="K455" s="206">
        <v>12</v>
      </c>
      <c r="L455" s="159">
        <v>10</v>
      </c>
      <c r="M455" s="203">
        <v>2</v>
      </c>
      <c r="N455" s="372">
        <f t="shared" si="0"/>
        <v>0.16310996330025826</v>
      </c>
      <c r="O455" s="377"/>
    </row>
    <row r="456" spans="1:15" ht="13.5" thickBot="1">
      <c r="A456" s="230"/>
      <c r="B456" s="341"/>
      <c r="C456" s="340"/>
      <c r="D456" s="338" t="s">
        <v>324</v>
      </c>
      <c r="E456" s="197">
        <v>822</v>
      </c>
      <c r="F456" s="197"/>
      <c r="G456" s="191">
        <v>0</v>
      </c>
      <c r="H456" s="159">
        <v>0</v>
      </c>
      <c r="I456" s="159">
        <v>0</v>
      </c>
      <c r="J456" s="200">
        <v>0</v>
      </c>
      <c r="K456" s="206">
        <v>2</v>
      </c>
      <c r="L456" s="159">
        <v>1</v>
      </c>
      <c r="M456" s="203">
        <v>1</v>
      </c>
      <c r="N456" s="372">
        <f t="shared" si="0"/>
        <v>0.24330900243309003</v>
      </c>
      <c r="O456" s="377"/>
    </row>
    <row r="457" spans="1:15" ht="13.5" thickBot="1">
      <c r="A457" s="230"/>
      <c r="B457" s="341"/>
      <c r="C457" s="340"/>
      <c r="D457" s="338" t="s">
        <v>325</v>
      </c>
      <c r="E457" s="197">
        <v>3260</v>
      </c>
      <c r="F457" s="197"/>
      <c r="G457" s="191">
        <v>24</v>
      </c>
      <c r="H457" s="159">
        <v>3</v>
      </c>
      <c r="I457" s="159">
        <v>0</v>
      </c>
      <c r="J457" s="200">
        <v>21</v>
      </c>
      <c r="K457" s="206">
        <v>12</v>
      </c>
      <c r="L457" s="159">
        <v>10</v>
      </c>
      <c r="M457" s="203">
        <v>2</v>
      </c>
      <c r="N457" s="372">
        <f t="shared" si="0"/>
        <v>0.36809815950920244</v>
      </c>
      <c r="O457" s="377"/>
    </row>
    <row r="458" spans="1:15" ht="13.5" thickBot="1">
      <c r="A458" s="230"/>
      <c r="B458" s="341"/>
      <c r="C458" s="340"/>
      <c r="D458" s="338" t="s">
        <v>326</v>
      </c>
      <c r="E458" s="197">
        <v>837</v>
      </c>
      <c r="F458" s="197"/>
      <c r="G458" s="191">
        <v>11</v>
      </c>
      <c r="H458" s="159">
        <v>1</v>
      </c>
      <c r="I458" s="159">
        <v>0</v>
      </c>
      <c r="J458" s="200">
        <v>10</v>
      </c>
      <c r="K458" s="206">
        <v>0</v>
      </c>
      <c r="L458" s="159">
        <v>0</v>
      </c>
      <c r="M458" s="203">
        <v>0</v>
      </c>
      <c r="N458" s="372">
        <f t="shared" si="0"/>
        <v>0</v>
      </c>
      <c r="O458" s="377"/>
    </row>
    <row r="459" spans="1:15" ht="13.5" thickBot="1">
      <c r="A459" s="230"/>
      <c r="B459" s="341"/>
      <c r="C459" s="340"/>
      <c r="D459" s="338" t="s">
        <v>327</v>
      </c>
      <c r="E459" s="197">
        <v>8958</v>
      </c>
      <c r="F459" s="197"/>
      <c r="G459" s="191">
        <v>6</v>
      </c>
      <c r="H459" s="159">
        <v>5</v>
      </c>
      <c r="I459" s="159">
        <v>0</v>
      </c>
      <c r="J459" s="200">
        <v>1</v>
      </c>
      <c r="K459" s="206">
        <v>58</v>
      </c>
      <c r="L459" s="159">
        <v>50</v>
      </c>
      <c r="M459" s="203">
        <v>8</v>
      </c>
      <c r="N459" s="372">
        <f t="shared" si="0"/>
        <v>0.647465952221478</v>
      </c>
      <c r="O459" s="377"/>
    </row>
    <row r="460" spans="1:15" ht="13.5" thickBot="1">
      <c r="A460" s="230"/>
      <c r="B460" s="341"/>
      <c r="C460" s="340"/>
      <c r="D460" s="338" t="s">
        <v>328</v>
      </c>
      <c r="E460" s="197">
        <v>366</v>
      </c>
      <c r="F460" s="197"/>
      <c r="G460" s="191">
        <v>0</v>
      </c>
      <c r="H460" s="159">
        <v>0</v>
      </c>
      <c r="I460" s="159">
        <v>0</v>
      </c>
      <c r="J460" s="200">
        <v>0</v>
      </c>
      <c r="K460" s="206">
        <v>3</v>
      </c>
      <c r="L460" s="159">
        <v>3</v>
      </c>
      <c r="M460" s="203">
        <v>0</v>
      </c>
      <c r="N460" s="372">
        <f t="shared" si="0"/>
        <v>0.819672131147541</v>
      </c>
      <c r="O460" s="377"/>
    </row>
    <row r="461" spans="1:15" ht="13.5" thickBot="1">
      <c r="A461" s="230"/>
      <c r="B461" s="341"/>
      <c r="C461" s="340"/>
      <c r="D461" s="338" t="s">
        <v>329</v>
      </c>
      <c r="E461" s="197">
        <v>13707</v>
      </c>
      <c r="F461" s="197"/>
      <c r="G461" s="191">
        <v>9</v>
      </c>
      <c r="H461" s="159">
        <v>3</v>
      </c>
      <c r="I461" s="159">
        <v>1</v>
      </c>
      <c r="J461" s="200">
        <v>5</v>
      </c>
      <c r="K461" s="206">
        <v>80</v>
      </c>
      <c r="L461" s="159">
        <v>44</v>
      </c>
      <c r="M461" s="203">
        <v>36</v>
      </c>
      <c r="N461" s="372">
        <f t="shared" si="0"/>
        <v>0.5836433938863355</v>
      </c>
      <c r="O461" s="377"/>
    </row>
    <row r="462" spans="1:15" ht="13.5" thickBot="1">
      <c r="A462" s="230"/>
      <c r="B462" s="341"/>
      <c r="C462" s="340"/>
      <c r="D462" s="338" t="s">
        <v>330</v>
      </c>
      <c r="E462" s="197">
        <v>1018</v>
      </c>
      <c r="F462" s="197"/>
      <c r="G462" s="191">
        <v>1</v>
      </c>
      <c r="H462" s="159">
        <v>0</v>
      </c>
      <c r="I462" s="159">
        <v>0</v>
      </c>
      <c r="J462" s="200">
        <v>1</v>
      </c>
      <c r="K462" s="206">
        <v>0</v>
      </c>
      <c r="L462" s="159">
        <v>0</v>
      </c>
      <c r="M462" s="203">
        <v>0</v>
      </c>
      <c r="N462" s="372">
        <f t="shared" si="0"/>
        <v>0</v>
      </c>
      <c r="O462" s="377"/>
    </row>
    <row r="463" spans="1:15" ht="13.5" thickBot="1">
      <c r="A463" s="230"/>
      <c r="B463" s="341"/>
      <c r="C463" s="340"/>
      <c r="D463" s="338" t="s">
        <v>331</v>
      </c>
      <c r="E463" s="197">
        <v>34</v>
      </c>
      <c r="F463" s="197"/>
      <c r="G463" s="191">
        <v>0</v>
      </c>
      <c r="H463" s="159">
        <v>0</v>
      </c>
      <c r="I463" s="159">
        <v>0</v>
      </c>
      <c r="J463" s="200">
        <v>0</v>
      </c>
      <c r="K463" s="206">
        <v>0</v>
      </c>
      <c r="L463" s="159">
        <v>0</v>
      </c>
      <c r="M463" s="203">
        <v>0</v>
      </c>
      <c r="N463" s="372">
        <f t="shared" si="0"/>
        <v>0</v>
      </c>
      <c r="O463" s="377"/>
    </row>
    <row r="464" spans="1:15" ht="13.5" thickBot="1">
      <c r="A464" s="230"/>
      <c r="B464" s="341"/>
      <c r="C464" s="340"/>
      <c r="D464" s="338" t="s">
        <v>332</v>
      </c>
      <c r="E464" s="197">
        <v>511</v>
      </c>
      <c r="F464" s="197"/>
      <c r="G464" s="191">
        <v>0</v>
      </c>
      <c r="H464" s="159">
        <v>0</v>
      </c>
      <c r="I464" s="159">
        <v>0</v>
      </c>
      <c r="J464" s="200">
        <v>0</v>
      </c>
      <c r="K464" s="206">
        <v>2</v>
      </c>
      <c r="L464" s="159">
        <v>2</v>
      </c>
      <c r="M464" s="203">
        <v>0</v>
      </c>
      <c r="N464" s="372">
        <f t="shared" si="0"/>
        <v>0.3913894324853229</v>
      </c>
      <c r="O464" s="377"/>
    </row>
    <row r="465" spans="1:15" ht="13.5" thickBot="1">
      <c r="A465" s="230"/>
      <c r="B465" s="341"/>
      <c r="C465" s="340"/>
      <c r="D465" s="338" t="s">
        <v>333</v>
      </c>
      <c r="E465" s="197">
        <v>2049</v>
      </c>
      <c r="F465" s="197"/>
      <c r="G465" s="191">
        <v>1</v>
      </c>
      <c r="H465" s="159">
        <v>0</v>
      </c>
      <c r="I465" s="159">
        <v>0</v>
      </c>
      <c r="J465" s="200">
        <v>1</v>
      </c>
      <c r="K465" s="206">
        <v>5</v>
      </c>
      <c r="L465" s="159">
        <v>5</v>
      </c>
      <c r="M465" s="203">
        <v>0</v>
      </c>
      <c r="N465" s="372">
        <f t="shared" si="0"/>
        <v>0.2440214738897023</v>
      </c>
      <c r="O465" s="377"/>
    </row>
    <row r="466" spans="1:15" ht="13.5" thickBot="1">
      <c r="A466" s="230"/>
      <c r="B466" s="341"/>
      <c r="C466" s="340"/>
      <c r="D466" s="338" t="s">
        <v>334</v>
      </c>
      <c r="E466" s="197">
        <v>556</v>
      </c>
      <c r="F466" s="197"/>
      <c r="G466" s="191">
        <v>3</v>
      </c>
      <c r="H466" s="159">
        <v>0</v>
      </c>
      <c r="I466" s="159">
        <v>0</v>
      </c>
      <c r="J466" s="200">
        <v>3</v>
      </c>
      <c r="K466" s="206">
        <v>0</v>
      </c>
      <c r="L466" s="159">
        <v>0</v>
      </c>
      <c r="M466" s="203">
        <v>0</v>
      </c>
      <c r="N466" s="372">
        <f t="shared" si="0"/>
        <v>0</v>
      </c>
      <c r="O466" s="377"/>
    </row>
    <row r="467" spans="1:15" ht="13.5" thickBot="1">
      <c r="A467" s="230"/>
      <c r="B467" s="341"/>
      <c r="C467" s="340"/>
      <c r="D467" s="338" t="s">
        <v>335</v>
      </c>
      <c r="E467" s="197">
        <v>131</v>
      </c>
      <c r="F467" s="197"/>
      <c r="G467" s="191">
        <v>0</v>
      </c>
      <c r="H467" s="159">
        <v>0</v>
      </c>
      <c r="I467" s="159">
        <v>0</v>
      </c>
      <c r="J467" s="200">
        <v>0</v>
      </c>
      <c r="K467" s="206">
        <v>0</v>
      </c>
      <c r="L467" s="159">
        <v>0</v>
      </c>
      <c r="M467" s="203">
        <v>0</v>
      </c>
      <c r="N467" s="372">
        <f t="shared" si="0"/>
        <v>0</v>
      </c>
      <c r="O467" s="377"/>
    </row>
    <row r="468" spans="1:15" ht="13.5" thickBot="1">
      <c r="A468" s="230"/>
      <c r="B468" s="341"/>
      <c r="C468" s="340"/>
      <c r="D468" s="338" t="s">
        <v>336</v>
      </c>
      <c r="E468" s="197">
        <v>514</v>
      </c>
      <c r="F468" s="197"/>
      <c r="G468" s="191">
        <v>3</v>
      </c>
      <c r="H468" s="159">
        <v>0</v>
      </c>
      <c r="I468" s="159">
        <v>0</v>
      </c>
      <c r="J468" s="200">
        <v>3</v>
      </c>
      <c r="K468" s="206">
        <v>1</v>
      </c>
      <c r="L468" s="159">
        <v>1</v>
      </c>
      <c r="M468" s="203">
        <v>0</v>
      </c>
      <c r="N468" s="372">
        <f t="shared" si="0"/>
        <v>0.19455252918287938</v>
      </c>
      <c r="O468" s="377"/>
    </row>
    <row r="469" spans="1:15" ht="13.5" thickBot="1">
      <c r="A469" s="230"/>
      <c r="B469" s="341"/>
      <c r="C469" s="340"/>
      <c r="D469" s="338" t="s">
        <v>337</v>
      </c>
      <c r="E469" s="197">
        <v>12686</v>
      </c>
      <c r="F469" s="197"/>
      <c r="G469" s="191">
        <v>17</v>
      </c>
      <c r="H469" s="159">
        <v>0</v>
      </c>
      <c r="I469" s="159">
        <v>0</v>
      </c>
      <c r="J469" s="200">
        <v>17</v>
      </c>
      <c r="K469" s="206">
        <v>22</v>
      </c>
      <c r="L469" s="159">
        <v>9</v>
      </c>
      <c r="M469" s="203">
        <v>13</v>
      </c>
      <c r="N469" s="372">
        <f t="shared" si="0"/>
        <v>0.1734195175784329</v>
      </c>
      <c r="O469" s="377"/>
    </row>
    <row r="470" spans="1:15" ht="13.5" thickBot="1">
      <c r="A470" s="230"/>
      <c r="B470" s="341"/>
      <c r="C470" s="340"/>
      <c r="D470" s="338" t="s">
        <v>338</v>
      </c>
      <c r="E470" s="197">
        <v>24</v>
      </c>
      <c r="F470" s="197"/>
      <c r="G470" s="191">
        <v>0</v>
      </c>
      <c r="H470" s="159">
        <v>0</v>
      </c>
      <c r="I470" s="159">
        <v>0</v>
      </c>
      <c r="J470" s="200">
        <v>0</v>
      </c>
      <c r="K470" s="206">
        <v>0</v>
      </c>
      <c r="L470" s="159">
        <v>0</v>
      </c>
      <c r="M470" s="203">
        <v>0</v>
      </c>
      <c r="N470" s="372">
        <f t="shared" si="0"/>
        <v>0</v>
      </c>
      <c r="O470" s="377"/>
    </row>
    <row r="471" spans="1:15" ht="13.5" thickBot="1">
      <c r="A471" s="230"/>
      <c r="B471" s="341"/>
      <c r="C471" s="340"/>
      <c r="D471" s="338" t="s">
        <v>339</v>
      </c>
      <c r="E471" s="197">
        <v>2537</v>
      </c>
      <c r="F471" s="197"/>
      <c r="G471" s="191">
        <v>3</v>
      </c>
      <c r="H471" s="159">
        <v>1</v>
      </c>
      <c r="I471" s="159">
        <v>0</v>
      </c>
      <c r="J471" s="200">
        <v>2</v>
      </c>
      <c r="K471" s="206">
        <v>0</v>
      </c>
      <c r="L471" s="159">
        <v>0</v>
      </c>
      <c r="M471" s="203">
        <v>0</v>
      </c>
      <c r="N471" s="372">
        <f t="shared" si="0"/>
        <v>0</v>
      </c>
      <c r="O471" s="372"/>
    </row>
    <row r="472" spans="1:15" ht="12.75">
      <c r="A472" s="465" t="s">
        <v>297</v>
      </c>
      <c r="B472" s="465"/>
      <c r="C472" s="465"/>
      <c r="D472" s="465"/>
      <c r="E472" s="465"/>
      <c r="F472" s="465"/>
      <c r="G472" s="465"/>
      <c r="H472" s="465"/>
      <c r="I472" s="122"/>
      <c r="J472" s="124"/>
      <c r="K472" s="153"/>
      <c r="L472" s="122"/>
      <c r="M472" s="122"/>
      <c r="N472" s="379"/>
      <c r="O472" s="24"/>
    </row>
    <row r="473" spans="1:14" ht="12.75">
      <c r="A473" s="465" t="s">
        <v>996</v>
      </c>
      <c r="B473" s="465"/>
      <c r="C473" s="465"/>
      <c r="D473" s="465"/>
      <c r="E473" s="465"/>
      <c r="F473" s="465"/>
      <c r="G473" s="465"/>
      <c r="H473" s="465"/>
      <c r="I473" s="122"/>
      <c r="J473" s="124"/>
      <c r="K473" s="153"/>
      <c r="L473" s="122"/>
      <c r="M473" s="122"/>
      <c r="N473" s="122"/>
    </row>
    <row r="474" spans="1:14" ht="12.75">
      <c r="A474" s="462" t="s">
        <v>992</v>
      </c>
      <c r="B474" s="463"/>
      <c r="C474" s="463"/>
      <c r="D474" s="463"/>
      <c r="E474" s="463"/>
      <c r="F474" s="463"/>
      <c r="G474" s="463"/>
      <c r="H474" s="463"/>
      <c r="I474" s="463"/>
      <c r="J474" s="463"/>
      <c r="K474" s="463"/>
      <c r="L474" s="463"/>
      <c r="M474" s="463"/>
      <c r="N474" s="464"/>
    </row>
    <row r="475" spans="1:14" ht="12.75">
      <c r="A475" s="462" t="s">
        <v>993</v>
      </c>
      <c r="B475" s="463"/>
      <c r="C475" s="463"/>
      <c r="D475" s="463"/>
      <c r="E475" s="463"/>
      <c r="F475" s="463"/>
      <c r="G475" s="463"/>
      <c r="H475" s="463"/>
      <c r="I475" s="463"/>
      <c r="J475" s="463"/>
      <c r="K475" s="463"/>
      <c r="L475" s="463"/>
      <c r="M475" s="463"/>
      <c r="N475" s="464"/>
    </row>
    <row r="476" spans="1:14" ht="12.75">
      <c r="A476" s="462" t="s">
        <v>990</v>
      </c>
      <c r="B476" s="463"/>
      <c r="C476" s="463"/>
      <c r="D476" s="463"/>
      <c r="E476" s="463"/>
      <c r="F476" s="463"/>
      <c r="G476" s="463"/>
      <c r="H476" s="463"/>
      <c r="I476" s="463"/>
      <c r="J476" s="463"/>
      <c r="K476" s="463"/>
      <c r="L476" s="463"/>
      <c r="M476" s="463"/>
      <c r="N476" s="464"/>
    </row>
    <row r="477" spans="1:14" ht="12.75">
      <c r="A477" s="462" t="s">
        <v>989</v>
      </c>
      <c r="B477" s="463"/>
      <c r="C477" s="463"/>
      <c r="D477" s="463"/>
      <c r="E477" s="463"/>
      <c r="F477" s="463"/>
      <c r="G477" s="463"/>
      <c r="H477" s="463"/>
      <c r="I477" s="463"/>
      <c r="J477" s="463"/>
      <c r="K477" s="463"/>
      <c r="L477" s="463"/>
      <c r="M477" s="463"/>
      <c r="N477" s="464"/>
    </row>
    <row r="478" spans="1:14" ht="12.75">
      <c r="A478" s="121" t="s">
        <v>1045</v>
      </c>
      <c r="B478" s="122"/>
      <c r="C478" s="122"/>
      <c r="D478" s="122"/>
      <c r="E478" s="153"/>
      <c r="F478" s="153"/>
      <c r="G478" s="122"/>
      <c r="H478" s="122"/>
      <c r="I478" s="122"/>
      <c r="J478" s="122"/>
      <c r="K478" s="153"/>
      <c r="L478" s="122"/>
      <c r="M478" s="122"/>
      <c r="N478" s="122"/>
    </row>
  </sheetData>
  <sheetProtection/>
  <mergeCells count="9">
    <mergeCell ref="A474:N474"/>
    <mergeCell ref="A476:N476"/>
    <mergeCell ref="A477:N477"/>
    <mergeCell ref="A473:H473"/>
    <mergeCell ref="A475:N475"/>
    <mergeCell ref="G3:J3"/>
    <mergeCell ref="K3:M3"/>
    <mergeCell ref="N3:N4"/>
    <mergeCell ref="A472:H472"/>
  </mergeCells>
  <printOptions/>
  <pageMargins left="0.23" right="0.26" top="0.5" bottom="0.52" header="0.5" footer="0.33"/>
  <pageSetup fitToHeight="20" horizontalDpi="600" verticalDpi="600" orientation="portrait" scale="59" r:id="rId1"/>
  <headerFooter alignWithMargins="0">
    <oddFooter>&amp;L&amp;8Published June 2010&amp;R&amp;8Page &amp;P of &amp;N</oddFooter>
  </headerFooter>
  <rowBreaks count="7" manualBreakCount="7">
    <brk id="70" max="14" man="1"/>
    <brk id="140" max="14" man="1"/>
    <brk id="210" max="14" man="1"/>
    <brk id="239" max="13" man="1"/>
    <brk id="309" max="14" man="1"/>
    <brk id="379" max="14" man="1"/>
    <brk id="434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N43"/>
  <sheetViews>
    <sheetView zoomScalePageLayoutView="0" workbookViewId="0" topLeftCell="A1">
      <pane xSplit="1" ySplit="5" topLeftCell="B13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"/>
    </sheetView>
  </sheetViews>
  <sheetFormatPr defaultColWidth="9.140625" defaultRowHeight="12.75"/>
  <cols>
    <col min="1" max="1" width="26.57421875" style="0" customWidth="1"/>
    <col min="2" max="3" width="8.57421875" style="0" customWidth="1"/>
  </cols>
  <sheetData>
    <row r="1" spans="1:14" ht="26.25" thickBot="1">
      <c r="A1" s="472" t="s">
        <v>1037</v>
      </c>
      <c r="B1" s="472"/>
      <c r="C1" s="473"/>
      <c r="D1" s="473"/>
      <c r="E1" s="473"/>
      <c r="F1" s="473"/>
      <c r="G1" s="473"/>
      <c r="H1" s="473"/>
      <c r="I1" s="473"/>
      <c r="J1" s="473"/>
      <c r="K1" s="473"/>
      <c r="L1" s="473"/>
      <c r="M1" s="473"/>
      <c r="N1" s="473"/>
    </row>
    <row r="2" spans="1:14" s="216" customFormat="1" ht="26.25" thickBot="1">
      <c r="A2" s="214"/>
      <c r="B2" s="215" t="s">
        <v>1028</v>
      </c>
      <c r="C2" s="215" t="s">
        <v>563</v>
      </c>
      <c r="D2" s="215" t="s">
        <v>531</v>
      </c>
      <c r="E2" s="215" t="s">
        <v>532</v>
      </c>
      <c r="F2" s="215" t="s">
        <v>533</v>
      </c>
      <c r="G2" s="215" t="s">
        <v>534</v>
      </c>
      <c r="H2" s="215" t="s">
        <v>535</v>
      </c>
      <c r="I2" s="215" t="s">
        <v>536</v>
      </c>
      <c r="J2" s="215" t="s">
        <v>537</v>
      </c>
      <c r="K2" s="215" t="s">
        <v>538</v>
      </c>
      <c r="L2" s="215" t="s">
        <v>539</v>
      </c>
      <c r="M2" s="215" t="s">
        <v>540</v>
      </c>
      <c r="N2" s="215" t="s">
        <v>541</v>
      </c>
    </row>
    <row r="3" spans="1:14" ht="13.5" thickBot="1">
      <c r="A3" s="301" t="s">
        <v>542</v>
      </c>
      <c r="B3" s="129">
        <v>3.4</v>
      </c>
      <c r="C3" s="129">
        <v>3.7</v>
      </c>
      <c r="D3" s="129">
        <v>4.2</v>
      </c>
      <c r="E3" s="129">
        <v>4.1</v>
      </c>
      <c r="F3" s="129">
        <v>4.2</v>
      </c>
      <c r="G3" s="129">
        <v>4.6</v>
      </c>
      <c r="H3" s="129">
        <v>4.4</v>
      </c>
      <c r="I3" s="129">
        <v>4.9</v>
      </c>
      <c r="J3" s="129">
        <v>5.3</v>
      </c>
      <c r="K3" s="129">
        <v>6.3</v>
      </c>
      <c r="L3" s="129">
        <v>6.6</v>
      </c>
      <c r="M3" s="129">
        <v>6.9</v>
      </c>
      <c r="N3" s="129">
        <v>6.7</v>
      </c>
    </row>
    <row r="4" spans="1:14" s="7" customFormat="1" ht="11.25">
      <c r="A4" s="317"/>
      <c r="B4" s="318"/>
      <c r="C4" s="318"/>
      <c r="D4" s="318"/>
      <c r="E4" s="318"/>
      <c r="F4" s="318"/>
      <c r="G4" s="318"/>
      <c r="H4" s="318"/>
      <c r="I4" s="318"/>
      <c r="J4" s="318"/>
      <c r="K4" s="318"/>
      <c r="L4" s="318"/>
      <c r="M4" s="318"/>
      <c r="N4" s="318"/>
    </row>
    <row r="5" spans="1:14" ht="25.5">
      <c r="A5" s="300" t="s">
        <v>722</v>
      </c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</row>
    <row r="6" spans="1:14" s="7" customFormat="1" ht="11.25">
      <c r="A6" s="319"/>
      <c r="B6" s="321"/>
      <c r="C6" s="321"/>
      <c r="D6" s="321"/>
      <c r="E6" s="321"/>
      <c r="F6" s="321"/>
      <c r="G6" s="321"/>
      <c r="H6" s="321"/>
      <c r="I6" s="321"/>
      <c r="J6" s="321"/>
      <c r="K6" s="321"/>
      <c r="L6" s="321"/>
      <c r="M6" s="321"/>
      <c r="N6" s="321"/>
    </row>
    <row r="7" spans="1:14" ht="12.75">
      <c r="A7" s="123" t="s">
        <v>923</v>
      </c>
      <c r="B7" s="25"/>
      <c r="C7" s="25"/>
      <c r="D7" s="25"/>
      <c r="E7" s="322"/>
      <c r="F7" s="322"/>
      <c r="G7" s="322"/>
      <c r="H7" s="322"/>
      <c r="I7" s="322"/>
      <c r="J7" s="322"/>
      <c r="K7" s="322"/>
      <c r="L7" s="322"/>
      <c r="M7" s="322"/>
      <c r="N7" s="322"/>
    </row>
    <row r="8" spans="1:14" ht="12.75">
      <c r="A8" s="122" t="s">
        <v>924</v>
      </c>
      <c r="B8" s="25">
        <v>3.1</v>
      </c>
      <c r="C8" s="25">
        <v>3.4</v>
      </c>
      <c r="D8" s="25">
        <v>3.7</v>
      </c>
      <c r="E8" s="25">
        <v>3.7</v>
      </c>
      <c r="F8" s="25"/>
      <c r="G8" s="25"/>
      <c r="H8" s="25"/>
      <c r="I8" s="25"/>
      <c r="J8" s="25"/>
      <c r="K8" s="25"/>
      <c r="L8" s="25"/>
      <c r="M8" s="25"/>
      <c r="N8" s="25"/>
    </row>
    <row r="9" spans="1:14" ht="12.75">
      <c r="A9" s="122" t="s">
        <v>925</v>
      </c>
      <c r="B9" s="25">
        <v>3.7</v>
      </c>
      <c r="C9" s="25">
        <v>4</v>
      </c>
      <c r="D9" s="25">
        <v>4.6</v>
      </c>
      <c r="E9" s="25">
        <v>4.5</v>
      </c>
      <c r="F9" s="25"/>
      <c r="G9" s="25"/>
      <c r="H9" s="25"/>
      <c r="I9" s="25"/>
      <c r="J9" s="25"/>
      <c r="K9" s="25"/>
      <c r="L9" s="25"/>
      <c r="M9" s="25"/>
      <c r="N9" s="25"/>
    </row>
    <row r="10" spans="1:14" ht="12.75">
      <c r="A10" s="1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</row>
    <row r="11" spans="1:14" ht="12.75">
      <c r="A11" s="123" t="s">
        <v>941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</row>
    <row r="12" spans="1:14" ht="12.75">
      <c r="A12" s="122" t="s">
        <v>927</v>
      </c>
      <c r="B12" s="25">
        <v>2.9</v>
      </c>
      <c r="C12" s="25">
        <v>3</v>
      </c>
      <c r="D12" s="25">
        <v>3.5</v>
      </c>
      <c r="E12" s="25">
        <v>3.3</v>
      </c>
      <c r="F12" s="25">
        <v>3.5</v>
      </c>
      <c r="G12" s="25">
        <v>3.8</v>
      </c>
      <c r="H12" s="25">
        <v>3.6</v>
      </c>
      <c r="I12" s="25">
        <v>4</v>
      </c>
      <c r="J12" s="25">
        <v>4.5</v>
      </c>
      <c r="K12" s="25">
        <v>5.5</v>
      </c>
      <c r="L12" s="25">
        <v>5.7</v>
      </c>
      <c r="M12" s="25">
        <v>6</v>
      </c>
      <c r="N12" s="25">
        <v>5.9</v>
      </c>
    </row>
    <row r="13" spans="1:14" ht="12.75">
      <c r="A13" s="122" t="s">
        <v>928</v>
      </c>
      <c r="B13" s="25">
        <v>6.12</v>
      </c>
      <c r="C13" s="25">
        <v>7</v>
      </c>
      <c r="D13" s="25">
        <v>7.1</v>
      </c>
      <c r="E13" s="25">
        <v>6.4</v>
      </c>
      <c r="F13" s="25">
        <v>6</v>
      </c>
      <c r="G13" s="25">
        <v>8.2</v>
      </c>
      <c r="H13" s="25">
        <v>9</v>
      </c>
      <c r="I13" s="25">
        <v>9.5</v>
      </c>
      <c r="J13" s="25">
        <v>11</v>
      </c>
      <c r="K13" s="25">
        <v>11.4</v>
      </c>
      <c r="L13" s="25">
        <v>11.1</v>
      </c>
      <c r="M13" s="25">
        <v>10.8</v>
      </c>
      <c r="N13" s="25">
        <v>12.1</v>
      </c>
    </row>
    <row r="14" spans="1:14" ht="12.75">
      <c r="A14" s="122" t="s">
        <v>929</v>
      </c>
      <c r="B14" s="25">
        <v>5.11</v>
      </c>
      <c r="C14" s="25">
        <v>6.4</v>
      </c>
      <c r="D14" s="25">
        <v>7.6</v>
      </c>
      <c r="E14" s="25">
        <v>8.4</v>
      </c>
      <c r="F14" s="25">
        <v>8.1</v>
      </c>
      <c r="G14" s="25">
        <v>9.6</v>
      </c>
      <c r="H14" s="25">
        <v>9.1</v>
      </c>
      <c r="I14" s="25">
        <v>10.4</v>
      </c>
      <c r="J14" s="25">
        <v>11.3</v>
      </c>
      <c r="K14" s="25">
        <v>13.3</v>
      </c>
      <c r="L14" s="25">
        <v>14.9</v>
      </c>
      <c r="M14" s="25">
        <v>16.4</v>
      </c>
      <c r="N14" s="25">
        <v>15.7</v>
      </c>
    </row>
    <row r="15" spans="1:14" ht="12.75">
      <c r="A15" s="122" t="s">
        <v>543</v>
      </c>
      <c r="B15" s="25">
        <v>2.36</v>
      </c>
      <c r="C15" s="25">
        <v>2.6</v>
      </c>
      <c r="D15" s="25">
        <v>3</v>
      </c>
      <c r="E15" s="25">
        <v>2.7</v>
      </c>
      <c r="F15" s="25">
        <v>2.2</v>
      </c>
      <c r="G15" s="25">
        <v>3.4</v>
      </c>
      <c r="H15" s="25">
        <v>3.8</v>
      </c>
      <c r="I15" s="25">
        <v>3.6</v>
      </c>
      <c r="J15" s="25">
        <v>4.4</v>
      </c>
      <c r="K15" s="25">
        <v>5.3</v>
      </c>
      <c r="L15" s="25">
        <v>5.6</v>
      </c>
      <c r="M15" s="25">
        <v>5.9</v>
      </c>
      <c r="N15" s="25">
        <v>5.9</v>
      </c>
    </row>
    <row r="16" spans="1:14" ht="12.75">
      <c r="A16" s="122" t="s">
        <v>931</v>
      </c>
      <c r="B16" s="25">
        <v>6.4</v>
      </c>
      <c r="C16" s="25">
        <v>5.8</v>
      </c>
      <c r="D16" s="25">
        <v>6.5</v>
      </c>
      <c r="E16" s="25">
        <v>6.6</v>
      </c>
      <c r="F16" s="25">
        <v>5.6</v>
      </c>
      <c r="G16" s="25">
        <v>5.8</v>
      </c>
      <c r="H16" s="25">
        <v>6.3</v>
      </c>
      <c r="I16" s="25">
        <v>6.9</v>
      </c>
      <c r="J16" s="25">
        <v>8.9</v>
      </c>
      <c r="K16" s="25">
        <v>9.9</v>
      </c>
      <c r="L16" s="25">
        <v>11.2</v>
      </c>
      <c r="M16" s="25">
        <v>10.2</v>
      </c>
      <c r="N16" s="25">
        <v>9.4</v>
      </c>
    </row>
    <row r="17" spans="1:14" ht="12.75">
      <c r="A17" s="122" t="s">
        <v>544</v>
      </c>
      <c r="B17" s="25">
        <v>2.82</v>
      </c>
      <c r="C17" s="25">
        <v>4.3</v>
      </c>
      <c r="D17" s="25">
        <v>4.5</v>
      </c>
      <c r="E17" s="25">
        <v>2.8</v>
      </c>
      <c r="F17" s="25">
        <v>0.5</v>
      </c>
      <c r="G17" s="25"/>
      <c r="H17" s="25"/>
      <c r="I17" s="25"/>
      <c r="J17" s="25"/>
      <c r="K17" s="25"/>
      <c r="L17" s="25"/>
      <c r="M17" s="25"/>
      <c r="N17" s="25"/>
    </row>
    <row r="18" spans="1:14" ht="12.75">
      <c r="A18" s="122" t="s">
        <v>933</v>
      </c>
      <c r="B18" s="25">
        <v>5.7</v>
      </c>
      <c r="C18" s="25">
        <v>5.3</v>
      </c>
      <c r="D18" s="25">
        <v>4</v>
      </c>
      <c r="E18" s="25">
        <v>5.8</v>
      </c>
      <c r="F18" s="25"/>
      <c r="G18" s="25"/>
      <c r="H18" s="25"/>
      <c r="I18" s="25"/>
      <c r="J18" s="25"/>
      <c r="K18" s="25"/>
      <c r="L18" s="25"/>
      <c r="M18" s="25"/>
      <c r="N18" s="25"/>
    </row>
    <row r="19" spans="1:14" ht="12.75">
      <c r="A19" s="12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</row>
    <row r="20" spans="1:14" ht="12.75">
      <c r="A20" s="123" t="s">
        <v>934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</row>
    <row r="21" spans="1:14" ht="12.75">
      <c r="A21" s="122" t="s">
        <v>935</v>
      </c>
      <c r="B21" s="25">
        <v>1.25</v>
      </c>
      <c r="C21" s="25">
        <v>1.4</v>
      </c>
      <c r="D21" s="25">
        <v>1.7</v>
      </c>
      <c r="E21" s="25">
        <v>1.9</v>
      </c>
      <c r="F21" s="25"/>
      <c r="G21" s="25"/>
      <c r="H21" s="25"/>
      <c r="I21" s="25"/>
      <c r="J21" s="25"/>
      <c r="K21" s="25"/>
      <c r="L21" s="25"/>
      <c r="M21" s="25"/>
      <c r="N21" s="25"/>
    </row>
    <row r="22" spans="1:14" ht="12.75">
      <c r="A22" s="122" t="s">
        <v>936</v>
      </c>
      <c r="B22" s="25">
        <v>2.02</v>
      </c>
      <c r="C22" s="25">
        <v>2.3</v>
      </c>
      <c r="D22" s="25">
        <v>2.8</v>
      </c>
      <c r="E22" s="25">
        <v>2.9</v>
      </c>
      <c r="F22" s="25"/>
      <c r="G22" s="25"/>
      <c r="H22" s="25"/>
      <c r="I22" s="25"/>
      <c r="J22" s="25"/>
      <c r="K22" s="25"/>
      <c r="L22" s="25"/>
      <c r="M22" s="25"/>
      <c r="N22" s="25"/>
    </row>
    <row r="23" spans="1:14" ht="12.75">
      <c r="A23" s="122" t="s">
        <v>937</v>
      </c>
      <c r="B23" s="25">
        <v>3.6</v>
      </c>
      <c r="C23" s="25">
        <v>3.9</v>
      </c>
      <c r="D23" s="25">
        <v>4.5</v>
      </c>
      <c r="E23" s="25">
        <v>4.5</v>
      </c>
      <c r="F23" s="25"/>
      <c r="G23" s="25"/>
      <c r="H23" s="25"/>
      <c r="I23" s="25"/>
      <c r="J23" s="25"/>
      <c r="K23" s="25"/>
      <c r="L23" s="25"/>
      <c r="M23" s="25"/>
      <c r="N23" s="25"/>
    </row>
    <row r="24" spans="1:14" ht="12.75">
      <c r="A24" s="122" t="s">
        <v>938</v>
      </c>
      <c r="B24" s="25">
        <v>6.66</v>
      </c>
      <c r="C24" s="25">
        <v>7.1</v>
      </c>
      <c r="D24" s="25">
        <v>5.4</v>
      </c>
      <c r="E24" s="25">
        <v>5.1</v>
      </c>
      <c r="F24" s="25"/>
      <c r="G24" s="25"/>
      <c r="H24" s="25"/>
      <c r="I24" s="25"/>
      <c r="J24" s="25"/>
      <c r="K24" s="25"/>
      <c r="L24" s="25"/>
      <c r="M24" s="25"/>
      <c r="N24" s="25"/>
    </row>
    <row r="25" spans="1:14" ht="12.75">
      <c r="A25" s="1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</row>
    <row r="26" spans="1:14" ht="12.75" customHeight="1">
      <c r="A26" s="123" t="s">
        <v>1052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</row>
    <row r="27" spans="1:14" ht="12.75">
      <c r="A27" s="122" t="s">
        <v>1053</v>
      </c>
      <c r="B27" s="25">
        <v>3.13</v>
      </c>
      <c r="C27" s="25">
        <v>3.5</v>
      </c>
      <c r="D27" s="25">
        <v>4.7</v>
      </c>
      <c r="E27" s="25">
        <v>4.4</v>
      </c>
      <c r="F27" s="25"/>
      <c r="G27" s="25"/>
      <c r="H27" s="25"/>
      <c r="I27" s="25"/>
      <c r="J27" s="25"/>
      <c r="K27" s="25"/>
      <c r="L27" s="25"/>
      <c r="M27" s="25"/>
      <c r="N27" s="25"/>
    </row>
    <row r="28" spans="1:14" ht="12.75">
      <c r="A28" s="122" t="s">
        <v>1054</v>
      </c>
      <c r="B28" s="25">
        <v>3.62</v>
      </c>
      <c r="C28" s="25">
        <v>3.8</v>
      </c>
      <c r="D28" s="25">
        <v>3.9</v>
      </c>
      <c r="E28" s="25">
        <v>3.9</v>
      </c>
      <c r="F28" s="25"/>
      <c r="G28" s="25"/>
      <c r="H28" s="25"/>
      <c r="I28" s="25"/>
      <c r="J28" s="25"/>
      <c r="K28" s="25"/>
      <c r="L28" s="25"/>
      <c r="M28" s="25"/>
      <c r="N28" s="25"/>
    </row>
    <row r="29" spans="1:14" ht="12.75">
      <c r="A29" s="1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</row>
    <row r="30" spans="1:14" ht="12.75">
      <c r="A30" s="123" t="s">
        <v>545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</row>
    <row r="31" spans="1:14" ht="12.75">
      <c r="A31" s="122" t="s">
        <v>546</v>
      </c>
      <c r="B31" s="25">
        <v>6.2</v>
      </c>
      <c r="C31" s="25">
        <v>6.6</v>
      </c>
      <c r="D31" s="25">
        <v>4.5</v>
      </c>
      <c r="E31" s="25">
        <v>4.2</v>
      </c>
      <c r="F31" s="25"/>
      <c r="G31" s="25"/>
      <c r="H31" s="25"/>
      <c r="I31" s="25"/>
      <c r="J31" s="25"/>
      <c r="K31" s="25"/>
      <c r="L31" s="25"/>
      <c r="M31" s="25"/>
      <c r="N31" s="25"/>
    </row>
    <row r="32" spans="1:14" ht="12.75">
      <c r="A32" s="122" t="s">
        <v>547</v>
      </c>
      <c r="B32" s="25">
        <v>3.18</v>
      </c>
      <c r="C32" s="25">
        <v>3.4</v>
      </c>
      <c r="D32" s="25">
        <v>4.2</v>
      </c>
      <c r="E32" s="25">
        <v>4.1</v>
      </c>
      <c r="F32" s="25"/>
      <c r="G32" s="25"/>
      <c r="H32" s="25"/>
      <c r="I32" s="25"/>
      <c r="J32" s="25"/>
      <c r="K32" s="25"/>
      <c r="L32" s="25"/>
      <c r="M32" s="25"/>
      <c r="N32" s="25"/>
    </row>
    <row r="33" spans="1:14" ht="12.75">
      <c r="A33" s="1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</row>
    <row r="34" spans="1:14" ht="12.75">
      <c r="A34" s="123" t="s">
        <v>548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</row>
    <row r="35" spans="1:14" ht="12.75">
      <c r="A35" s="122" t="s">
        <v>549</v>
      </c>
      <c r="B35" s="25">
        <v>3.73</v>
      </c>
      <c r="C35" s="25">
        <v>3.6</v>
      </c>
      <c r="D35" s="25">
        <v>5.4</v>
      </c>
      <c r="E35" s="25">
        <v>4.2</v>
      </c>
      <c r="F35" s="25"/>
      <c r="G35" s="25"/>
      <c r="H35" s="25"/>
      <c r="I35" s="25"/>
      <c r="J35" s="25"/>
      <c r="K35" s="25"/>
      <c r="L35" s="25"/>
      <c r="M35" s="25"/>
      <c r="N35" s="25"/>
    </row>
    <row r="36" spans="1:14" ht="12.75">
      <c r="A36" s="122" t="s">
        <v>550</v>
      </c>
      <c r="B36" s="25">
        <v>3.37</v>
      </c>
      <c r="C36" s="25">
        <v>3.7</v>
      </c>
      <c r="D36" s="25">
        <v>4.2</v>
      </c>
      <c r="E36" s="25">
        <v>4.1</v>
      </c>
      <c r="F36" s="25"/>
      <c r="G36" s="25"/>
      <c r="H36" s="25"/>
      <c r="I36" s="25"/>
      <c r="J36" s="25"/>
      <c r="K36" s="25"/>
      <c r="L36" s="25"/>
      <c r="M36" s="25"/>
      <c r="N36" s="25"/>
    </row>
    <row r="37" spans="1:14" ht="12.75">
      <c r="A37" s="125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</row>
    <row r="38" spans="1:14" ht="12.75">
      <c r="A38" s="123" t="s">
        <v>551</v>
      </c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</row>
    <row r="39" spans="1:14" ht="12.75">
      <c r="A39" s="122" t="s">
        <v>552</v>
      </c>
      <c r="B39" s="25">
        <v>0.53</v>
      </c>
      <c r="C39" s="25">
        <v>0.6</v>
      </c>
      <c r="D39" s="25">
        <v>0.6</v>
      </c>
      <c r="E39" s="25">
        <v>0.6</v>
      </c>
      <c r="F39" s="25"/>
      <c r="G39" s="25"/>
      <c r="H39" s="25"/>
      <c r="I39" s="25"/>
      <c r="J39" s="25"/>
      <c r="K39" s="25"/>
      <c r="L39" s="25"/>
      <c r="M39" s="25"/>
      <c r="N39" s="25"/>
    </row>
    <row r="40" spans="1:14" ht="12.75">
      <c r="A40" s="122" t="s">
        <v>553</v>
      </c>
      <c r="B40" s="25">
        <v>3.74</v>
      </c>
      <c r="C40" s="25">
        <v>4</v>
      </c>
      <c r="D40" s="25">
        <v>4.8</v>
      </c>
      <c r="E40" s="25">
        <v>4.5</v>
      </c>
      <c r="F40" s="25"/>
      <c r="G40" s="25"/>
      <c r="H40" s="25"/>
      <c r="I40" s="25"/>
      <c r="J40" s="25"/>
      <c r="K40" s="25"/>
      <c r="L40" s="25"/>
      <c r="M40" s="25"/>
      <c r="N40" s="25"/>
    </row>
    <row r="41" spans="1:14" s="7" customFormat="1" ht="11.25">
      <c r="A41" s="320"/>
      <c r="B41" s="320"/>
      <c r="C41" s="320"/>
      <c r="D41" s="320"/>
      <c r="E41" s="320"/>
      <c r="F41" s="320"/>
      <c r="G41" s="320"/>
      <c r="H41" s="320"/>
      <c r="I41" s="320"/>
      <c r="J41" s="320"/>
      <c r="K41" s="320"/>
      <c r="L41" s="320"/>
      <c r="M41" s="320"/>
      <c r="N41" s="320"/>
    </row>
    <row r="42" spans="1:14" s="7" customFormat="1" ht="11.25">
      <c r="A42" s="465" t="s">
        <v>554</v>
      </c>
      <c r="B42" s="465"/>
      <c r="C42" s="465"/>
      <c r="D42" s="465"/>
      <c r="E42" s="465"/>
      <c r="F42" s="465"/>
      <c r="G42" s="465"/>
      <c r="H42" s="465"/>
      <c r="I42" s="465"/>
      <c r="J42" s="465"/>
      <c r="K42" s="465"/>
      <c r="L42" s="465"/>
      <c r="M42" s="465"/>
      <c r="N42" s="465"/>
    </row>
    <row r="43" spans="1:14" s="7" customFormat="1" ht="11.25">
      <c r="A43" s="465" t="s">
        <v>1051</v>
      </c>
      <c r="B43" s="465"/>
      <c r="C43" s="465"/>
      <c r="D43" s="465"/>
      <c r="E43" s="465"/>
      <c r="F43" s="465"/>
      <c r="G43" s="465"/>
      <c r="H43" s="465"/>
      <c r="I43" s="465"/>
      <c r="J43" s="465"/>
      <c r="K43" s="465"/>
      <c r="L43" s="122"/>
      <c r="M43" s="122"/>
      <c r="N43" s="122"/>
    </row>
  </sheetData>
  <sheetProtection/>
  <mergeCells count="3">
    <mergeCell ref="A43:K43"/>
    <mergeCell ref="A42:N42"/>
    <mergeCell ref="A1:N1"/>
  </mergeCells>
  <printOptions horizontalCentered="1"/>
  <pageMargins left="0.5" right="0.5" top="0.52" bottom="0.69" header="0.5" footer="0.5"/>
  <pageSetup horizontalDpi="600" verticalDpi="600" orientation="landscape" scale="90" r:id="rId1"/>
  <headerFooter alignWithMargins="0">
    <oddFooter>&amp;L&amp;8Published June 2010&amp;R&amp;8Page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566"/>
  <sheetViews>
    <sheetView showGridLines="0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9.140625" style="1" customWidth="1"/>
    <col min="2" max="2" width="26.140625" style="1" customWidth="1"/>
    <col min="3" max="3" width="8.421875" style="1" customWidth="1"/>
    <col min="4" max="4" width="31.8515625" style="1" customWidth="1"/>
    <col min="5" max="5" width="17.140625" style="146" customWidth="1"/>
    <col min="6" max="6" width="16.140625" style="146" customWidth="1"/>
    <col min="7" max="7" width="13.8515625" style="109" customWidth="1"/>
    <col min="8" max="16384" width="9.140625" style="1" customWidth="1"/>
  </cols>
  <sheetData>
    <row r="1" spans="1:7" s="102" customFormat="1" ht="18">
      <c r="A1" s="213" t="s">
        <v>1038</v>
      </c>
      <c r="B1" s="101"/>
      <c r="C1" s="101"/>
      <c r="D1" s="101"/>
      <c r="E1" s="155"/>
      <c r="F1" s="155"/>
      <c r="G1" s="107"/>
    </row>
    <row r="2" spans="1:7" ht="13.5" thickBot="1">
      <c r="A2" s="302"/>
      <c r="B2" s="303"/>
      <c r="C2" s="303"/>
      <c r="D2" s="303"/>
      <c r="E2" s="304"/>
      <c r="F2" s="304"/>
      <c r="G2" s="305"/>
    </row>
    <row r="3" spans="1:7" s="104" customFormat="1" ht="53.25" thickBot="1">
      <c r="A3" s="103" t="s">
        <v>375</v>
      </c>
      <c r="B3" s="103" t="s">
        <v>376</v>
      </c>
      <c r="C3" s="103" t="s">
        <v>377</v>
      </c>
      <c r="D3" s="103" t="s">
        <v>378</v>
      </c>
      <c r="E3" s="156" t="s">
        <v>715</v>
      </c>
      <c r="F3" s="156" t="s">
        <v>717</v>
      </c>
      <c r="G3" s="152" t="s">
        <v>1044</v>
      </c>
    </row>
    <row r="4" spans="1:8" ht="13.5" thickBot="1">
      <c r="A4" s="306"/>
      <c r="B4" s="306"/>
      <c r="C4" s="306"/>
      <c r="D4" s="307" t="s">
        <v>379</v>
      </c>
      <c r="E4" s="279">
        <v>35138</v>
      </c>
      <c r="F4" s="145">
        <v>6132</v>
      </c>
      <c r="G4" s="366">
        <v>85.1</v>
      </c>
      <c r="H4" s="2"/>
    </row>
    <row r="5" spans="1:8" ht="13.5" thickBot="1">
      <c r="A5" s="231"/>
      <c r="B5" s="231"/>
      <c r="C5" s="231"/>
      <c r="D5" s="308" t="s">
        <v>564</v>
      </c>
      <c r="E5" s="246"/>
      <c r="F5" s="141"/>
      <c r="G5" s="158"/>
      <c r="H5" s="2"/>
    </row>
    <row r="6" spans="1:8" ht="13.5" thickBot="1">
      <c r="A6" s="228">
        <v>2113</v>
      </c>
      <c r="B6" s="229" t="s">
        <v>380</v>
      </c>
      <c r="C6" s="228">
        <v>708</v>
      </c>
      <c r="D6" s="229" t="s">
        <v>381</v>
      </c>
      <c r="E6" s="193">
        <v>20</v>
      </c>
      <c r="F6" s="19">
        <v>0</v>
      </c>
      <c r="G6" s="365">
        <v>100</v>
      </c>
      <c r="H6" s="2"/>
    </row>
    <row r="7" spans="1:8" ht="13.5" thickBot="1">
      <c r="A7" s="228">
        <v>1899</v>
      </c>
      <c r="B7" s="229" t="s">
        <v>382</v>
      </c>
      <c r="C7" s="228">
        <v>17</v>
      </c>
      <c r="D7" s="229" t="s">
        <v>383</v>
      </c>
      <c r="E7" s="193">
        <v>11</v>
      </c>
      <c r="F7" s="19">
        <v>2</v>
      </c>
      <c r="G7" s="365">
        <v>84.62</v>
      </c>
      <c r="H7" s="2"/>
    </row>
    <row r="8" spans="1:8" ht="13.5" thickBot="1">
      <c r="A8" s="228">
        <v>2252</v>
      </c>
      <c r="B8" s="229" t="s">
        <v>384</v>
      </c>
      <c r="C8" s="228">
        <v>1210</v>
      </c>
      <c r="D8" s="229" t="s">
        <v>385</v>
      </c>
      <c r="E8" s="193">
        <v>57</v>
      </c>
      <c r="F8" s="19">
        <v>2</v>
      </c>
      <c r="G8" s="365">
        <v>96.61</v>
      </c>
      <c r="H8" s="2"/>
    </row>
    <row r="9" spans="1:8" ht="13.5" thickBot="1">
      <c r="A9" s="228">
        <v>2252</v>
      </c>
      <c r="B9" s="229" t="s">
        <v>384</v>
      </c>
      <c r="C9" s="228">
        <v>4505</v>
      </c>
      <c r="D9" s="229" t="s">
        <v>352</v>
      </c>
      <c r="E9" s="193">
        <v>0</v>
      </c>
      <c r="F9" s="19">
        <v>0</v>
      </c>
      <c r="G9" s="410" t="s">
        <v>1030</v>
      </c>
      <c r="H9" s="2"/>
    </row>
    <row r="10" spans="1:8" ht="13.5" thickBot="1">
      <c r="A10" s="228">
        <v>2005</v>
      </c>
      <c r="B10" s="229" t="s">
        <v>386</v>
      </c>
      <c r="C10" s="228">
        <v>323</v>
      </c>
      <c r="D10" s="229" t="s">
        <v>387</v>
      </c>
      <c r="E10" s="193">
        <v>9</v>
      </c>
      <c r="F10" s="19">
        <v>1</v>
      </c>
      <c r="G10" s="365">
        <v>90</v>
      </c>
      <c r="H10" s="2"/>
    </row>
    <row r="11" spans="1:8" ht="13.5" thickBot="1">
      <c r="A11" s="228">
        <v>2041</v>
      </c>
      <c r="B11" s="229" t="s">
        <v>388</v>
      </c>
      <c r="C11" s="228">
        <v>381</v>
      </c>
      <c r="D11" s="229" t="s">
        <v>389</v>
      </c>
      <c r="E11" s="193">
        <v>232</v>
      </c>
      <c r="F11" s="19">
        <v>19</v>
      </c>
      <c r="G11" s="365">
        <v>92.43</v>
      </c>
      <c r="H11" s="2"/>
    </row>
    <row r="12" spans="1:8" ht="13.5" thickBot="1">
      <c r="A12" s="228">
        <v>1933</v>
      </c>
      <c r="B12" s="229" t="s">
        <v>390</v>
      </c>
      <c r="C12" s="228">
        <v>146</v>
      </c>
      <c r="D12" s="229" t="s">
        <v>391</v>
      </c>
      <c r="E12" s="193">
        <v>116</v>
      </c>
      <c r="F12" s="19">
        <v>21</v>
      </c>
      <c r="G12" s="365">
        <v>84.67</v>
      </c>
      <c r="H12" s="2"/>
    </row>
    <row r="13" spans="1:8" ht="13.5" thickBot="1">
      <c r="A13" s="228">
        <v>2208</v>
      </c>
      <c r="B13" s="229" t="s">
        <v>392</v>
      </c>
      <c r="C13" s="228">
        <v>1056</v>
      </c>
      <c r="D13" s="229" t="s">
        <v>393</v>
      </c>
      <c r="E13" s="193">
        <v>39</v>
      </c>
      <c r="F13" s="19">
        <v>8</v>
      </c>
      <c r="G13" s="365">
        <v>82.98</v>
      </c>
      <c r="H13" s="2"/>
    </row>
    <row r="14" spans="1:8" ht="13.5" thickBot="1">
      <c r="A14" s="228">
        <v>1894</v>
      </c>
      <c r="B14" s="229" t="s">
        <v>394</v>
      </c>
      <c r="C14" s="228">
        <v>8</v>
      </c>
      <c r="D14" s="229" t="s">
        <v>395</v>
      </c>
      <c r="E14" s="193">
        <v>132</v>
      </c>
      <c r="F14" s="19">
        <v>3</v>
      </c>
      <c r="G14" s="365">
        <v>97.78</v>
      </c>
      <c r="H14" s="2"/>
    </row>
    <row r="15" spans="1:8" ht="13.5" thickBot="1">
      <c r="A15" s="228">
        <v>1894</v>
      </c>
      <c r="B15" s="229" t="s">
        <v>394</v>
      </c>
      <c r="C15" s="228">
        <v>4728</v>
      </c>
      <c r="D15" s="229" t="s">
        <v>998</v>
      </c>
      <c r="E15" s="193">
        <v>0</v>
      </c>
      <c r="F15" s="19">
        <v>8</v>
      </c>
      <c r="G15" s="365">
        <v>0</v>
      </c>
      <c r="H15" s="2"/>
    </row>
    <row r="16" spans="1:8" ht="13.5" thickBot="1">
      <c r="A16" s="228">
        <v>1969</v>
      </c>
      <c r="B16" s="229" t="s">
        <v>396</v>
      </c>
      <c r="C16" s="228">
        <v>218</v>
      </c>
      <c r="D16" s="229" t="s">
        <v>397</v>
      </c>
      <c r="E16" s="193">
        <v>56</v>
      </c>
      <c r="F16" s="19">
        <v>1</v>
      </c>
      <c r="G16" s="365">
        <v>98.25</v>
      </c>
      <c r="H16" s="2"/>
    </row>
    <row r="17" spans="1:8" ht="13.5" thickBot="1">
      <c r="A17" s="228">
        <v>2240</v>
      </c>
      <c r="B17" s="229" t="s">
        <v>398</v>
      </c>
      <c r="C17" s="228">
        <v>1124</v>
      </c>
      <c r="D17" s="229" t="s">
        <v>399</v>
      </c>
      <c r="E17" s="193">
        <v>105</v>
      </c>
      <c r="F17" s="19">
        <v>9</v>
      </c>
      <c r="G17" s="365">
        <v>92.11</v>
      </c>
      <c r="H17" s="2"/>
    </row>
    <row r="18" spans="1:8" ht="13.5" thickBot="1">
      <c r="A18" s="228">
        <v>2243</v>
      </c>
      <c r="B18" s="229" t="s">
        <v>400</v>
      </c>
      <c r="C18" s="228">
        <v>1186</v>
      </c>
      <c r="D18" s="229" t="s">
        <v>401</v>
      </c>
      <c r="E18" s="193">
        <v>396</v>
      </c>
      <c r="F18" s="19">
        <v>75</v>
      </c>
      <c r="G18" s="365">
        <v>84.08</v>
      </c>
      <c r="H18" s="2"/>
    </row>
    <row r="19" spans="1:8" ht="13.5" thickBot="1">
      <c r="A19" s="228">
        <v>2243</v>
      </c>
      <c r="B19" s="229" t="s">
        <v>400</v>
      </c>
      <c r="C19" s="228">
        <v>1304</v>
      </c>
      <c r="D19" s="229" t="s">
        <v>402</v>
      </c>
      <c r="E19" s="193">
        <v>58</v>
      </c>
      <c r="F19" s="19">
        <v>0</v>
      </c>
      <c r="G19" s="365">
        <v>100</v>
      </c>
      <c r="H19" s="2"/>
    </row>
    <row r="20" spans="1:8" ht="13.5" thickBot="1">
      <c r="A20" s="228">
        <v>2243</v>
      </c>
      <c r="B20" s="229" t="s">
        <v>400</v>
      </c>
      <c r="C20" s="228">
        <v>1187</v>
      </c>
      <c r="D20" s="229" t="s">
        <v>403</v>
      </c>
      <c r="E20" s="193">
        <v>394</v>
      </c>
      <c r="F20" s="19">
        <v>81</v>
      </c>
      <c r="G20" s="365">
        <v>82.95</v>
      </c>
      <c r="H20" s="2"/>
    </row>
    <row r="21" spans="1:8" ht="13.5" thickBot="1">
      <c r="A21" s="228">
        <v>2243</v>
      </c>
      <c r="B21" s="229" t="s">
        <v>400</v>
      </c>
      <c r="C21" s="228">
        <v>1305</v>
      </c>
      <c r="D21" s="229" t="s">
        <v>856</v>
      </c>
      <c r="E21" s="193">
        <v>46</v>
      </c>
      <c r="F21" s="19">
        <v>11</v>
      </c>
      <c r="G21" s="365">
        <v>80.7</v>
      </c>
      <c r="H21" s="2"/>
    </row>
    <row r="22" spans="1:8" ht="13.5" thickBot="1">
      <c r="A22" s="228">
        <v>2243</v>
      </c>
      <c r="B22" s="229" t="s">
        <v>400</v>
      </c>
      <c r="C22" s="228">
        <v>4638</v>
      </c>
      <c r="D22" s="229" t="s">
        <v>353</v>
      </c>
      <c r="E22" s="193">
        <v>0</v>
      </c>
      <c r="F22" s="19">
        <v>1</v>
      </c>
      <c r="G22" s="365">
        <v>0</v>
      </c>
      <c r="H22" s="2"/>
    </row>
    <row r="23" spans="1:8" ht="13.5" thickBot="1">
      <c r="A23" s="228">
        <v>2243</v>
      </c>
      <c r="B23" s="229" t="s">
        <v>400</v>
      </c>
      <c r="C23" s="228">
        <v>4474</v>
      </c>
      <c r="D23" s="229" t="s">
        <v>404</v>
      </c>
      <c r="E23" s="193">
        <v>0</v>
      </c>
      <c r="F23" s="19">
        <v>0</v>
      </c>
      <c r="G23" s="410" t="s">
        <v>1030</v>
      </c>
      <c r="H23" s="2"/>
    </row>
    <row r="24" spans="1:8" ht="13.5" thickBot="1">
      <c r="A24" s="228">
        <v>2243</v>
      </c>
      <c r="B24" s="229" t="s">
        <v>400</v>
      </c>
      <c r="C24" s="228">
        <v>3587</v>
      </c>
      <c r="D24" s="229" t="s">
        <v>857</v>
      </c>
      <c r="E24" s="193">
        <v>45</v>
      </c>
      <c r="F24" s="19">
        <v>16</v>
      </c>
      <c r="G24" s="365">
        <v>73.77</v>
      </c>
      <c r="H24" s="2"/>
    </row>
    <row r="25" spans="1:8" ht="13.5" thickBot="1">
      <c r="A25" s="228">
        <v>2243</v>
      </c>
      <c r="B25" s="229" t="s">
        <v>400</v>
      </c>
      <c r="C25" s="228">
        <v>1314</v>
      </c>
      <c r="D25" s="229" t="s">
        <v>405</v>
      </c>
      <c r="E25" s="193">
        <v>38</v>
      </c>
      <c r="F25" s="19">
        <v>1</v>
      </c>
      <c r="G25" s="365">
        <v>97.44</v>
      </c>
      <c r="H25" s="2"/>
    </row>
    <row r="26" spans="1:8" ht="13.5" thickBot="1">
      <c r="A26" s="228">
        <v>2243</v>
      </c>
      <c r="B26" s="229" t="s">
        <v>400</v>
      </c>
      <c r="C26" s="228">
        <v>2783</v>
      </c>
      <c r="D26" s="229" t="s">
        <v>406</v>
      </c>
      <c r="E26" s="193">
        <v>492</v>
      </c>
      <c r="F26" s="19">
        <v>46</v>
      </c>
      <c r="G26" s="365">
        <v>91.45</v>
      </c>
      <c r="H26" s="2"/>
    </row>
    <row r="27" spans="1:8" ht="13.5" thickBot="1">
      <c r="A27" s="228">
        <v>2243</v>
      </c>
      <c r="B27" s="229" t="s">
        <v>400</v>
      </c>
      <c r="C27" s="228">
        <v>1188</v>
      </c>
      <c r="D27" s="229" t="s">
        <v>407</v>
      </c>
      <c r="E27" s="193">
        <v>453</v>
      </c>
      <c r="F27" s="19">
        <v>25</v>
      </c>
      <c r="G27" s="365">
        <v>94.77</v>
      </c>
      <c r="H27" s="2"/>
    </row>
    <row r="28" spans="1:8" ht="13.5" thickBot="1">
      <c r="A28" s="228">
        <v>2243</v>
      </c>
      <c r="B28" s="229" t="s">
        <v>400</v>
      </c>
      <c r="C28" s="228">
        <v>1320</v>
      </c>
      <c r="D28" s="229" t="s">
        <v>408</v>
      </c>
      <c r="E28" s="193">
        <v>537</v>
      </c>
      <c r="F28" s="19">
        <v>66</v>
      </c>
      <c r="G28" s="365">
        <v>89.05</v>
      </c>
      <c r="H28" s="2"/>
    </row>
    <row r="29" spans="1:8" ht="13.5" thickBot="1">
      <c r="A29" s="228">
        <v>1976</v>
      </c>
      <c r="B29" s="229" t="s">
        <v>409</v>
      </c>
      <c r="C29" s="228">
        <v>251</v>
      </c>
      <c r="D29" s="229" t="s">
        <v>410</v>
      </c>
      <c r="E29" s="193">
        <v>306</v>
      </c>
      <c r="F29" s="19">
        <v>19</v>
      </c>
      <c r="G29" s="365">
        <v>94.15</v>
      </c>
      <c r="H29" s="2"/>
    </row>
    <row r="30" spans="1:8" ht="13.5" thickBot="1">
      <c r="A30" s="228">
        <v>1976</v>
      </c>
      <c r="B30" s="229" t="s">
        <v>409</v>
      </c>
      <c r="C30" s="228">
        <v>253</v>
      </c>
      <c r="D30" s="229" t="s">
        <v>411</v>
      </c>
      <c r="E30" s="193">
        <v>107</v>
      </c>
      <c r="F30" s="19">
        <v>9</v>
      </c>
      <c r="G30" s="365">
        <v>92.24</v>
      </c>
      <c r="H30" s="2"/>
    </row>
    <row r="31" spans="1:8" ht="13.5" thickBot="1">
      <c r="A31" s="228">
        <v>1976</v>
      </c>
      <c r="B31" s="229" t="s">
        <v>409</v>
      </c>
      <c r="C31" s="228">
        <v>1338</v>
      </c>
      <c r="D31" s="229" t="s">
        <v>858</v>
      </c>
      <c r="E31" s="193">
        <v>32</v>
      </c>
      <c r="F31" s="19">
        <v>14</v>
      </c>
      <c r="G31" s="365">
        <v>69.57</v>
      </c>
      <c r="H31" s="2"/>
    </row>
    <row r="32" spans="1:8" ht="13.5" thickBot="1">
      <c r="A32" s="228">
        <v>1976</v>
      </c>
      <c r="B32" s="229" t="s">
        <v>409</v>
      </c>
      <c r="C32" s="228">
        <v>252</v>
      </c>
      <c r="D32" s="229" t="s">
        <v>412</v>
      </c>
      <c r="E32" s="193">
        <v>327</v>
      </c>
      <c r="F32" s="19">
        <v>17</v>
      </c>
      <c r="G32" s="365">
        <v>95.06</v>
      </c>
      <c r="H32" s="2"/>
    </row>
    <row r="33" spans="1:8" ht="13.5" thickBot="1">
      <c r="A33" s="228">
        <v>1976</v>
      </c>
      <c r="B33" s="229" t="s">
        <v>409</v>
      </c>
      <c r="C33" s="228">
        <v>3216</v>
      </c>
      <c r="D33" s="229" t="s">
        <v>413</v>
      </c>
      <c r="E33" s="193">
        <v>275</v>
      </c>
      <c r="F33" s="19">
        <v>14</v>
      </c>
      <c r="G33" s="365">
        <v>95.16</v>
      </c>
      <c r="H33" s="2"/>
    </row>
    <row r="34" spans="1:8" ht="13.5" thickBot="1">
      <c r="A34" s="228">
        <v>2088</v>
      </c>
      <c r="B34" s="229" t="s">
        <v>414</v>
      </c>
      <c r="C34" s="228">
        <v>3566</v>
      </c>
      <c r="D34" s="229" t="s">
        <v>859</v>
      </c>
      <c r="E34" s="193">
        <v>18</v>
      </c>
      <c r="F34" s="19">
        <v>51</v>
      </c>
      <c r="G34" s="365">
        <v>26.09</v>
      </c>
      <c r="H34" s="2"/>
    </row>
    <row r="35" spans="1:8" ht="13.5" thickBot="1">
      <c r="A35" s="228">
        <v>2088</v>
      </c>
      <c r="B35" s="229" t="s">
        <v>414</v>
      </c>
      <c r="C35" s="228">
        <v>588</v>
      </c>
      <c r="D35" s="229" t="s">
        <v>415</v>
      </c>
      <c r="E35" s="193">
        <v>290</v>
      </c>
      <c r="F35" s="19">
        <v>27</v>
      </c>
      <c r="G35" s="365">
        <v>91.48</v>
      </c>
      <c r="H35" s="2"/>
    </row>
    <row r="36" spans="1:8" ht="13.5" thickBot="1">
      <c r="A36" s="228">
        <v>2095</v>
      </c>
      <c r="B36" s="229" t="s">
        <v>416</v>
      </c>
      <c r="C36" s="228">
        <v>3401</v>
      </c>
      <c r="D36" s="229" t="s">
        <v>417</v>
      </c>
      <c r="E36" s="193">
        <v>10</v>
      </c>
      <c r="F36" s="19">
        <v>0</v>
      </c>
      <c r="G36" s="365">
        <v>100</v>
      </c>
      <c r="H36" s="2"/>
    </row>
    <row r="37" spans="1:8" ht="13.5" thickBot="1">
      <c r="A37" s="228">
        <v>1974</v>
      </c>
      <c r="B37" s="229" t="s">
        <v>418</v>
      </c>
      <c r="C37" s="228">
        <v>237</v>
      </c>
      <c r="D37" s="229" t="s">
        <v>419</v>
      </c>
      <c r="E37" s="193">
        <v>119</v>
      </c>
      <c r="F37" s="19">
        <v>28</v>
      </c>
      <c r="G37" s="365">
        <v>80.95</v>
      </c>
      <c r="H37" s="2"/>
    </row>
    <row r="38" spans="1:8" ht="13.5" thickBot="1">
      <c r="A38" s="228">
        <v>1896</v>
      </c>
      <c r="B38" s="229" t="s">
        <v>420</v>
      </c>
      <c r="C38" s="228">
        <v>3347</v>
      </c>
      <c r="D38" s="229" t="s">
        <v>421</v>
      </c>
      <c r="E38" s="193">
        <v>8</v>
      </c>
      <c r="F38" s="19">
        <v>0</v>
      </c>
      <c r="G38" s="365">
        <v>100</v>
      </c>
      <c r="H38" s="2"/>
    </row>
    <row r="39" spans="1:8" ht="13.5" thickBot="1">
      <c r="A39" s="228">
        <v>2046</v>
      </c>
      <c r="B39" s="229" t="s">
        <v>422</v>
      </c>
      <c r="C39" s="228">
        <v>406</v>
      </c>
      <c r="D39" s="229" t="s">
        <v>423</v>
      </c>
      <c r="E39" s="193">
        <v>15</v>
      </c>
      <c r="F39" s="19">
        <v>4</v>
      </c>
      <c r="G39" s="365">
        <v>78.95</v>
      </c>
      <c r="H39" s="2"/>
    </row>
    <row r="40" spans="1:8" ht="13.5" thickBot="1">
      <c r="A40" s="228">
        <v>1995</v>
      </c>
      <c r="B40" s="229" t="s">
        <v>834</v>
      </c>
      <c r="C40" s="228">
        <v>3400</v>
      </c>
      <c r="D40" s="229" t="s">
        <v>835</v>
      </c>
      <c r="E40" s="193">
        <v>10</v>
      </c>
      <c r="F40" s="19">
        <v>0</v>
      </c>
      <c r="G40" s="365">
        <v>100</v>
      </c>
      <c r="H40" s="2"/>
    </row>
    <row r="41" spans="1:8" ht="13.5" thickBot="1">
      <c r="A41" s="228">
        <v>1929</v>
      </c>
      <c r="B41" s="229" t="s">
        <v>424</v>
      </c>
      <c r="C41" s="228">
        <v>140</v>
      </c>
      <c r="D41" s="229" t="s">
        <v>425</v>
      </c>
      <c r="E41" s="193">
        <v>387</v>
      </c>
      <c r="F41" s="19">
        <v>15</v>
      </c>
      <c r="G41" s="365">
        <v>96.27</v>
      </c>
      <c r="H41" s="2"/>
    </row>
    <row r="42" spans="1:8" ht="13.5" thickBot="1">
      <c r="A42" s="228">
        <v>2139</v>
      </c>
      <c r="B42" s="229" t="s">
        <v>426</v>
      </c>
      <c r="C42" s="228">
        <v>811</v>
      </c>
      <c r="D42" s="229" t="s">
        <v>427</v>
      </c>
      <c r="E42" s="193">
        <v>134</v>
      </c>
      <c r="F42" s="19">
        <v>11</v>
      </c>
      <c r="G42" s="365">
        <v>92.41</v>
      </c>
      <c r="H42" s="2"/>
    </row>
    <row r="43" spans="1:8" ht="13.5" thickBot="1">
      <c r="A43" s="228">
        <v>2185</v>
      </c>
      <c r="B43" s="229" t="s">
        <v>428</v>
      </c>
      <c r="C43" s="228">
        <v>967</v>
      </c>
      <c r="D43" s="229" t="s">
        <v>429</v>
      </c>
      <c r="E43" s="193">
        <v>323</v>
      </c>
      <c r="F43" s="19">
        <v>14</v>
      </c>
      <c r="G43" s="365">
        <v>95.85</v>
      </c>
      <c r="H43" s="2"/>
    </row>
    <row r="44" spans="1:8" ht="13.5" thickBot="1">
      <c r="A44" s="228">
        <v>2185</v>
      </c>
      <c r="B44" s="229" t="s">
        <v>428</v>
      </c>
      <c r="C44" s="228">
        <v>1367</v>
      </c>
      <c r="D44" s="229" t="s">
        <v>860</v>
      </c>
      <c r="E44" s="193">
        <v>24</v>
      </c>
      <c r="F44" s="19">
        <v>25</v>
      </c>
      <c r="G44" s="365">
        <v>48.98</v>
      </c>
      <c r="H44" s="2"/>
    </row>
    <row r="45" spans="1:8" ht="13.5" thickBot="1">
      <c r="A45" s="228">
        <v>1972</v>
      </c>
      <c r="B45" s="229" t="s">
        <v>430</v>
      </c>
      <c r="C45" s="228">
        <v>239</v>
      </c>
      <c r="D45" s="229" t="s">
        <v>431</v>
      </c>
      <c r="E45" s="193">
        <v>47</v>
      </c>
      <c r="F45" s="19">
        <v>2</v>
      </c>
      <c r="G45" s="365">
        <v>95.92</v>
      </c>
      <c r="H45" s="2"/>
    </row>
    <row r="46" spans="1:8" ht="13.5" thickBot="1">
      <c r="A46" s="228">
        <v>2105</v>
      </c>
      <c r="B46" s="229" t="s">
        <v>432</v>
      </c>
      <c r="C46" s="228">
        <v>687</v>
      </c>
      <c r="D46" s="229" t="s">
        <v>433</v>
      </c>
      <c r="E46" s="193">
        <v>36</v>
      </c>
      <c r="F46" s="19">
        <v>4</v>
      </c>
      <c r="G46" s="365">
        <v>90</v>
      </c>
      <c r="H46" s="2"/>
    </row>
    <row r="47" spans="1:8" ht="23.25" thickBot="1">
      <c r="A47" s="228">
        <v>2042</v>
      </c>
      <c r="B47" s="229" t="s">
        <v>434</v>
      </c>
      <c r="C47" s="228">
        <v>4557</v>
      </c>
      <c r="D47" s="229" t="s">
        <v>354</v>
      </c>
      <c r="E47" s="193">
        <v>76</v>
      </c>
      <c r="F47" s="19">
        <v>5</v>
      </c>
      <c r="G47" s="365">
        <v>93.83</v>
      </c>
      <c r="H47" s="2"/>
    </row>
    <row r="48" spans="1:8" ht="13.5" thickBot="1">
      <c r="A48" s="228">
        <v>2042</v>
      </c>
      <c r="B48" s="229" t="s">
        <v>434</v>
      </c>
      <c r="C48" s="228">
        <v>4560</v>
      </c>
      <c r="D48" s="229" t="s">
        <v>355</v>
      </c>
      <c r="E48" s="193">
        <v>84</v>
      </c>
      <c r="F48" s="19">
        <v>11</v>
      </c>
      <c r="G48" s="365">
        <v>88.42</v>
      </c>
      <c r="H48" s="2"/>
    </row>
    <row r="49" spans="1:8" ht="13.5" thickBot="1">
      <c r="A49" s="228">
        <v>2042</v>
      </c>
      <c r="B49" s="229" t="s">
        <v>434</v>
      </c>
      <c r="C49" s="228">
        <v>389</v>
      </c>
      <c r="D49" s="229" t="s">
        <v>435</v>
      </c>
      <c r="E49" s="193">
        <v>0</v>
      </c>
      <c r="F49" s="19">
        <v>0</v>
      </c>
      <c r="G49" s="410" t="s">
        <v>1030</v>
      </c>
      <c r="H49" s="2"/>
    </row>
    <row r="50" spans="1:8" ht="13.5" thickBot="1">
      <c r="A50" s="228">
        <v>2042</v>
      </c>
      <c r="B50" s="229" t="s">
        <v>434</v>
      </c>
      <c r="C50" s="228">
        <v>4561</v>
      </c>
      <c r="D50" s="229" t="s">
        <v>356</v>
      </c>
      <c r="E50" s="193">
        <v>82</v>
      </c>
      <c r="F50" s="19">
        <v>7</v>
      </c>
      <c r="G50" s="365">
        <v>92.13</v>
      </c>
      <c r="H50" s="2"/>
    </row>
    <row r="51" spans="1:8" ht="23.25" thickBot="1">
      <c r="A51" s="228">
        <v>2042</v>
      </c>
      <c r="B51" s="229" t="s">
        <v>434</v>
      </c>
      <c r="C51" s="228">
        <v>4559</v>
      </c>
      <c r="D51" s="229" t="s">
        <v>357</v>
      </c>
      <c r="E51" s="193">
        <v>72</v>
      </c>
      <c r="F51" s="19">
        <v>18</v>
      </c>
      <c r="G51" s="365">
        <v>80</v>
      </c>
      <c r="H51" s="2"/>
    </row>
    <row r="52" spans="1:8" ht="13.5" thickBot="1">
      <c r="A52" s="228">
        <v>2191</v>
      </c>
      <c r="B52" s="229" t="s">
        <v>437</v>
      </c>
      <c r="C52" s="228">
        <v>1002</v>
      </c>
      <c r="D52" s="229" t="s">
        <v>438</v>
      </c>
      <c r="E52" s="193">
        <v>173</v>
      </c>
      <c r="F52" s="19">
        <v>13</v>
      </c>
      <c r="G52" s="365">
        <v>93.01</v>
      </c>
      <c r="H52" s="2"/>
    </row>
    <row r="53" spans="1:8" ht="13.5" thickBot="1">
      <c r="A53" s="228">
        <v>1945</v>
      </c>
      <c r="B53" s="229" t="s">
        <v>439</v>
      </c>
      <c r="C53" s="228">
        <v>168</v>
      </c>
      <c r="D53" s="229" t="s">
        <v>440</v>
      </c>
      <c r="E53" s="193">
        <v>57</v>
      </c>
      <c r="F53" s="19">
        <v>7</v>
      </c>
      <c r="G53" s="365">
        <v>89.06</v>
      </c>
      <c r="H53" s="2"/>
    </row>
    <row r="54" spans="1:8" ht="13.5" thickBot="1">
      <c r="A54" s="228">
        <v>1927</v>
      </c>
      <c r="B54" s="229" t="s">
        <v>441</v>
      </c>
      <c r="C54" s="228">
        <v>104</v>
      </c>
      <c r="D54" s="229" t="s">
        <v>442</v>
      </c>
      <c r="E54" s="193">
        <v>51</v>
      </c>
      <c r="F54" s="19">
        <v>1</v>
      </c>
      <c r="G54" s="365">
        <v>98.08</v>
      </c>
      <c r="H54" s="2"/>
    </row>
    <row r="55" spans="1:8" ht="13.5" thickBot="1">
      <c r="A55" s="228">
        <v>2006</v>
      </c>
      <c r="B55" s="229" t="s">
        <v>443</v>
      </c>
      <c r="C55" s="228">
        <v>326</v>
      </c>
      <c r="D55" s="229" t="s">
        <v>444</v>
      </c>
      <c r="E55" s="193">
        <v>10</v>
      </c>
      <c r="F55" s="19">
        <v>0</v>
      </c>
      <c r="G55" s="365">
        <v>100</v>
      </c>
      <c r="H55" s="2"/>
    </row>
    <row r="56" spans="1:8" ht="13.5" thickBot="1">
      <c r="A56" s="228">
        <v>1965</v>
      </c>
      <c r="B56" s="229" t="s">
        <v>445</v>
      </c>
      <c r="C56" s="228">
        <v>3227</v>
      </c>
      <c r="D56" s="229" t="s">
        <v>446</v>
      </c>
      <c r="E56" s="193">
        <v>10</v>
      </c>
      <c r="F56" s="19">
        <v>19</v>
      </c>
      <c r="G56" s="365">
        <v>34.48</v>
      </c>
      <c r="H56" s="2"/>
    </row>
    <row r="57" spans="1:8" ht="13.5" thickBot="1">
      <c r="A57" s="228">
        <v>1965</v>
      </c>
      <c r="B57" s="229" t="s">
        <v>445</v>
      </c>
      <c r="C57" s="228">
        <v>201</v>
      </c>
      <c r="D57" s="229" t="s">
        <v>447</v>
      </c>
      <c r="E57" s="193">
        <v>220</v>
      </c>
      <c r="F57" s="19">
        <v>33</v>
      </c>
      <c r="G57" s="365">
        <v>86.96</v>
      </c>
      <c r="H57" s="2"/>
    </row>
    <row r="58" spans="1:8" ht="13.5" thickBot="1">
      <c r="A58" s="228">
        <v>1965</v>
      </c>
      <c r="B58" s="229" t="s">
        <v>445</v>
      </c>
      <c r="C58" s="228">
        <v>4079</v>
      </c>
      <c r="D58" s="229" t="s">
        <v>836</v>
      </c>
      <c r="E58" s="193">
        <v>12</v>
      </c>
      <c r="F58" s="19">
        <v>8</v>
      </c>
      <c r="G58" s="365">
        <v>60</v>
      </c>
      <c r="H58" s="2"/>
    </row>
    <row r="59" spans="1:8" ht="13.5" thickBot="1">
      <c r="A59" s="228">
        <v>1964</v>
      </c>
      <c r="B59" s="229" t="s">
        <v>448</v>
      </c>
      <c r="C59" s="228">
        <v>191</v>
      </c>
      <c r="D59" s="229" t="s">
        <v>449</v>
      </c>
      <c r="E59" s="193">
        <v>47</v>
      </c>
      <c r="F59" s="19">
        <v>11</v>
      </c>
      <c r="G59" s="365">
        <v>81.03</v>
      </c>
      <c r="H59" s="2"/>
    </row>
    <row r="60" spans="1:8" ht="13.5" thickBot="1">
      <c r="A60" s="228">
        <v>2186</v>
      </c>
      <c r="B60" s="229" t="s">
        <v>450</v>
      </c>
      <c r="C60" s="228">
        <v>4592</v>
      </c>
      <c r="D60" s="229" t="s">
        <v>358</v>
      </c>
      <c r="E60" s="193">
        <v>43</v>
      </c>
      <c r="F60" s="19">
        <v>4</v>
      </c>
      <c r="G60" s="365">
        <v>91.49</v>
      </c>
      <c r="H60" s="2"/>
    </row>
    <row r="61" spans="1:8" ht="13.5" thickBot="1">
      <c r="A61" s="228">
        <v>1901</v>
      </c>
      <c r="B61" s="229" t="s">
        <v>451</v>
      </c>
      <c r="C61" s="228">
        <v>40</v>
      </c>
      <c r="D61" s="229" t="s">
        <v>452</v>
      </c>
      <c r="E61" s="193">
        <v>276</v>
      </c>
      <c r="F61" s="19">
        <v>10</v>
      </c>
      <c r="G61" s="365">
        <v>96.5</v>
      </c>
      <c r="H61" s="2"/>
    </row>
    <row r="62" spans="1:8" ht="13.5" thickBot="1">
      <c r="A62" s="228">
        <v>1901</v>
      </c>
      <c r="B62" s="229" t="s">
        <v>451</v>
      </c>
      <c r="C62" s="228">
        <v>41</v>
      </c>
      <c r="D62" s="229" t="s">
        <v>453</v>
      </c>
      <c r="E62" s="193">
        <v>218</v>
      </c>
      <c r="F62" s="19">
        <v>22</v>
      </c>
      <c r="G62" s="365">
        <v>90.83</v>
      </c>
      <c r="H62" s="2"/>
    </row>
    <row r="63" spans="1:8" ht="13.5" thickBot="1">
      <c r="A63" s="228">
        <v>2216</v>
      </c>
      <c r="B63" s="229" t="s">
        <v>454</v>
      </c>
      <c r="C63" s="228">
        <v>3434</v>
      </c>
      <c r="D63" s="229" t="s">
        <v>455</v>
      </c>
      <c r="E63" s="193">
        <v>14</v>
      </c>
      <c r="F63" s="19">
        <v>0</v>
      </c>
      <c r="G63" s="365">
        <v>100</v>
      </c>
      <c r="H63" s="2"/>
    </row>
    <row r="64" spans="1:8" ht="13.5" thickBot="1">
      <c r="A64" s="228">
        <v>2086</v>
      </c>
      <c r="B64" s="229" t="s">
        <v>456</v>
      </c>
      <c r="C64" s="228">
        <v>572</v>
      </c>
      <c r="D64" s="229" t="s">
        <v>457</v>
      </c>
      <c r="E64" s="193">
        <v>93</v>
      </c>
      <c r="F64" s="19">
        <v>5</v>
      </c>
      <c r="G64" s="365">
        <v>94.9</v>
      </c>
      <c r="H64" s="2"/>
    </row>
    <row r="65" spans="1:8" ht="13.5" thickBot="1">
      <c r="A65" s="228">
        <v>1970</v>
      </c>
      <c r="B65" s="229" t="s">
        <v>458</v>
      </c>
      <c r="C65" s="228">
        <v>225</v>
      </c>
      <c r="D65" s="229" t="s">
        <v>459</v>
      </c>
      <c r="E65" s="193">
        <v>173</v>
      </c>
      <c r="F65" s="19">
        <v>2</v>
      </c>
      <c r="G65" s="365">
        <v>98.86</v>
      </c>
      <c r="H65" s="2"/>
    </row>
    <row r="66" spans="1:8" ht="13.5" thickBot="1">
      <c r="A66" s="228">
        <v>1970</v>
      </c>
      <c r="B66" s="229" t="s">
        <v>458</v>
      </c>
      <c r="C66" s="228">
        <v>4392</v>
      </c>
      <c r="D66" s="229" t="s">
        <v>861</v>
      </c>
      <c r="E66" s="193">
        <v>27</v>
      </c>
      <c r="F66" s="19">
        <v>17</v>
      </c>
      <c r="G66" s="365">
        <v>61.36</v>
      </c>
      <c r="H66" s="2"/>
    </row>
    <row r="67" spans="1:8" ht="13.5" thickBot="1">
      <c r="A67" s="228">
        <v>2089</v>
      </c>
      <c r="B67" s="229" t="s">
        <v>460</v>
      </c>
      <c r="C67" s="228">
        <v>592</v>
      </c>
      <c r="D67" s="229" t="s">
        <v>461</v>
      </c>
      <c r="E67" s="193">
        <v>28</v>
      </c>
      <c r="F67" s="19">
        <v>1</v>
      </c>
      <c r="G67" s="365">
        <v>96.55</v>
      </c>
      <c r="H67" s="2"/>
    </row>
    <row r="68" spans="1:8" ht="13.5" thickBot="1">
      <c r="A68" s="228">
        <v>2050</v>
      </c>
      <c r="B68" s="229" t="s">
        <v>462</v>
      </c>
      <c r="C68" s="228">
        <v>426</v>
      </c>
      <c r="D68" s="229" t="s">
        <v>463</v>
      </c>
      <c r="E68" s="193">
        <v>46</v>
      </c>
      <c r="F68" s="19">
        <v>5</v>
      </c>
      <c r="G68" s="365">
        <v>90.2</v>
      </c>
      <c r="H68" s="2"/>
    </row>
    <row r="69" spans="1:8" ht="13.5" thickBot="1">
      <c r="A69" s="228">
        <v>2190</v>
      </c>
      <c r="B69" s="229" t="s">
        <v>464</v>
      </c>
      <c r="C69" s="228">
        <v>995</v>
      </c>
      <c r="D69" s="229" t="s">
        <v>465</v>
      </c>
      <c r="E69" s="193">
        <v>166</v>
      </c>
      <c r="F69" s="19">
        <v>29</v>
      </c>
      <c r="G69" s="365">
        <v>85.13</v>
      </c>
      <c r="H69" s="2"/>
    </row>
    <row r="70" spans="1:8" ht="13.5" thickBot="1">
      <c r="A70" s="228">
        <v>2187</v>
      </c>
      <c r="B70" s="229" t="s">
        <v>466</v>
      </c>
      <c r="C70" s="228">
        <v>4666</v>
      </c>
      <c r="D70" s="229" t="s">
        <v>999</v>
      </c>
      <c r="E70" s="193">
        <v>0</v>
      </c>
      <c r="F70" s="19">
        <v>9</v>
      </c>
      <c r="G70" s="365">
        <v>0</v>
      </c>
      <c r="H70" s="2"/>
    </row>
    <row r="71" spans="1:8" ht="13.5" thickBot="1">
      <c r="A71" s="228">
        <v>2187</v>
      </c>
      <c r="B71" s="229" t="s">
        <v>466</v>
      </c>
      <c r="C71" s="228">
        <v>983</v>
      </c>
      <c r="D71" s="229" t="s">
        <v>467</v>
      </c>
      <c r="E71" s="193">
        <v>545</v>
      </c>
      <c r="F71" s="19">
        <v>96</v>
      </c>
      <c r="G71" s="365">
        <v>85.02</v>
      </c>
      <c r="H71" s="2"/>
    </row>
    <row r="72" spans="1:8" ht="13.5" thickBot="1">
      <c r="A72" s="228">
        <v>2253</v>
      </c>
      <c r="B72" s="229" t="s">
        <v>468</v>
      </c>
      <c r="C72" s="228">
        <v>1212</v>
      </c>
      <c r="D72" s="229" t="s">
        <v>469</v>
      </c>
      <c r="E72" s="193">
        <v>75</v>
      </c>
      <c r="F72" s="19">
        <v>3</v>
      </c>
      <c r="G72" s="365">
        <v>96.15</v>
      </c>
      <c r="H72" s="2"/>
    </row>
    <row r="73" spans="1:8" ht="13.5" thickBot="1">
      <c r="A73" s="228">
        <v>2011</v>
      </c>
      <c r="B73" s="229" t="s">
        <v>470</v>
      </c>
      <c r="C73" s="228">
        <v>3353</v>
      </c>
      <c r="D73" s="229" t="s">
        <v>471</v>
      </c>
      <c r="E73" s="193">
        <v>7</v>
      </c>
      <c r="F73" s="19">
        <v>0</v>
      </c>
      <c r="G73" s="365">
        <v>100</v>
      </c>
      <c r="H73" s="2"/>
    </row>
    <row r="74" spans="1:8" ht="13.5" thickBot="1">
      <c r="A74" s="228">
        <v>1993</v>
      </c>
      <c r="B74" s="229" t="s">
        <v>472</v>
      </c>
      <c r="C74" s="228">
        <v>3348</v>
      </c>
      <c r="D74" s="229" t="s">
        <v>473</v>
      </c>
      <c r="E74" s="193">
        <v>30</v>
      </c>
      <c r="F74" s="19">
        <v>7</v>
      </c>
      <c r="G74" s="365">
        <v>81.08</v>
      </c>
      <c r="H74" s="2"/>
    </row>
    <row r="75" spans="1:8" ht="13.5" thickBot="1">
      <c r="A75" s="228">
        <v>1991</v>
      </c>
      <c r="B75" s="229" t="s">
        <v>474</v>
      </c>
      <c r="C75" s="228">
        <v>4391</v>
      </c>
      <c r="D75" s="229" t="s">
        <v>837</v>
      </c>
      <c r="E75" s="193">
        <v>1</v>
      </c>
      <c r="F75" s="19">
        <v>0</v>
      </c>
      <c r="G75" s="365">
        <v>100</v>
      </c>
      <c r="H75" s="2"/>
    </row>
    <row r="76" spans="1:8" ht="13.5" thickBot="1">
      <c r="A76" s="228">
        <v>1991</v>
      </c>
      <c r="B76" s="229" t="s">
        <v>474</v>
      </c>
      <c r="C76" s="228">
        <v>280</v>
      </c>
      <c r="D76" s="229" t="s">
        <v>475</v>
      </c>
      <c r="E76" s="193">
        <v>383</v>
      </c>
      <c r="F76" s="19">
        <v>17</v>
      </c>
      <c r="G76" s="365">
        <v>95.75</v>
      </c>
      <c r="H76" s="2"/>
    </row>
    <row r="77" spans="1:8" ht="13.5" thickBot="1">
      <c r="A77" s="228">
        <v>2229</v>
      </c>
      <c r="B77" s="229" t="s">
        <v>476</v>
      </c>
      <c r="C77" s="228">
        <v>3402</v>
      </c>
      <c r="D77" s="229" t="s">
        <v>477</v>
      </c>
      <c r="E77" s="193">
        <v>21</v>
      </c>
      <c r="F77" s="19">
        <v>0</v>
      </c>
      <c r="G77" s="365">
        <v>100</v>
      </c>
      <c r="H77" s="2"/>
    </row>
    <row r="78" spans="1:8" ht="13.5" thickBot="1">
      <c r="A78" s="228">
        <v>2043</v>
      </c>
      <c r="B78" s="229" t="s">
        <v>478</v>
      </c>
      <c r="C78" s="228">
        <v>4378</v>
      </c>
      <c r="D78" s="229" t="s">
        <v>862</v>
      </c>
      <c r="E78" s="193">
        <v>17</v>
      </c>
      <c r="F78" s="19">
        <v>23</v>
      </c>
      <c r="G78" s="365">
        <v>42.5</v>
      </c>
      <c r="H78" s="2"/>
    </row>
    <row r="79" spans="1:8" ht="13.5" thickBot="1">
      <c r="A79" s="228">
        <v>2043</v>
      </c>
      <c r="B79" s="229" t="s">
        <v>478</v>
      </c>
      <c r="C79" s="228">
        <v>397</v>
      </c>
      <c r="D79" s="229" t="s">
        <v>479</v>
      </c>
      <c r="E79" s="193">
        <v>221</v>
      </c>
      <c r="F79" s="19">
        <v>17</v>
      </c>
      <c r="G79" s="365">
        <v>92.86</v>
      </c>
      <c r="H79" s="2"/>
    </row>
    <row r="80" spans="1:8" ht="13.5" thickBot="1">
      <c r="A80" s="228">
        <v>2203</v>
      </c>
      <c r="B80" s="229" t="s">
        <v>480</v>
      </c>
      <c r="C80" s="228">
        <v>3433</v>
      </c>
      <c r="D80" s="229" t="s">
        <v>481</v>
      </c>
      <c r="E80" s="193">
        <v>17</v>
      </c>
      <c r="F80" s="19">
        <v>1</v>
      </c>
      <c r="G80" s="365">
        <v>94.44</v>
      </c>
      <c r="H80" s="2"/>
    </row>
    <row r="81" spans="1:8" ht="13.5" thickBot="1">
      <c r="A81" s="228">
        <v>2217</v>
      </c>
      <c r="B81" s="229" t="s">
        <v>482</v>
      </c>
      <c r="C81" s="228">
        <v>1083</v>
      </c>
      <c r="D81" s="229" t="s">
        <v>483</v>
      </c>
      <c r="E81" s="193">
        <v>33</v>
      </c>
      <c r="F81" s="19">
        <v>2</v>
      </c>
      <c r="G81" s="365">
        <v>94.29</v>
      </c>
      <c r="H81" s="2"/>
    </row>
    <row r="82" spans="1:8" ht="13.5" thickBot="1">
      <c r="A82" s="228">
        <v>1998</v>
      </c>
      <c r="B82" s="229" t="s">
        <v>484</v>
      </c>
      <c r="C82" s="228">
        <v>302</v>
      </c>
      <c r="D82" s="229" t="s">
        <v>485</v>
      </c>
      <c r="E82" s="193">
        <v>7</v>
      </c>
      <c r="F82" s="19">
        <v>2</v>
      </c>
      <c r="G82" s="365">
        <v>77.78</v>
      </c>
      <c r="H82" s="2"/>
    </row>
    <row r="83" spans="1:8" ht="13.5" thickBot="1">
      <c r="A83" s="228">
        <v>2221</v>
      </c>
      <c r="B83" s="229" t="s">
        <v>486</v>
      </c>
      <c r="C83" s="228">
        <v>1091</v>
      </c>
      <c r="D83" s="229" t="s">
        <v>487</v>
      </c>
      <c r="E83" s="193">
        <v>30</v>
      </c>
      <c r="F83" s="19">
        <v>1</v>
      </c>
      <c r="G83" s="365">
        <v>96.77</v>
      </c>
      <c r="H83" s="2"/>
    </row>
    <row r="84" spans="1:8" ht="13.5" thickBot="1">
      <c r="A84" s="228">
        <v>1930</v>
      </c>
      <c r="B84" s="229" t="s">
        <v>488</v>
      </c>
      <c r="C84" s="228">
        <v>4469</v>
      </c>
      <c r="D84" s="229" t="s">
        <v>863</v>
      </c>
      <c r="E84" s="193">
        <v>7</v>
      </c>
      <c r="F84" s="19">
        <v>46</v>
      </c>
      <c r="G84" s="365">
        <v>13.21</v>
      </c>
      <c r="H84" s="2"/>
    </row>
    <row r="85" spans="1:8" ht="13.5" thickBot="1">
      <c r="A85" s="228">
        <v>1930</v>
      </c>
      <c r="B85" s="229" t="s">
        <v>488</v>
      </c>
      <c r="C85" s="228">
        <v>135</v>
      </c>
      <c r="D85" s="229" t="s">
        <v>489</v>
      </c>
      <c r="E85" s="193">
        <v>124</v>
      </c>
      <c r="F85" s="19">
        <v>18</v>
      </c>
      <c r="G85" s="365">
        <v>87.32</v>
      </c>
      <c r="H85" s="2"/>
    </row>
    <row r="86" spans="1:8" ht="13.5" thickBot="1">
      <c r="A86" s="228">
        <v>1930</v>
      </c>
      <c r="B86" s="229" t="s">
        <v>488</v>
      </c>
      <c r="C86" s="228">
        <v>4670</v>
      </c>
      <c r="D86" s="229" t="s">
        <v>1000</v>
      </c>
      <c r="E86" s="193">
        <v>8</v>
      </c>
      <c r="F86" s="19">
        <v>30</v>
      </c>
      <c r="G86" s="365">
        <v>21.05</v>
      </c>
      <c r="H86" s="2"/>
    </row>
    <row r="87" spans="1:8" ht="13.5" thickBot="1">
      <c r="A87" s="228">
        <v>2082</v>
      </c>
      <c r="B87" s="229" t="s">
        <v>490</v>
      </c>
      <c r="C87" s="228">
        <v>3153</v>
      </c>
      <c r="D87" s="229" t="s">
        <v>864</v>
      </c>
      <c r="E87" s="193">
        <v>56</v>
      </c>
      <c r="F87" s="19">
        <v>7</v>
      </c>
      <c r="G87" s="365">
        <v>88.89</v>
      </c>
      <c r="H87" s="2"/>
    </row>
    <row r="88" spans="1:8" ht="13.5" thickBot="1">
      <c r="A88" s="228">
        <v>2082</v>
      </c>
      <c r="B88" s="229" t="s">
        <v>490</v>
      </c>
      <c r="C88" s="228">
        <v>540</v>
      </c>
      <c r="D88" s="229" t="s">
        <v>491</v>
      </c>
      <c r="E88" s="193">
        <v>290</v>
      </c>
      <c r="F88" s="19">
        <v>5</v>
      </c>
      <c r="G88" s="365">
        <v>98.31</v>
      </c>
      <c r="H88" s="2"/>
    </row>
    <row r="89" spans="1:8" ht="13.5" thickBot="1">
      <c r="A89" s="228">
        <v>2082</v>
      </c>
      <c r="B89" s="229" t="s">
        <v>490</v>
      </c>
      <c r="C89" s="228">
        <v>4041</v>
      </c>
      <c r="D89" s="229" t="s">
        <v>838</v>
      </c>
      <c r="E89" s="193">
        <v>10</v>
      </c>
      <c r="F89" s="19">
        <v>9</v>
      </c>
      <c r="G89" s="365">
        <v>52.63</v>
      </c>
      <c r="H89" s="2"/>
    </row>
    <row r="90" spans="1:8" ht="13.5" thickBot="1">
      <c r="A90" s="228">
        <v>2082</v>
      </c>
      <c r="B90" s="229" t="s">
        <v>490</v>
      </c>
      <c r="C90" s="228">
        <v>3470</v>
      </c>
      <c r="D90" s="229" t="s">
        <v>865</v>
      </c>
      <c r="E90" s="193">
        <v>35</v>
      </c>
      <c r="F90" s="19">
        <v>2</v>
      </c>
      <c r="G90" s="365">
        <v>94.59</v>
      </c>
      <c r="H90" s="2"/>
    </row>
    <row r="91" spans="1:8" ht="13.5" thickBot="1">
      <c r="A91" s="228">
        <v>2082</v>
      </c>
      <c r="B91" s="229" t="s">
        <v>490</v>
      </c>
      <c r="C91" s="228">
        <v>536</v>
      </c>
      <c r="D91" s="229" t="s">
        <v>492</v>
      </c>
      <c r="E91" s="193">
        <v>200</v>
      </c>
      <c r="F91" s="19">
        <v>7</v>
      </c>
      <c r="G91" s="365">
        <v>96.62</v>
      </c>
      <c r="H91" s="2"/>
    </row>
    <row r="92" spans="1:8" ht="13.5" thickBot="1">
      <c r="A92" s="228">
        <v>2082</v>
      </c>
      <c r="B92" s="229" t="s">
        <v>490</v>
      </c>
      <c r="C92" s="228">
        <v>537</v>
      </c>
      <c r="D92" s="229" t="s">
        <v>866</v>
      </c>
      <c r="E92" s="193">
        <v>46</v>
      </c>
      <c r="F92" s="19">
        <v>27</v>
      </c>
      <c r="G92" s="365">
        <v>63.01</v>
      </c>
      <c r="H92" s="2"/>
    </row>
    <row r="93" spans="1:8" ht="13.5" thickBot="1">
      <c r="A93" s="228">
        <v>2082</v>
      </c>
      <c r="B93" s="229" t="s">
        <v>490</v>
      </c>
      <c r="C93" s="228">
        <v>538</v>
      </c>
      <c r="D93" s="229" t="s">
        <v>493</v>
      </c>
      <c r="E93" s="193">
        <v>341</v>
      </c>
      <c r="F93" s="19">
        <v>11</v>
      </c>
      <c r="G93" s="365">
        <v>96.88</v>
      </c>
      <c r="H93" s="2"/>
    </row>
    <row r="94" spans="1:8" ht="13.5" thickBot="1">
      <c r="A94" s="228">
        <v>2082</v>
      </c>
      <c r="B94" s="229" t="s">
        <v>490</v>
      </c>
      <c r="C94" s="228">
        <v>539</v>
      </c>
      <c r="D94" s="229" t="s">
        <v>494</v>
      </c>
      <c r="E94" s="193">
        <v>351</v>
      </c>
      <c r="F94" s="19">
        <v>17</v>
      </c>
      <c r="G94" s="365">
        <v>95.38</v>
      </c>
      <c r="H94" s="2"/>
    </row>
    <row r="95" spans="1:8" ht="13.5" thickBot="1">
      <c r="A95" s="228">
        <v>2193</v>
      </c>
      <c r="B95" s="229" t="s">
        <v>495</v>
      </c>
      <c r="C95" s="228">
        <v>1006</v>
      </c>
      <c r="D95" s="229" t="s">
        <v>496</v>
      </c>
      <c r="E95" s="193">
        <v>10</v>
      </c>
      <c r="F95" s="19">
        <v>1</v>
      </c>
      <c r="G95" s="365">
        <v>90.91</v>
      </c>
      <c r="H95" s="2"/>
    </row>
    <row r="96" spans="1:8" ht="13.5" thickBot="1">
      <c r="A96" s="228">
        <v>2084</v>
      </c>
      <c r="B96" s="229" t="s">
        <v>497</v>
      </c>
      <c r="C96" s="228">
        <v>567</v>
      </c>
      <c r="D96" s="229" t="s">
        <v>498</v>
      </c>
      <c r="E96" s="193">
        <v>83</v>
      </c>
      <c r="F96" s="19">
        <v>6</v>
      </c>
      <c r="G96" s="365">
        <v>93.26</v>
      </c>
      <c r="H96" s="2"/>
    </row>
    <row r="97" spans="1:8" ht="13.5" thickBot="1">
      <c r="A97" s="228">
        <v>2084</v>
      </c>
      <c r="B97" s="229" t="s">
        <v>497</v>
      </c>
      <c r="C97" s="228">
        <v>4045</v>
      </c>
      <c r="D97" s="229" t="s">
        <v>839</v>
      </c>
      <c r="E97" s="193">
        <v>25</v>
      </c>
      <c r="F97" s="19">
        <v>23</v>
      </c>
      <c r="G97" s="365">
        <v>52.08</v>
      </c>
      <c r="H97" s="2"/>
    </row>
    <row r="98" spans="1:8" ht="13.5" thickBot="1">
      <c r="A98" s="228">
        <v>2084</v>
      </c>
      <c r="B98" s="229" t="s">
        <v>497</v>
      </c>
      <c r="C98" s="228">
        <v>4058</v>
      </c>
      <c r="D98" s="229" t="s">
        <v>840</v>
      </c>
      <c r="E98" s="193">
        <v>1</v>
      </c>
      <c r="F98" s="19">
        <v>2</v>
      </c>
      <c r="G98" s="365">
        <v>33.33</v>
      </c>
      <c r="H98" s="2"/>
    </row>
    <row r="99" spans="1:8" ht="13.5" thickBot="1">
      <c r="A99" s="228">
        <v>2241</v>
      </c>
      <c r="B99" s="229" t="s">
        <v>499</v>
      </c>
      <c r="C99" s="228">
        <v>4595</v>
      </c>
      <c r="D99" s="229" t="s">
        <v>359</v>
      </c>
      <c r="E99" s="193">
        <v>0</v>
      </c>
      <c r="F99" s="19">
        <v>0</v>
      </c>
      <c r="G99" s="410" t="s">
        <v>1030</v>
      </c>
      <c r="H99" s="2"/>
    </row>
    <row r="100" spans="1:8" ht="13.5" thickBot="1">
      <c r="A100" s="228">
        <v>2241</v>
      </c>
      <c r="B100" s="229" t="s">
        <v>499</v>
      </c>
      <c r="C100" s="228">
        <v>1134</v>
      </c>
      <c r="D100" s="229" t="s">
        <v>500</v>
      </c>
      <c r="E100" s="193">
        <v>369</v>
      </c>
      <c r="F100" s="19">
        <v>38</v>
      </c>
      <c r="G100" s="365">
        <v>90.66</v>
      </c>
      <c r="H100" s="2"/>
    </row>
    <row r="101" spans="1:8" ht="13.5" thickBot="1">
      <c r="A101" s="228">
        <v>2248</v>
      </c>
      <c r="B101" s="229" t="s">
        <v>501</v>
      </c>
      <c r="C101" s="228">
        <v>1205</v>
      </c>
      <c r="D101" s="229" t="s">
        <v>1001</v>
      </c>
      <c r="E101" s="193">
        <v>2</v>
      </c>
      <c r="F101" s="19">
        <v>0</v>
      </c>
      <c r="G101" s="365">
        <v>100</v>
      </c>
      <c r="H101" s="2"/>
    </row>
    <row r="102" spans="1:8" ht="13.5" thickBot="1">
      <c r="A102" s="228">
        <v>2245</v>
      </c>
      <c r="B102" s="229" t="s">
        <v>502</v>
      </c>
      <c r="C102" s="228">
        <v>1195</v>
      </c>
      <c r="D102" s="229" t="s">
        <v>503</v>
      </c>
      <c r="E102" s="193">
        <v>42</v>
      </c>
      <c r="F102" s="19">
        <v>7</v>
      </c>
      <c r="G102" s="365">
        <v>85.71</v>
      </c>
      <c r="H102" s="2"/>
    </row>
    <row r="103" spans="1:8" ht="13.5" thickBot="1">
      <c r="A103" s="228">
        <v>2137</v>
      </c>
      <c r="B103" s="229" t="s">
        <v>504</v>
      </c>
      <c r="C103" s="228">
        <v>4024</v>
      </c>
      <c r="D103" s="229" t="s">
        <v>867</v>
      </c>
      <c r="E103" s="193">
        <v>10</v>
      </c>
      <c r="F103" s="19">
        <v>5</v>
      </c>
      <c r="G103" s="365">
        <v>66.67</v>
      </c>
      <c r="H103" s="2"/>
    </row>
    <row r="104" spans="1:8" ht="13.5" thickBot="1">
      <c r="A104" s="228">
        <v>2137</v>
      </c>
      <c r="B104" s="229" t="s">
        <v>504</v>
      </c>
      <c r="C104" s="228">
        <v>808</v>
      </c>
      <c r="D104" s="229" t="s">
        <v>505</v>
      </c>
      <c r="E104" s="193">
        <v>53</v>
      </c>
      <c r="F104" s="19">
        <v>7</v>
      </c>
      <c r="G104" s="365">
        <v>88.33</v>
      </c>
      <c r="H104" s="2"/>
    </row>
    <row r="105" spans="1:8" ht="13.5" thickBot="1">
      <c r="A105" s="228">
        <v>1931</v>
      </c>
      <c r="B105" s="229" t="s">
        <v>506</v>
      </c>
      <c r="C105" s="228">
        <v>138</v>
      </c>
      <c r="D105" s="229" t="s">
        <v>507</v>
      </c>
      <c r="E105" s="193">
        <v>142</v>
      </c>
      <c r="F105" s="19">
        <v>13</v>
      </c>
      <c r="G105" s="365">
        <v>91.61</v>
      </c>
      <c r="H105" s="2"/>
    </row>
    <row r="106" spans="1:8" ht="13.5" thickBot="1">
      <c r="A106" s="228">
        <v>2000</v>
      </c>
      <c r="B106" s="229" t="s">
        <v>508</v>
      </c>
      <c r="C106" s="228">
        <v>307</v>
      </c>
      <c r="D106" s="229" t="s">
        <v>509</v>
      </c>
      <c r="E106" s="193">
        <v>27</v>
      </c>
      <c r="F106" s="19">
        <v>7</v>
      </c>
      <c r="G106" s="365">
        <v>79.41</v>
      </c>
      <c r="H106" s="2"/>
    </row>
    <row r="107" spans="1:8" ht="13.5" thickBot="1">
      <c r="A107" s="228">
        <v>1992</v>
      </c>
      <c r="B107" s="229" t="s">
        <v>510</v>
      </c>
      <c r="C107" s="228">
        <v>285</v>
      </c>
      <c r="D107" s="229" t="s">
        <v>511</v>
      </c>
      <c r="E107" s="193">
        <v>47</v>
      </c>
      <c r="F107" s="19">
        <v>4</v>
      </c>
      <c r="G107" s="365">
        <v>92.16</v>
      </c>
      <c r="H107" s="2"/>
    </row>
    <row r="108" spans="1:8" ht="13.5" thickBot="1">
      <c r="A108" s="228">
        <v>2054</v>
      </c>
      <c r="B108" s="229" t="s">
        <v>512</v>
      </c>
      <c r="C108" s="228">
        <v>442</v>
      </c>
      <c r="D108" s="229" t="s">
        <v>513</v>
      </c>
      <c r="E108" s="193">
        <v>344</v>
      </c>
      <c r="F108" s="19">
        <v>84</v>
      </c>
      <c r="G108" s="365">
        <v>80.37</v>
      </c>
      <c r="H108" s="2"/>
    </row>
    <row r="109" spans="1:8" ht="13.5" thickBot="1">
      <c r="A109" s="228">
        <v>2100</v>
      </c>
      <c r="B109" s="229" t="s">
        <v>514</v>
      </c>
      <c r="C109" s="228">
        <v>3950</v>
      </c>
      <c r="D109" s="229" t="s">
        <v>868</v>
      </c>
      <c r="E109" s="193">
        <v>21</v>
      </c>
      <c r="F109" s="19">
        <v>24</v>
      </c>
      <c r="G109" s="365">
        <v>46.67</v>
      </c>
      <c r="H109" s="2"/>
    </row>
    <row r="110" spans="1:8" ht="13.5" thickBot="1">
      <c r="A110" s="228">
        <v>2100</v>
      </c>
      <c r="B110" s="229" t="s">
        <v>514</v>
      </c>
      <c r="C110" s="228">
        <v>650</v>
      </c>
      <c r="D110" s="229" t="s">
        <v>515</v>
      </c>
      <c r="E110" s="193">
        <v>252</v>
      </c>
      <c r="F110" s="19">
        <v>38</v>
      </c>
      <c r="G110" s="365">
        <v>86.9</v>
      </c>
      <c r="H110" s="2"/>
    </row>
    <row r="111" spans="1:8" ht="13.5" thickBot="1">
      <c r="A111" s="228">
        <v>2100</v>
      </c>
      <c r="B111" s="229" t="s">
        <v>514</v>
      </c>
      <c r="C111" s="228">
        <v>649</v>
      </c>
      <c r="D111" s="229" t="s">
        <v>516</v>
      </c>
      <c r="E111" s="193">
        <v>296</v>
      </c>
      <c r="F111" s="19">
        <v>12</v>
      </c>
      <c r="G111" s="365">
        <v>96.1</v>
      </c>
      <c r="H111" s="2"/>
    </row>
    <row r="112" spans="1:8" ht="13.5" thickBot="1">
      <c r="A112" s="228">
        <v>2183</v>
      </c>
      <c r="B112" s="229" t="s">
        <v>517</v>
      </c>
      <c r="C112" s="228">
        <v>3553</v>
      </c>
      <c r="D112" s="229" t="s">
        <v>360</v>
      </c>
      <c r="E112" s="193">
        <v>0</v>
      </c>
      <c r="F112" s="19">
        <v>0</v>
      </c>
      <c r="G112" s="410" t="s">
        <v>1030</v>
      </c>
      <c r="H112" s="2"/>
    </row>
    <row r="113" spans="1:8" ht="13.5" thickBot="1">
      <c r="A113" s="228">
        <v>2183</v>
      </c>
      <c r="B113" s="229" t="s">
        <v>517</v>
      </c>
      <c r="C113" s="228">
        <v>986</v>
      </c>
      <c r="D113" s="229" t="s">
        <v>518</v>
      </c>
      <c r="E113" s="193">
        <v>331</v>
      </c>
      <c r="F113" s="19">
        <v>96</v>
      </c>
      <c r="G113" s="365">
        <v>77.52</v>
      </c>
      <c r="H113" s="2"/>
    </row>
    <row r="114" spans="1:8" ht="13.5" thickBot="1">
      <c r="A114" s="228">
        <v>2183</v>
      </c>
      <c r="B114" s="229" t="s">
        <v>517</v>
      </c>
      <c r="C114" s="228">
        <v>987</v>
      </c>
      <c r="D114" s="229" t="s">
        <v>519</v>
      </c>
      <c r="E114" s="193">
        <v>380</v>
      </c>
      <c r="F114" s="19">
        <v>60</v>
      </c>
      <c r="G114" s="365">
        <v>86.36</v>
      </c>
      <c r="H114" s="2"/>
    </row>
    <row r="115" spans="1:8" ht="13.5" thickBot="1">
      <c r="A115" s="228">
        <v>2183</v>
      </c>
      <c r="B115" s="229" t="s">
        <v>517</v>
      </c>
      <c r="C115" s="228">
        <v>3577</v>
      </c>
      <c r="D115" s="229" t="s">
        <v>520</v>
      </c>
      <c r="E115" s="193">
        <v>29</v>
      </c>
      <c r="F115" s="19">
        <v>8</v>
      </c>
      <c r="G115" s="365">
        <v>78.38</v>
      </c>
      <c r="H115" s="2"/>
    </row>
    <row r="116" spans="1:8" ht="13.5" thickBot="1">
      <c r="A116" s="228">
        <v>2014</v>
      </c>
      <c r="B116" s="229" t="s">
        <v>521</v>
      </c>
      <c r="C116" s="228">
        <v>3740</v>
      </c>
      <c r="D116" s="229" t="s">
        <v>869</v>
      </c>
      <c r="E116" s="193">
        <v>16</v>
      </c>
      <c r="F116" s="19">
        <v>14</v>
      </c>
      <c r="G116" s="365">
        <v>53.33</v>
      </c>
      <c r="H116" s="2"/>
    </row>
    <row r="117" spans="1:8" ht="13.5" thickBot="1">
      <c r="A117" s="228">
        <v>2014</v>
      </c>
      <c r="B117" s="229" t="s">
        <v>521</v>
      </c>
      <c r="C117" s="228">
        <v>359</v>
      </c>
      <c r="D117" s="229" t="s">
        <v>522</v>
      </c>
      <c r="E117" s="193">
        <v>57</v>
      </c>
      <c r="F117" s="19">
        <v>3</v>
      </c>
      <c r="G117" s="365">
        <v>95</v>
      </c>
      <c r="H117" s="2"/>
    </row>
    <row r="118" spans="1:8" ht="13.5" thickBot="1">
      <c r="A118" s="228">
        <v>2014</v>
      </c>
      <c r="B118" s="229" t="s">
        <v>521</v>
      </c>
      <c r="C118" s="228">
        <v>4702</v>
      </c>
      <c r="D118" s="229" t="s">
        <v>1002</v>
      </c>
      <c r="E118" s="193">
        <v>2</v>
      </c>
      <c r="F118" s="19">
        <v>11</v>
      </c>
      <c r="G118" s="365">
        <v>15.38</v>
      </c>
      <c r="H118" s="2"/>
    </row>
    <row r="119" spans="1:8" ht="13.5" thickBot="1">
      <c r="A119" s="228">
        <v>2023</v>
      </c>
      <c r="B119" s="229" t="s">
        <v>523</v>
      </c>
      <c r="C119" s="228">
        <v>358</v>
      </c>
      <c r="D119" s="229" t="s">
        <v>524</v>
      </c>
      <c r="E119" s="193">
        <v>16</v>
      </c>
      <c r="F119" s="19">
        <v>2</v>
      </c>
      <c r="G119" s="365">
        <v>88.89</v>
      </c>
      <c r="H119" s="2"/>
    </row>
    <row r="120" spans="1:8" ht="13.5" thickBot="1">
      <c r="A120" s="228">
        <v>2114</v>
      </c>
      <c r="B120" s="229" t="s">
        <v>525</v>
      </c>
      <c r="C120" s="228">
        <v>3362</v>
      </c>
      <c r="D120" s="229" t="s">
        <v>526</v>
      </c>
      <c r="E120" s="193">
        <v>11</v>
      </c>
      <c r="F120" s="19">
        <v>0</v>
      </c>
      <c r="G120" s="365">
        <v>100</v>
      </c>
      <c r="H120" s="2"/>
    </row>
    <row r="121" spans="1:8" ht="13.5" thickBot="1">
      <c r="A121" s="228">
        <v>2099</v>
      </c>
      <c r="B121" s="229" t="s">
        <v>527</v>
      </c>
      <c r="C121" s="228">
        <v>689</v>
      </c>
      <c r="D121" s="229" t="s">
        <v>528</v>
      </c>
      <c r="E121" s="193">
        <v>66</v>
      </c>
      <c r="F121" s="19">
        <v>3</v>
      </c>
      <c r="G121" s="365">
        <v>95.65</v>
      </c>
      <c r="H121" s="2"/>
    </row>
    <row r="122" spans="1:8" ht="13.5" thickBot="1">
      <c r="A122" s="228">
        <v>2201</v>
      </c>
      <c r="B122" s="229" t="s">
        <v>529</v>
      </c>
      <c r="C122" s="228">
        <v>3364</v>
      </c>
      <c r="D122" s="229" t="s">
        <v>530</v>
      </c>
      <c r="E122" s="193">
        <v>14</v>
      </c>
      <c r="F122" s="19">
        <v>0</v>
      </c>
      <c r="G122" s="365">
        <v>100</v>
      </c>
      <c r="H122" s="2"/>
    </row>
    <row r="123" spans="1:8" ht="13.5" thickBot="1">
      <c r="A123" s="228">
        <v>2206</v>
      </c>
      <c r="B123" s="229" t="s">
        <v>555</v>
      </c>
      <c r="C123" s="228">
        <v>1040</v>
      </c>
      <c r="D123" s="229" t="s">
        <v>556</v>
      </c>
      <c r="E123" s="193">
        <v>235</v>
      </c>
      <c r="F123" s="19">
        <v>14</v>
      </c>
      <c r="G123" s="365">
        <v>94.38</v>
      </c>
      <c r="H123" s="2"/>
    </row>
    <row r="124" spans="1:8" ht="13.5" thickBot="1">
      <c r="A124" s="228">
        <v>2239</v>
      </c>
      <c r="B124" s="229" t="s">
        <v>557</v>
      </c>
      <c r="C124" s="228">
        <v>1368</v>
      </c>
      <c r="D124" s="229" t="s">
        <v>558</v>
      </c>
      <c r="E124" s="193">
        <v>347</v>
      </c>
      <c r="F124" s="19">
        <v>10</v>
      </c>
      <c r="G124" s="365">
        <v>97.2</v>
      </c>
      <c r="H124" s="2"/>
    </row>
    <row r="125" spans="1:8" ht="13.5" thickBot="1">
      <c r="A125" s="228">
        <v>2239</v>
      </c>
      <c r="B125" s="229" t="s">
        <v>557</v>
      </c>
      <c r="C125" s="228">
        <v>1200</v>
      </c>
      <c r="D125" s="229" t="s">
        <v>559</v>
      </c>
      <c r="E125" s="193">
        <v>347</v>
      </c>
      <c r="F125" s="19">
        <v>15</v>
      </c>
      <c r="G125" s="365">
        <v>95.86</v>
      </c>
      <c r="H125" s="2"/>
    </row>
    <row r="126" spans="1:8" ht="13.5" thickBot="1">
      <c r="A126" s="228">
        <v>2239</v>
      </c>
      <c r="B126" s="229" t="s">
        <v>557</v>
      </c>
      <c r="C126" s="228">
        <v>1201</v>
      </c>
      <c r="D126" s="229" t="s">
        <v>560</v>
      </c>
      <c r="E126" s="193">
        <v>338</v>
      </c>
      <c r="F126" s="19">
        <v>25</v>
      </c>
      <c r="G126" s="365">
        <v>93.11</v>
      </c>
      <c r="H126" s="2"/>
    </row>
    <row r="127" spans="1:8" ht="13.5" thickBot="1">
      <c r="A127" s="228">
        <v>2239</v>
      </c>
      <c r="B127" s="229" t="s">
        <v>557</v>
      </c>
      <c r="C127" s="228">
        <v>4018</v>
      </c>
      <c r="D127" s="229" t="s">
        <v>561</v>
      </c>
      <c r="E127" s="193">
        <v>261</v>
      </c>
      <c r="F127" s="19">
        <v>21</v>
      </c>
      <c r="G127" s="365">
        <v>92.55</v>
      </c>
      <c r="H127" s="2"/>
    </row>
    <row r="128" spans="1:8" ht="13.5" thickBot="1">
      <c r="A128" s="228">
        <v>2024</v>
      </c>
      <c r="B128" s="229" t="s">
        <v>565</v>
      </c>
      <c r="C128" s="228">
        <v>3372</v>
      </c>
      <c r="D128" s="229" t="s">
        <v>566</v>
      </c>
      <c r="E128" s="193">
        <v>7</v>
      </c>
      <c r="F128" s="19">
        <v>4</v>
      </c>
      <c r="G128" s="365">
        <v>63.64</v>
      </c>
      <c r="H128" s="2"/>
    </row>
    <row r="129" spans="1:8" ht="13.5" thickBot="1">
      <c r="A129" s="228">
        <v>2024</v>
      </c>
      <c r="B129" s="229" t="s">
        <v>565</v>
      </c>
      <c r="C129" s="228">
        <v>369</v>
      </c>
      <c r="D129" s="229" t="s">
        <v>567</v>
      </c>
      <c r="E129" s="193">
        <v>273</v>
      </c>
      <c r="F129" s="19">
        <v>32</v>
      </c>
      <c r="G129" s="365">
        <v>89.51</v>
      </c>
      <c r="H129" s="2"/>
    </row>
    <row r="130" spans="1:8" ht="13.5" thickBot="1">
      <c r="A130" s="228">
        <v>1895</v>
      </c>
      <c r="B130" s="229" t="s">
        <v>568</v>
      </c>
      <c r="C130" s="228">
        <v>3351</v>
      </c>
      <c r="D130" s="229" t="s">
        <v>569</v>
      </c>
      <c r="E130" s="193">
        <v>8</v>
      </c>
      <c r="F130" s="19">
        <v>0</v>
      </c>
      <c r="G130" s="365">
        <v>100</v>
      </c>
      <c r="H130" s="2"/>
    </row>
    <row r="131" spans="1:8" ht="13.5" thickBot="1">
      <c r="A131" s="228">
        <v>2215</v>
      </c>
      <c r="B131" s="229" t="s">
        <v>570</v>
      </c>
      <c r="C131" s="228">
        <v>1079</v>
      </c>
      <c r="D131" s="229" t="s">
        <v>571</v>
      </c>
      <c r="E131" s="193">
        <v>17</v>
      </c>
      <c r="F131" s="19">
        <v>0</v>
      </c>
      <c r="G131" s="365">
        <v>100</v>
      </c>
      <c r="H131" s="2"/>
    </row>
    <row r="132" spans="1:8" ht="13.5" thickBot="1">
      <c r="A132" s="228">
        <v>3997</v>
      </c>
      <c r="B132" s="229" t="s">
        <v>572</v>
      </c>
      <c r="C132" s="228">
        <v>3363</v>
      </c>
      <c r="D132" s="229" t="s">
        <v>573</v>
      </c>
      <c r="E132" s="193">
        <v>10</v>
      </c>
      <c r="F132" s="19">
        <v>2</v>
      </c>
      <c r="G132" s="365">
        <v>83.33</v>
      </c>
      <c r="H132" s="2"/>
    </row>
    <row r="133" spans="1:8" ht="13.5" thickBot="1">
      <c r="A133" s="228">
        <v>2053</v>
      </c>
      <c r="B133" s="229" t="s">
        <v>574</v>
      </c>
      <c r="C133" s="228">
        <v>434</v>
      </c>
      <c r="D133" s="229" t="s">
        <v>575</v>
      </c>
      <c r="E133" s="193">
        <v>160</v>
      </c>
      <c r="F133" s="19">
        <v>49</v>
      </c>
      <c r="G133" s="365">
        <v>76.56</v>
      </c>
      <c r="H133" s="2"/>
    </row>
    <row r="134" spans="1:8" ht="13.5" thickBot="1">
      <c r="A134" s="228">
        <v>2140</v>
      </c>
      <c r="B134" s="229" t="s">
        <v>576</v>
      </c>
      <c r="C134" s="228">
        <v>723</v>
      </c>
      <c r="D134" s="229" t="s">
        <v>577</v>
      </c>
      <c r="E134" s="193">
        <v>69</v>
      </c>
      <c r="F134" s="19">
        <v>3</v>
      </c>
      <c r="G134" s="365">
        <v>95.83</v>
      </c>
      <c r="H134" s="2"/>
    </row>
    <row r="135" spans="1:8" ht="13.5" thickBot="1">
      <c r="A135" s="228">
        <v>1934</v>
      </c>
      <c r="B135" s="229" t="s">
        <v>578</v>
      </c>
      <c r="C135" s="228">
        <v>3352</v>
      </c>
      <c r="D135" s="229" t="s">
        <v>579</v>
      </c>
      <c r="E135" s="193">
        <v>11</v>
      </c>
      <c r="F135" s="19">
        <v>1</v>
      </c>
      <c r="G135" s="365">
        <v>91.67</v>
      </c>
      <c r="H135" s="2"/>
    </row>
    <row r="136" spans="1:8" ht="13.5" thickBot="1">
      <c r="A136" s="228">
        <v>2008</v>
      </c>
      <c r="B136" s="229" t="s">
        <v>580</v>
      </c>
      <c r="C136" s="228">
        <v>3446</v>
      </c>
      <c r="D136" s="229" t="s">
        <v>896</v>
      </c>
      <c r="E136" s="193">
        <v>10</v>
      </c>
      <c r="F136" s="19">
        <v>4</v>
      </c>
      <c r="G136" s="365">
        <v>71.43</v>
      </c>
      <c r="H136" s="2"/>
    </row>
    <row r="137" spans="1:8" ht="13.5" thickBot="1">
      <c r="A137" s="228">
        <v>2008</v>
      </c>
      <c r="B137" s="229" t="s">
        <v>580</v>
      </c>
      <c r="C137" s="228">
        <v>331</v>
      </c>
      <c r="D137" s="229" t="s">
        <v>581</v>
      </c>
      <c r="E137" s="193">
        <v>62</v>
      </c>
      <c r="F137" s="19">
        <v>0</v>
      </c>
      <c r="G137" s="365">
        <v>100</v>
      </c>
      <c r="H137" s="2"/>
    </row>
    <row r="138" spans="1:8" ht="13.5" thickBot="1">
      <c r="A138" s="228">
        <v>2107</v>
      </c>
      <c r="B138" s="229" t="s">
        <v>582</v>
      </c>
      <c r="C138" s="228">
        <v>712</v>
      </c>
      <c r="D138" s="229" t="s">
        <v>583</v>
      </c>
      <c r="E138" s="193">
        <v>9</v>
      </c>
      <c r="F138" s="19">
        <v>0</v>
      </c>
      <c r="G138" s="365">
        <v>100</v>
      </c>
      <c r="H138" s="2"/>
    </row>
    <row r="139" spans="1:8" ht="13.5" thickBot="1">
      <c r="A139" s="228">
        <v>2219</v>
      </c>
      <c r="B139" s="229" t="s">
        <v>584</v>
      </c>
      <c r="C139" s="228">
        <v>1087</v>
      </c>
      <c r="D139" s="229" t="s">
        <v>585</v>
      </c>
      <c r="E139" s="193">
        <v>24</v>
      </c>
      <c r="F139" s="19">
        <v>0</v>
      </c>
      <c r="G139" s="365">
        <v>100</v>
      </c>
      <c r="H139" s="2"/>
    </row>
    <row r="140" spans="1:8" ht="13.5" thickBot="1">
      <c r="A140" s="228">
        <v>2091</v>
      </c>
      <c r="B140" s="229" t="s">
        <v>586</v>
      </c>
      <c r="C140" s="228">
        <v>597</v>
      </c>
      <c r="D140" s="229" t="s">
        <v>587</v>
      </c>
      <c r="E140" s="193">
        <v>111</v>
      </c>
      <c r="F140" s="19">
        <v>9</v>
      </c>
      <c r="G140" s="365">
        <v>92.5</v>
      </c>
      <c r="H140" s="2"/>
    </row>
    <row r="141" spans="1:8" ht="13.5" thickBot="1">
      <c r="A141" s="228">
        <v>2057</v>
      </c>
      <c r="B141" s="229" t="s">
        <v>588</v>
      </c>
      <c r="C141" s="228">
        <v>482</v>
      </c>
      <c r="D141" s="229" t="s">
        <v>589</v>
      </c>
      <c r="E141" s="193">
        <v>37</v>
      </c>
      <c r="F141" s="19">
        <v>6</v>
      </c>
      <c r="G141" s="365">
        <v>86.05</v>
      </c>
      <c r="H141" s="2"/>
    </row>
    <row r="142" spans="1:8" ht="13.5" thickBot="1">
      <c r="A142" s="228">
        <v>2057</v>
      </c>
      <c r="B142" s="229" t="s">
        <v>588</v>
      </c>
      <c r="C142" s="228">
        <v>483</v>
      </c>
      <c r="D142" s="229" t="s">
        <v>590</v>
      </c>
      <c r="E142" s="193">
        <v>29</v>
      </c>
      <c r="F142" s="19">
        <v>1</v>
      </c>
      <c r="G142" s="365">
        <v>96.67</v>
      </c>
      <c r="H142" s="2"/>
    </row>
    <row r="143" spans="1:8" ht="13.5" thickBot="1">
      <c r="A143" s="228">
        <v>2057</v>
      </c>
      <c r="B143" s="229" t="s">
        <v>588</v>
      </c>
      <c r="C143" s="228">
        <v>484</v>
      </c>
      <c r="D143" s="229" t="s">
        <v>591</v>
      </c>
      <c r="E143" s="193">
        <v>22</v>
      </c>
      <c r="F143" s="19">
        <v>3</v>
      </c>
      <c r="G143" s="365">
        <v>88</v>
      </c>
      <c r="H143" s="2"/>
    </row>
    <row r="144" spans="1:8" ht="13.5" thickBot="1">
      <c r="A144" s="228">
        <v>2057</v>
      </c>
      <c r="B144" s="229" t="s">
        <v>588</v>
      </c>
      <c r="C144" s="228">
        <v>485</v>
      </c>
      <c r="D144" s="229" t="s">
        <v>592</v>
      </c>
      <c r="E144" s="193">
        <v>127</v>
      </c>
      <c r="F144" s="19">
        <v>3</v>
      </c>
      <c r="G144" s="365">
        <v>97.69</v>
      </c>
      <c r="H144" s="2"/>
    </row>
    <row r="145" spans="1:8" ht="13.5" thickBot="1">
      <c r="A145" s="228">
        <v>2057</v>
      </c>
      <c r="B145" s="229" t="s">
        <v>588</v>
      </c>
      <c r="C145" s="228">
        <v>486</v>
      </c>
      <c r="D145" s="229" t="s">
        <v>593</v>
      </c>
      <c r="E145" s="193">
        <v>44</v>
      </c>
      <c r="F145" s="19">
        <v>8</v>
      </c>
      <c r="G145" s="365">
        <v>84.62</v>
      </c>
      <c r="H145" s="2"/>
    </row>
    <row r="146" spans="1:8" ht="13.5" thickBot="1">
      <c r="A146" s="228">
        <v>2056</v>
      </c>
      <c r="B146" s="229" t="s">
        <v>594</v>
      </c>
      <c r="C146" s="228">
        <v>4545</v>
      </c>
      <c r="D146" s="229" t="s">
        <v>361</v>
      </c>
      <c r="E146" s="193">
        <v>0</v>
      </c>
      <c r="F146" s="19">
        <v>0</v>
      </c>
      <c r="G146" s="410" t="s">
        <v>1030</v>
      </c>
      <c r="H146" s="2"/>
    </row>
    <row r="147" spans="1:8" ht="13.5" thickBot="1">
      <c r="A147" s="228">
        <v>2056</v>
      </c>
      <c r="B147" s="229" t="s">
        <v>594</v>
      </c>
      <c r="C147" s="228">
        <v>487</v>
      </c>
      <c r="D147" s="229" t="s">
        <v>595</v>
      </c>
      <c r="E147" s="193">
        <v>158</v>
      </c>
      <c r="F147" s="19">
        <v>7</v>
      </c>
      <c r="G147" s="365">
        <v>95.76</v>
      </c>
      <c r="H147" s="2"/>
    </row>
    <row r="148" spans="1:8" ht="13.5" thickBot="1">
      <c r="A148" s="228">
        <v>2056</v>
      </c>
      <c r="B148" s="229" t="s">
        <v>594</v>
      </c>
      <c r="C148" s="228">
        <v>4681</v>
      </c>
      <c r="D148" s="229" t="s">
        <v>1003</v>
      </c>
      <c r="E148" s="193">
        <v>0</v>
      </c>
      <c r="F148" s="19">
        <v>1</v>
      </c>
      <c r="G148" s="365">
        <v>0</v>
      </c>
      <c r="H148" s="2"/>
    </row>
    <row r="149" spans="1:8" ht="13.5" thickBot="1">
      <c r="A149" s="228">
        <v>2056</v>
      </c>
      <c r="B149" s="229" t="s">
        <v>594</v>
      </c>
      <c r="C149" s="228">
        <v>488</v>
      </c>
      <c r="D149" s="229" t="s">
        <v>596</v>
      </c>
      <c r="E149" s="193">
        <v>189</v>
      </c>
      <c r="F149" s="19">
        <v>0</v>
      </c>
      <c r="G149" s="365">
        <v>100</v>
      </c>
      <c r="H149" s="2"/>
    </row>
    <row r="150" spans="1:8" ht="13.5" thickBot="1">
      <c r="A150" s="228">
        <v>2262</v>
      </c>
      <c r="B150" s="229" t="s">
        <v>597</v>
      </c>
      <c r="C150" s="228">
        <v>169</v>
      </c>
      <c r="D150" s="229" t="s">
        <v>598</v>
      </c>
      <c r="E150" s="193">
        <v>49</v>
      </c>
      <c r="F150" s="19">
        <v>3</v>
      </c>
      <c r="G150" s="365">
        <v>94.23</v>
      </c>
      <c r="H150" s="2"/>
    </row>
    <row r="151" spans="1:8" ht="13.5" thickBot="1">
      <c r="A151" s="228">
        <v>2212</v>
      </c>
      <c r="B151" s="229" t="s">
        <v>599</v>
      </c>
      <c r="C151" s="228">
        <v>1073</v>
      </c>
      <c r="D151" s="229" t="s">
        <v>600</v>
      </c>
      <c r="E151" s="193">
        <v>151</v>
      </c>
      <c r="F151" s="19">
        <v>49</v>
      </c>
      <c r="G151" s="365">
        <v>75.5</v>
      </c>
      <c r="H151" s="2"/>
    </row>
    <row r="152" spans="1:8" ht="13.5" thickBot="1">
      <c r="A152" s="228">
        <v>2059</v>
      </c>
      <c r="B152" s="229" t="s">
        <v>601</v>
      </c>
      <c r="C152" s="228">
        <v>492</v>
      </c>
      <c r="D152" s="229" t="s">
        <v>602</v>
      </c>
      <c r="E152" s="193">
        <v>54</v>
      </c>
      <c r="F152" s="19">
        <v>5</v>
      </c>
      <c r="G152" s="365">
        <v>91.53</v>
      </c>
      <c r="H152" s="2"/>
    </row>
    <row r="153" spans="1:8" ht="13.5" thickBot="1">
      <c r="A153" s="228">
        <v>1923</v>
      </c>
      <c r="B153" s="229" t="s">
        <v>603</v>
      </c>
      <c r="C153" s="228">
        <v>61</v>
      </c>
      <c r="D153" s="229" t="s">
        <v>604</v>
      </c>
      <c r="E153" s="193">
        <v>302</v>
      </c>
      <c r="F153" s="19">
        <v>4</v>
      </c>
      <c r="G153" s="365">
        <v>98.69</v>
      </c>
      <c r="H153" s="2"/>
    </row>
    <row r="154" spans="1:8" ht="13.5" thickBot="1">
      <c r="A154" s="228">
        <v>1923</v>
      </c>
      <c r="B154" s="229" t="s">
        <v>603</v>
      </c>
      <c r="C154" s="228">
        <v>62</v>
      </c>
      <c r="D154" s="229" t="s">
        <v>605</v>
      </c>
      <c r="E154" s="193">
        <v>255</v>
      </c>
      <c r="F154" s="19">
        <v>4</v>
      </c>
      <c r="G154" s="365">
        <v>98.46</v>
      </c>
      <c r="H154" s="2"/>
    </row>
    <row r="155" spans="1:8" ht="13.5" thickBot="1">
      <c r="A155" s="228">
        <v>2101</v>
      </c>
      <c r="B155" s="229" t="s">
        <v>606</v>
      </c>
      <c r="C155" s="228">
        <v>688</v>
      </c>
      <c r="D155" s="229" t="s">
        <v>607</v>
      </c>
      <c r="E155" s="193">
        <v>205</v>
      </c>
      <c r="F155" s="19">
        <v>96</v>
      </c>
      <c r="G155" s="365">
        <v>68.11</v>
      </c>
      <c r="H155" s="2"/>
    </row>
    <row r="156" spans="1:8" ht="13.5" thickBot="1">
      <c r="A156" s="228">
        <v>2097</v>
      </c>
      <c r="B156" s="229" t="s">
        <v>608</v>
      </c>
      <c r="C156" s="228">
        <v>3361</v>
      </c>
      <c r="D156" s="229" t="s">
        <v>609</v>
      </c>
      <c r="E156" s="193">
        <v>21</v>
      </c>
      <c r="F156" s="19">
        <v>0</v>
      </c>
      <c r="G156" s="365">
        <v>100</v>
      </c>
      <c r="H156" s="2"/>
    </row>
    <row r="157" spans="1:8" ht="13.5" thickBot="1">
      <c r="A157" s="228">
        <v>2097</v>
      </c>
      <c r="B157" s="229" t="s">
        <v>608</v>
      </c>
      <c r="C157" s="228">
        <v>3240</v>
      </c>
      <c r="D157" s="229" t="s">
        <v>842</v>
      </c>
      <c r="E157" s="193">
        <v>28</v>
      </c>
      <c r="F157" s="19">
        <v>3</v>
      </c>
      <c r="G157" s="365">
        <v>90.32</v>
      </c>
      <c r="H157" s="2"/>
    </row>
    <row r="158" spans="1:8" ht="13.5" thickBot="1">
      <c r="A158" s="228">
        <v>2097</v>
      </c>
      <c r="B158" s="229" t="s">
        <v>608</v>
      </c>
      <c r="C158" s="228">
        <v>627</v>
      </c>
      <c r="D158" s="229" t="s">
        <v>610</v>
      </c>
      <c r="E158" s="193">
        <v>141</v>
      </c>
      <c r="F158" s="19">
        <v>27</v>
      </c>
      <c r="G158" s="365">
        <v>83.93</v>
      </c>
      <c r="H158" s="2"/>
    </row>
    <row r="159" spans="1:8" ht="13.5" thickBot="1">
      <c r="A159" s="228">
        <v>2097</v>
      </c>
      <c r="B159" s="229" t="s">
        <v>608</v>
      </c>
      <c r="C159" s="228">
        <v>4468</v>
      </c>
      <c r="D159" s="229" t="s">
        <v>843</v>
      </c>
      <c r="E159" s="193">
        <v>11</v>
      </c>
      <c r="F159" s="19">
        <v>4</v>
      </c>
      <c r="G159" s="365">
        <v>73.33</v>
      </c>
      <c r="H159" s="2"/>
    </row>
    <row r="160" spans="1:8" ht="13.5" thickBot="1">
      <c r="A160" s="228">
        <v>2097</v>
      </c>
      <c r="B160" s="229" t="s">
        <v>608</v>
      </c>
      <c r="C160" s="228">
        <v>628</v>
      </c>
      <c r="D160" s="229" t="s">
        <v>612</v>
      </c>
      <c r="E160" s="193">
        <v>92</v>
      </c>
      <c r="F160" s="19">
        <v>41</v>
      </c>
      <c r="G160" s="365">
        <v>69.17</v>
      </c>
      <c r="H160" s="2"/>
    </row>
    <row r="161" spans="1:8" ht="13.5" thickBot="1">
      <c r="A161" s="228">
        <v>2097</v>
      </c>
      <c r="B161" s="229" t="s">
        <v>608</v>
      </c>
      <c r="C161" s="228">
        <v>629</v>
      </c>
      <c r="D161" s="229" t="s">
        <v>613</v>
      </c>
      <c r="E161" s="193">
        <v>69</v>
      </c>
      <c r="F161" s="19">
        <v>9</v>
      </c>
      <c r="G161" s="365">
        <v>88.46</v>
      </c>
      <c r="H161" s="2"/>
    </row>
    <row r="162" spans="1:8" ht="13.5" thickBot="1">
      <c r="A162" s="228">
        <v>2097</v>
      </c>
      <c r="B162" s="229" t="s">
        <v>608</v>
      </c>
      <c r="C162" s="228">
        <v>630</v>
      </c>
      <c r="D162" s="229" t="s">
        <v>614</v>
      </c>
      <c r="E162" s="193">
        <v>48</v>
      </c>
      <c r="F162" s="19">
        <v>11</v>
      </c>
      <c r="G162" s="365">
        <v>81.36</v>
      </c>
      <c r="H162" s="2"/>
    </row>
    <row r="163" spans="1:8" ht="13.5" thickBot="1">
      <c r="A163" s="228">
        <v>2012</v>
      </c>
      <c r="B163" s="229" t="s">
        <v>615</v>
      </c>
      <c r="C163" s="228">
        <v>3366</v>
      </c>
      <c r="D163" s="229" t="s">
        <v>616</v>
      </c>
      <c r="E163" s="193">
        <v>4</v>
      </c>
      <c r="F163" s="19">
        <v>0</v>
      </c>
      <c r="G163" s="365">
        <v>100</v>
      </c>
      <c r="H163" s="2"/>
    </row>
    <row r="164" spans="1:8" ht="13.5" thickBot="1">
      <c r="A164" s="228">
        <v>2092</v>
      </c>
      <c r="B164" s="229" t="s">
        <v>617</v>
      </c>
      <c r="C164" s="228">
        <v>599</v>
      </c>
      <c r="D164" s="229" t="s">
        <v>618</v>
      </c>
      <c r="E164" s="193">
        <v>19</v>
      </c>
      <c r="F164" s="19">
        <v>1</v>
      </c>
      <c r="G164" s="365">
        <v>95</v>
      </c>
      <c r="H164" s="2"/>
    </row>
    <row r="165" spans="1:8" ht="13.5" thickBot="1">
      <c r="A165" s="228">
        <v>2085</v>
      </c>
      <c r="B165" s="229" t="s">
        <v>619</v>
      </c>
      <c r="C165" s="228">
        <v>569</v>
      </c>
      <c r="D165" s="229" t="s">
        <v>620</v>
      </c>
      <c r="E165" s="193">
        <v>8</v>
      </c>
      <c r="F165" s="19">
        <v>1</v>
      </c>
      <c r="G165" s="365">
        <v>88.89</v>
      </c>
      <c r="H165" s="2"/>
    </row>
    <row r="166" spans="1:8" ht="13.5" thickBot="1">
      <c r="A166" s="228">
        <v>2094</v>
      </c>
      <c r="B166" s="229" t="s">
        <v>621</v>
      </c>
      <c r="C166" s="228">
        <v>4692</v>
      </c>
      <c r="D166" s="229" t="s">
        <v>1004</v>
      </c>
      <c r="E166" s="193">
        <v>7</v>
      </c>
      <c r="F166" s="19">
        <v>2</v>
      </c>
      <c r="G166" s="365">
        <v>77.78</v>
      </c>
      <c r="H166" s="2"/>
    </row>
    <row r="167" spans="1:8" ht="13.5" thickBot="1">
      <c r="A167" s="228">
        <v>2094</v>
      </c>
      <c r="B167" s="229" t="s">
        <v>621</v>
      </c>
      <c r="C167" s="228">
        <v>4693</v>
      </c>
      <c r="D167" s="229" t="s">
        <v>1005</v>
      </c>
      <c r="E167" s="193">
        <v>1</v>
      </c>
      <c r="F167" s="19">
        <v>3</v>
      </c>
      <c r="G167" s="365">
        <v>25</v>
      </c>
      <c r="H167" s="2"/>
    </row>
    <row r="168" spans="1:8" ht="13.5" thickBot="1">
      <c r="A168" s="228">
        <v>2094</v>
      </c>
      <c r="B168" s="229" t="s">
        <v>621</v>
      </c>
      <c r="C168" s="228">
        <v>604</v>
      </c>
      <c r="D168" s="229" t="s">
        <v>622</v>
      </c>
      <c r="E168" s="193">
        <v>14</v>
      </c>
      <c r="F168" s="19">
        <v>0</v>
      </c>
      <c r="G168" s="365">
        <v>100</v>
      </c>
      <c r="H168" s="2"/>
    </row>
    <row r="169" spans="1:8" ht="13.5" thickBot="1">
      <c r="A169" s="228">
        <v>2090</v>
      </c>
      <c r="B169" s="229" t="s">
        <v>623</v>
      </c>
      <c r="C169" s="228">
        <v>594</v>
      </c>
      <c r="D169" s="229" t="s">
        <v>624</v>
      </c>
      <c r="E169" s="193">
        <v>13</v>
      </c>
      <c r="F169" s="19">
        <v>1</v>
      </c>
      <c r="G169" s="365">
        <v>92.86</v>
      </c>
      <c r="H169" s="2"/>
    </row>
    <row r="170" spans="1:8" ht="13.5" thickBot="1">
      <c r="A170" s="228">
        <v>2256</v>
      </c>
      <c r="B170" s="229" t="s">
        <v>625</v>
      </c>
      <c r="C170" s="228">
        <v>1234</v>
      </c>
      <c r="D170" s="229" t="s">
        <v>626</v>
      </c>
      <c r="E170" s="193">
        <v>401</v>
      </c>
      <c r="F170" s="19">
        <v>44</v>
      </c>
      <c r="G170" s="365">
        <v>90.11</v>
      </c>
      <c r="H170" s="2"/>
    </row>
    <row r="171" spans="1:8" ht="23.25" thickBot="1">
      <c r="A171" s="228">
        <v>2256</v>
      </c>
      <c r="B171" s="229" t="s">
        <v>625</v>
      </c>
      <c r="C171" s="228">
        <v>4576</v>
      </c>
      <c r="D171" s="229" t="s">
        <v>362</v>
      </c>
      <c r="E171" s="193">
        <v>0</v>
      </c>
      <c r="F171" s="19">
        <v>1</v>
      </c>
      <c r="G171" s="365">
        <v>0</v>
      </c>
      <c r="H171" s="2"/>
    </row>
    <row r="172" spans="1:8" ht="13.5" thickBot="1">
      <c r="A172" s="228">
        <v>2048</v>
      </c>
      <c r="B172" s="229" t="s">
        <v>627</v>
      </c>
      <c r="C172" s="228">
        <v>3554</v>
      </c>
      <c r="D172" s="229" t="s">
        <v>870</v>
      </c>
      <c r="E172" s="193">
        <v>27</v>
      </c>
      <c r="F172" s="19">
        <v>84</v>
      </c>
      <c r="G172" s="365">
        <v>24.32</v>
      </c>
      <c r="H172" s="2"/>
    </row>
    <row r="173" spans="1:8" ht="13.5" thickBot="1">
      <c r="A173" s="228">
        <v>2048</v>
      </c>
      <c r="B173" s="229" t="s">
        <v>627</v>
      </c>
      <c r="C173" s="228">
        <v>424</v>
      </c>
      <c r="D173" s="229" t="s">
        <v>628</v>
      </c>
      <c r="E173" s="193">
        <v>298</v>
      </c>
      <c r="F173" s="19">
        <v>22</v>
      </c>
      <c r="G173" s="365">
        <v>93.13</v>
      </c>
      <c r="H173" s="2"/>
    </row>
    <row r="174" spans="1:8" ht="13.5" thickBot="1">
      <c r="A174" s="228">
        <v>2048</v>
      </c>
      <c r="B174" s="229" t="s">
        <v>627</v>
      </c>
      <c r="C174" s="228">
        <v>423</v>
      </c>
      <c r="D174" s="229" t="s">
        <v>629</v>
      </c>
      <c r="E174" s="193">
        <v>389</v>
      </c>
      <c r="F174" s="19">
        <v>32</v>
      </c>
      <c r="G174" s="365">
        <v>92.4</v>
      </c>
      <c r="H174" s="2"/>
    </row>
    <row r="175" spans="1:8" ht="13.5" thickBot="1">
      <c r="A175" s="228">
        <v>2205</v>
      </c>
      <c r="B175" s="229" t="s">
        <v>630</v>
      </c>
      <c r="C175" s="228">
        <v>1064</v>
      </c>
      <c r="D175" s="229" t="s">
        <v>631</v>
      </c>
      <c r="E175" s="193">
        <v>99</v>
      </c>
      <c r="F175" s="19">
        <v>6</v>
      </c>
      <c r="G175" s="365">
        <v>94.29</v>
      </c>
      <c r="H175" s="2"/>
    </row>
    <row r="176" spans="1:8" ht="13.5" thickBot="1">
      <c r="A176" s="228">
        <v>2205</v>
      </c>
      <c r="B176" s="229" t="s">
        <v>630</v>
      </c>
      <c r="C176" s="228">
        <v>4408</v>
      </c>
      <c r="D176" s="229" t="s">
        <v>871</v>
      </c>
      <c r="E176" s="193">
        <v>35</v>
      </c>
      <c r="F176" s="19">
        <v>22</v>
      </c>
      <c r="G176" s="365">
        <v>61.4</v>
      </c>
      <c r="H176" s="2"/>
    </row>
    <row r="177" spans="1:8" ht="13.5" thickBot="1">
      <c r="A177" s="228">
        <v>2249</v>
      </c>
      <c r="B177" s="229" t="s">
        <v>632</v>
      </c>
      <c r="C177" s="228">
        <v>3404</v>
      </c>
      <c r="D177" s="229" t="s">
        <v>633</v>
      </c>
      <c r="E177" s="193">
        <v>5</v>
      </c>
      <c r="F177" s="19">
        <v>0</v>
      </c>
      <c r="G177" s="365">
        <v>100</v>
      </c>
      <c r="H177" s="2"/>
    </row>
    <row r="178" spans="1:8" ht="13.5" thickBot="1">
      <c r="A178" s="228">
        <v>1925</v>
      </c>
      <c r="B178" s="229" t="s">
        <v>634</v>
      </c>
      <c r="C178" s="228">
        <v>142</v>
      </c>
      <c r="D178" s="229" t="s">
        <v>635</v>
      </c>
      <c r="E178" s="193">
        <v>165</v>
      </c>
      <c r="F178" s="19">
        <v>20</v>
      </c>
      <c r="G178" s="365">
        <v>89.19</v>
      </c>
      <c r="H178" s="2"/>
    </row>
    <row r="179" spans="1:8" ht="13.5" thickBot="1">
      <c r="A179" s="228">
        <v>1898</v>
      </c>
      <c r="B179" s="229" t="s">
        <v>636</v>
      </c>
      <c r="C179" s="228">
        <v>43</v>
      </c>
      <c r="D179" s="229" t="s">
        <v>637</v>
      </c>
      <c r="E179" s="193">
        <v>29</v>
      </c>
      <c r="F179" s="19">
        <v>3</v>
      </c>
      <c r="G179" s="365">
        <v>90.63</v>
      </c>
      <c r="H179" s="2"/>
    </row>
    <row r="180" spans="1:8" ht="13.5" thickBot="1">
      <c r="A180" s="228">
        <v>2010</v>
      </c>
      <c r="B180" s="229" t="s">
        <v>638</v>
      </c>
      <c r="C180" s="228">
        <v>3350</v>
      </c>
      <c r="D180" s="229" t="s">
        <v>639</v>
      </c>
      <c r="E180" s="193">
        <v>4</v>
      </c>
      <c r="F180" s="19">
        <v>0</v>
      </c>
      <c r="G180" s="365">
        <v>100</v>
      </c>
      <c r="H180" s="2"/>
    </row>
    <row r="181" spans="1:8" ht="13.5" thickBot="1">
      <c r="A181" s="228">
        <v>2147</v>
      </c>
      <c r="B181" s="229" t="s">
        <v>640</v>
      </c>
      <c r="C181" s="228">
        <v>818</v>
      </c>
      <c r="D181" s="229" t="s">
        <v>641</v>
      </c>
      <c r="E181" s="193">
        <v>32</v>
      </c>
      <c r="F181" s="19">
        <v>0</v>
      </c>
      <c r="G181" s="365">
        <v>100</v>
      </c>
      <c r="H181" s="2"/>
    </row>
    <row r="182" spans="1:8" ht="13.5" thickBot="1">
      <c r="A182" s="228">
        <v>2147</v>
      </c>
      <c r="B182" s="229" t="s">
        <v>640</v>
      </c>
      <c r="C182" s="228">
        <v>817</v>
      </c>
      <c r="D182" s="229" t="s">
        <v>642</v>
      </c>
      <c r="E182" s="193">
        <v>41</v>
      </c>
      <c r="F182" s="19">
        <v>0</v>
      </c>
      <c r="G182" s="365">
        <v>100</v>
      </c>
      <c r="H182" s="2"/>
    </row>
    <row r="183" spans="1:8" ht="13.5" thickBot="1">
      <c r="A183" s="228">
        <v>2147</v>
      </c>
      <c r="B183" s="229" t="s">
        <v>640</v>
      </c>
      <c r="C183" s="228">
        <v>820</v>
      </c>
      <c r="D183" s="229" t="s">
        <v>643</v>
      </c>
      <c r="E183" s="193">
        <v>48</v>
      </c>
      <c r="F183" s="19">
        <v>6</v>
      </c>
      <c r="G183" s="365">
        <v>88.89</v>
      </c>
      <c r="H183" s="2"/>
    </row>
    <row r="184" spans="1:8" ht="13.5" thickBot="1">
      <c r="A184" s="228">
        <v>2145</v>
      </c>
      <c r="B184" s="229" t="s">
        <v>644</v>
      </c>
      <c r="C184" s="228">
        <v>794</v>
      </c>
      <c r="D184" s="229" t="s">
        <v>645</v>
      </c>
      <c r="E184" s="193">
        <v>53</v>
      </c>
      <c r="F184" s="19">
        <v>0</v>
      </c>
      <c r="G184" s="365">
        <v>100</v>
      </c>
      <c r="H184" s="2"/>
    </row>
    <row r="185" spans="1:8" ht="13.5" thickBot="1">
      <c r="A185" s="228">
        <v>1968</v>
      </c>
      <c r="B185" s="229" t="s">
        <v>646</v>
      </c>
      <c r="C185" s="228">
        <v>215</v>
      </c>
      <c r="D185" s="229" t="s">
        <v>647</v>
      </c>
      <c r="E185" s="193">
        <v>46</v>
      </c>
      <c r="F185" s="19">
        <v>9</v>
      </c>
      <c r="G185" s="365">
        <v>83.64</v>
      </c>
      <c r="H185" s="2"/>
    </row>
    <row r="186" spans="1:8" ht="13.5" thickBot="1">
      <c r="A186" s="228">
        <v>2198</v>
      </c>
      <c r="B186" s="229" t="s">
        <v>648</v>
      </c>
      <c r="C186" s="228">
        <v>1022</v>
      </c>
      <c r="D186" s="229" t="s">
        <v>649</v>
      </c>
      <c r="E186" s="193">
        <v>35</v>
      </c>
      <c r="F186" s="19">
        <v>7</v>
      </c>
      <c r="G186" s="365">
        <v>83.33</v>
      </c>
      <c r="H186" s="2"/>
    </row>
    <row r="187" spans="1:8" ht="13.5" thickBot="1">
      <c r="A187" s="228">
        <v>2199</v>
      </c>
      <c r="B187" s="229" t="s">
        <v>650</v>
      </c>
      <c r="C187" s="228">
        <v>1023</v>
      </c>
      <c r="D187" s="229" t="s">
        <v>651</v>
      </c>
      <c r="E187" s="193">
        <v>48</v>
      </c>
      <c r="F187" s="19">
        <v>2</v>
      </c>
      <c r="G187" s="365">
        <v>96</v>
      </c>
      <c r="H187" s="2"/>
    </row>
    <row r="188" spans="1:8" ht="13.5" thickBot="1">
      <c r="A188" s="228">
        <v>2254</v>
      </c>
      <c r="B188" s="229" t="s">
        <v>652</v>
      </c>
      <c r="C188" s="228">
        <v>1222</v>
      </c>
      <c r="D188" s="229" t="s">
        <v>653</v>
      </c>
      <c r="E188" s="193">
        <v>311</v>
      </c>
      <c r="F188" s="19">
        <v>64</v>
      </c>
      <c r="G188" s="365">
        <v>82.93</v>
      </c>
      <c r="H188" s="2"/>
    </row>
    <row r="189" spans="1:8" ht="13.5" thickBot="1">
      <c r="A189" s="228">
        <v>1966</v>
      </c>
      <c r="B189" s="229" t="s">
        <v>654</v>
      </c>
      <c r="C189" s="228">
        <v>209</v>
      </c>
      <c r="D189" s="229" t="s">
        <v>655</v>
      </c>
      <c r="E189" s="193">
        <v>123</v>
      </c>
      <c r="F189" s="19">
        <v>36</v>
      </c>
      <c r="G189" s="365">
        <v>77.36</v>
      </c>
      <c r="H189" s="2"/>
    </row>
    <row r="190" spans="1:8" ht="13.5" thickBot="1">
      <c r="A190" s="228">
        <v>1966</v>
      </c>
      <c r="B190" s="229" t="s">
        <v>654</v>
      </c>
      <c r="C190" s="228">
        <v>3990</v>
      </c>
      <c r="D190" s="229" t="s">
        <v>844</v>
      </c>
      <c r="E190" s="193">
        <v>26</v>
      </c>
      <c r="F190" s="19">
        <v>0</v>
      </c>
      <c r="G190" s="365">
        <v>100</v>
      </c>
      <c r="H190" s="2"/>
    </row>
    <row r="191" spans="1:8" ht="13.5" thickBot="1">
      <c r="A191" s="228">
        <v>1924</v>
      </c>
      <c r="B191" s="229" t="s">
        <v>656</v>
      </c>
      <c r="C191" s="228">
        <v>85</v>
      </c>
      <c r="D191" s="229" t="s">
        <v>657</v>
      </c>
      <c r="E191" s="193">
        <v>444</v>
      </c>
      <c r="F191" s="19">
        <v>21</v>
      </c>
      <c r="G191" s="365">
        <v>95.48</v>
      </c>
      <c r="H191" s="2"/>
    </row>
    <row r="192" spans="1:8" ht="13.5" thickBot="1">
      <c r="A192" s="228">
        <v>1924</v>
      </c>
      <c r="B192" s="229" t="s">
        <v>656</v>
      </c>
      <c r="C192" s="228">
        <v>4226</v>
      </c>
      <c r="D192" s="229" t="s">
        <v>845</v>
      </c>
      <c r="E192" s="193">
        <v>74</v>
      </c>
      <c r="F192" s="19">
        <v>33</v>
      </c>
      <c r="G192" s="365">
        <v>69.16</v>
      </c>
      <c r="H192" s="2"/>
    </row>
    <row r="193" spans="1:8" ht="13.5" thickBot="1">
      <c r="A193" s="228">
        <v>1924</v>
      </c>
      <c r="B193" s="229" t="s">
        <v>656</v>
      </c>
      <c r="C193" s="228">
        <v>4223</v>
      </c>
      <c r="D193" s="229" t="s">
        <v>882</v>
      </c>
      <c r="E193" s="193">
        <v>22</v>
      </c>
      <c r="F193" s="19">
        <v>37</v>
      </c>
      <c r="G193" s="365">
        <v>37.29</v>
      </c>
      <c r="H193" s="2"/>
    </row>
    <row r="194" spans="1:8" ht="13.5" thickBot="1">
      <c r="A194" s="228">
        <v>1924</v>
      </c>
      <c r="B194" s="229" t="s">
        <v>656</v>
      </c>
      <c r="C194" s="228">
        <v>4369</v>
      </c>
      <c r="D194" s="229" t="s">
        <v>846</v>
      </c>
      <c r="E194" s="193">
        <v>36</v>
      </c>
      <c r="F194" s="19">
        <v>2</v>
      </c>
      <c r="G194" s="365">
        <v>94.74</v>
      </c>
      <c r="H194" s="2"/>
    </row>
    <row r="195" spans="1:8" ht="13.5" thickBot="1">
      <c r="A195" s="228">
        <v>1924</v>
      </c>
      <c r="B195" s="229" t="s">
        <v>656</v>
      </c>
      <c r="C195" s="228">
        <v>4222</v>
      </c>
      <c r="D195" s="229" t="s">
        <v>883</v>
      </c>
      <c r="E195" s="193">
        <v>7</v>
      </c>
      <c r="F195" s="19">
        <v>42</v>
      </c>
      <c r="G195" s="365">
        <v>14.29</v>
      </c>
      <c r="H195" s="2"/>
    </row>
    <row r="196" spans="1:8" ht="13.5" thickBot="1">
      <c r="A196" s="228">
        <v>1924</v>
      </c>
      <c r="B196" s="229" t="s">
        <v>656</v>
      </c>
      <c r="C196" s="228">
        <v>86</v>
      </c>
      <c r="D196" s="229" t="s">
        <v>658</v>
      </c>
      <c r="E196" s="193">
        <v>207</v>
      </c>
      <c r="F196" s="19">
        <v>38</v>
      </c>
      <c r="G196" s="365">
        <v>84.49</v>
      </c>
      <c r="H196" s="2"/>
    </row>
    <row r="197" spans="1:8" ht="13.5" thickBot="1">
      <c r="A197" s="228">
        <v>1924</v>
      </c>
      <c r="B197" s="229" t="s">
        <v>656</v>
      </c>
      <c r="C197" s="228">
        <v>4004</v>
      </c>
      <c r="D197" s="229" t="s">
        <v>847</v>
      </c>
      <c r="E197" s="193">
        <v>34</v>
      </c>
      <c r="F197" s="19">
        <v>18</v>
      </c>
      <c r="G197" s="365">
        <v>65.38</v>
      </c>
      <c r="H197" s="2"/>
    </row>
    <row r="198" spans="1:8" ht="13.5" thickBot="1">
      <c r="A198" s="228">
        <v>1924</v>
      </c>
      <c r="B198" s="229" t="s">
        <v>656</v>
      </c>
      <c r="C198" s="228">
        <v>87</v>
      </c>
      <c r="D198" s="229" t="s">
        <v>659</v>
      </c>
      <c r="E198" s="193">
        <v>289</v>
      </c>
      <c r="F198" s="19">
        <v>20</v>
      </c>
      <c r="G198" s="365">
        <v>93.53</v>
      </c>
      <c r="H198" s="2"/>
    </row>
    <row r="199" spans="1:8" ht="13.5" thickBot="1">
      <c r="A199" s="228">
        <v>1996</v>
      </c>
      <c r="B199" s="229" t="s">
        <v>660</v>
      </c>
      <c r="C199" s="228">
        <v>297</v>
      </c>
      <c r="D199" s="229" t="s">
        <v>661</v>
      </c>
      <c r="E199" s="193">
        <v>15</v>
      </c>
      <c r="F199" s="19">
        <v>0</v>
      </c>
      <c r="G199" s="365">
        <v>100</v>
      </c>
      <c r="H199" s="2"/>
    </row>
    <row r="200" spans="1:8" ht="13.5" thickBot="1">
      <c r="A200" s="228">
        <v>2061</v>
      </c>
      <c r="B200" s="229" t="s">
        <v>662</v>
      </c>
      <c r="C200" s="228">
        <v>1289</v>
      </c>
      <c r="D200" s="229" t="s">
        <v>663</v>
      </c>
      <c r="E200" s="193">
        <v>8</v>
      </c>
      <c r="F200" s="19">
        <v>0</v>
      </c>
      <c r="G200" s="365">
        <v>100</v>
      </c>
      <c r="H200" s="2"/>
    </row>
    <row r="201" spans="1:8" ht="13.5" thickBot="1">
      <c r="A201" s="228">
        <v>2141</v>
      </c>
      <c r="B201" s="229" t="s">
        <v>664</v>
      </c>
      <c r="C201" s="228">
        <v>726</v>
      </c>
      <c r="D201" s="229" t="s">
        <v>665</v>
      </c>
      <c r="E201" s="193">
        <v>130</v>
      </c>
      <c r="F201" s="19">
        <v>12</v>
      </c>
      <c r="G201" s="365">
        <v>91.55</v>
      </c>
      <c r="H201" s="2"/>
    </row>
    <row r="202" spans="1:8" ht="13.5" thickBot="1">
      <c r="A202" s="228">
        <v>2214</v>
      </c>
      <c r="B202" s="229" t="s">
        <v>666</v>
      </c>
      <c r="C202" s="228">
        <v>3365</v>
      </c>
      <c r="D202" s="229" t="s">
        <v>667</v>
      </c>
      <c r="E202" s="193">
        <v>13</v>
      </c>
      <c r="F202" s="19">
        <v>0</v>
      </c>
      <c r="G202" s="365">
        <v>100</v>
      </c>
      <c r="H202" s="2"/>
    </row>
    <row r="203" spans="1:8" ht="13.5" thickBot="1">
      <c r="A203" s="228">
        <v>2143</v>
      </c>
      <c r="B203" s="229" t="s">
        <v>668</v>
      </c>
      <c r="C203" s="228">
        <v>809</v>
      </c>
      <c r="D203" s="229" t="s">
        <v>669</v>
      </c>
      <c r="E203" s="193">
        <v>144</v>
      </c>
      <c r="F203" s="19">
        <v>18</v>
      </c>
      <c r="G203" s="365">
        <v>88.89</v>
      </c>
      <c r="H203" s="2"/>
    </row>
    <row r="204" spans="1:8" ht="13.5" thickBot="1">
      <c r="A204" s="228">
        <v>4131</v>
      </c>
      <c r="B204" s="229" t="s">
        <v>670</v>
      </c>
      <c r="C204" s="228">
        <v>1101</v>
      </c>
      <c r="D204" s="229" t="s">
        <v>671</v>
      </c>
      <c r="E204" s="193">
        <v>163</v>
      </c>
      <c r="F204" s="19">
        <v>27</v>
      </c>
      <c r="G204" s="365">
        <v>85.79</v>
      </c>
      <c r="H204" s="2"/>
    </row>
    <row r="205" spans="1:8" ht="13.5" thickBot="1">
      <c r="A205" s="228">
        <v>2110</v>
      </c>
      <c r="B205" s="229" t="s">
        <v>672</v>
      </c>
      <c r="C205" s="228">
        <v>704</v>
      </c>
      <c r="D205" s="229" t="s">
        <v>673</v>
      </c>
      <c r="E205" s="193">
        <v>49</v>
      </c>
      <c r="F205" s="19">
        <v>6</v>
      </c>
      <c r="G205" s="365">
        <v>89.09</v>
      </c>
      <c r="H205" s="2"/>
    </row>
    <row r="206" spans="1:8" ht="13.5" thickBot="1">
      <c r="A206" s="228">
        <v>1990</v>
      </c>
      <c r="B206" s="229" t="s">
        <v>674</v>
      </c>
      <c r="C206" s="228">
        <v>268</v>
      </c>
      <c r="D206" s="229" t="s">
        <v>675</v>
      </c>
      <c r="E206" s="193">
        <v>48</v>
      </c>
      <c r="F206" s="19">
        <v>4</v>
      </c>
      <c r="G206" s="365">
        <v>92.31</v>
      </c>
      <c r="H206" s="2"/>
    </row>
    <row r="207" spans="1:8" ht="13.5" thickBot="1">
      <c r="A207" s="228">
        <v>2093</v>
      </c>
      <c r="B207" s="229" t="s">
        <v>676</v>
      </c>
      <c r="C207" s="228">
        <v>602</v>
      </c>
      <c r="D207" s="229" t="s">
        <v>677</v>
      </c>
      <c r="E207" s="193">
        <v>34</v>
      </c>
      <c r="F207" s="19">
        <v>5</v>
      </c>
      <c r="G207" s="365">
        <v>87.18</v>
      </c>
      <c r="H207" s="2"/>
    </row>
    <row r="208" spans="1:8" ht="13.5" thickBot="1">
      <c r="A208" s="228">
        <v>3477</v>
      </c>
      <c r="B208" s="229" t="s">
        <v>885</v>
      </c>
      <c r="C208" s="228">
        <v>2258</v>
      </c>
      <c r="D208" s="229" t="s">
        <v>886</v>
      </c>
      <c r="E208" s="193">
        <v>5</v>
      </c>
      <c r="F208" s="19">
        <v>1</v>
      </c>
      <c r="G208" s="365">
        <v>83.33</v>
      </c>
      <c r="H208" s="2"/>
    </row>
    <row r="209" spans="1:8" ht="13.5" thickBot="1">
      <c r="A209" s="228">
        <v>3477</v>
      </c>
      <c r="B209" s="229" t="s">
        <v>885</v>
      </c>
      <c r="C209" s="228">
        <v>2260</v>
      </c>
      <c r="D209" s="229" t="s">
        <v>887</v>
      </c>
      <c r="E209" s="193">
        <v>14</v>
      </c>
      <c r="F209" s="19">
        <v>3</v>
      </c>
      <c r="G209" s="365">
        <v>82.35</v>
      </c>
      <c r="H209" s="2"/>
    </row>
    <row r="210" spans="1:8" ht="13.5" thickBot="1">
      <c r="A210" s="228">
        <v>3477</v>
      </c>
      <c r="B210" s="229" t="s">
        <v>885</v>
      </c>
      <c r="C210" s="228">
        <v>2387</v>
      </c>
      <c r="D210" s="229" t="s">
        <v>888</v>
      </c>
      <c r="E210" s="193">
        <v>6</v>
      </c>
      <c r="F210" s="19">
        <v>0</v>
      </c>
      <c r="G210" s="365">
        <v>100</v>
      </c>
      <c r="H210" s="2"/>
    </row>
    <row r="211" spans="1:8" ht="13.5" thickBot="1">
      <c r="A211" s="228">
        <v>3477</v>
      </c>
      <c r="B211" s="229" t="s">
        <v>885</v>
      </c>
      <c r="C211" s="228">
        <v>2386</v>
      </c>
      <c r="D211" s="229" t="s">
        <v>889</v>
      </c>
      <c r="E211" s="193">
        <v>11</v>
      </c>
      <c r="F211" s="19">
        <v>4</v>
      </c>
      <c r="G211" s="365">
        <v>73.33</v>
      </c>
      <c r="H211" s="2"/>
    </row>
    <row r="212" spans="1:8" ht="13.5" thickBot="1">
      <c r="A212" s="228">
        <v>3477</v>
      </c>
      <c r="B212" s="229" t="s">
        <v>885</v>
      </c>
      <c r="C212" s="228">
        <v>2388</v>
      </c>
      <c r="D212" s="229" t="s">
        <v>890</v>
      </c>
      <c r="E212" s="193">
        <v>2</v>
      </c>
      <c r="F212" s="19">
        <v>3</v>
      </c>
      <c r="G212" s="365">
        <v>40</v>
      </c>
      <c r="H212" s="2"/>
    </row>
    <row r="213" spans="1:8" ht="13.5" thickBot="1">
      <c r="A213" s="228">
        <v>3477</v>
      </c>
      <c r="B213" s="229" t="s">
        <v>885</v>
      </c>
      <c r="C213" s="228">
        <v>1827</v>
      </c>
      <c r="D213" s="229" t="s">
        <v>891</v>
      </c>
      <c r="E213" s="193">
        <v>18</v>
      </c>
      <c r="F213" s="19">
        <v>13</v>
      </c>
      <c r="G213" s="365">
        <v>58.06</v>
      </c>
      <c r="H213" s="2"/>
    </row>
    <row r="214" spans="1:8" ht="13.5" thickBot="1">
      <c r="A214" s="228">
        <v>3477</v>
      </c>
      <c r="B214" s="229" t="s">
        <v>885</v>
      </c>
      <c r="C214" s="228">
        <v>2385</v>
      </c>
      <c r="D214" s="229" t="s">
        <v>892</v>
      </c>
      <c r="E214" s="193">
        <v>13</v>
      </c>
      <c r="F214" s="19">
        <v>5</v>
      </c>
      <c r="G214" s="365">
        <v>72.22</v>
      </c>
      <c r="H214" s="2"/>
    </row>
    <row r="215" spans="1:8" ht="13.5" thickBot="1">
      <c r="A215" s="228">
        <v>3477</v>
      </c>
      <c r="B215" s="229" t="s">
        <v>885</v>
      </c>
      <c r="C215" s="228">
        <v>4609</v>
      </c>
      <c r="D215" s="229" t="s">
        <v>363</v>
      </c>
      <c r="E215" s="193">
        <v>11</v>
      </c>
      <c r="F215" s="19">
        <v>4</v>
      </c>
      <c r="G215" s="365">
        <v>73.33</v>
      </c>
      <c r="H215" s="2"/>
    </row>
    <row r="216" spans="1:8" ht="13.5" thickBot="1">
      <c r="A216" s="228">
        <v>3477</v>
      </c>
      <c r="B216" s="229" t="s">
        <v>885</v>
      </c>
      <c r="C216" s="228">
        <v>4588</v>
      </c>
      <c r="D216" s="229" t="s">
        <v>364</v>
      </c>
      <c r="E216" s="193">
        <v>12</v>
      </c>
      <c r="F216" s="19">
        <v>0</v>
      </c>
      <c r="G216" s="365">
        <v>100</v>
      </c>
      <c r="H216" s="2"/>
    </row>
    <row r="217" spans="1:8" ht="13.5" thickBot="1">
      <c r="A217" s="228">
        <v>3477</v>
      </c>
      <c r="B217" s="229" t="s">
        <v>885</v>
      </c>
      <c r="C217" s="228">
        <v>1828</v>
      </c>
      <c r="D217" s="229" t="s">
        <v>893</v>
      </c>
      <c r="E217" s="193">
        <v>37</v>
      </c>
      <c r="F217" s="19">
        <v>27</v>
      </c>
      <c r="G217" s="365">
        <v>57.81</v>
      </c>
      <c r="H217" s="2"/>
    </row>
    <row r="218" spans="1:8" ht="13.5" thickBot="1">
      <c r="A218" s="228">
        <v>2108</v>
      </c>
      <c r="B218" s="229" t="s">
        <v>678</v>
      </c>
      <c r="C218" s="228">
        <v>699</v>
      </c>
      <c r="D218" s="229" t="s">
        <v>679</v>
      </c>
      <c r="E218" s="193">
        <v>158</v>
      </c>
      <c r="F218" s="19">
        <v>41</v>
      </c>
      <c r="G218" s="365">
        <v>79.4</v>
      </c>
      <c r="H218" s="2"/>
    </row>
    <row r="219" spans="1:8" ht="13.5" thickBot="1">
      <c r="A219" s="228">
        <v>1928</v>
      </c>
      <c r="B219" s="229" t="s">
        <v>680</v>
      </c>
      <c r="C219" s="228">
        <v>4585</v>
      </c>
      <c r="D219" s="229" t="s">
        <v>365</v>
      </c>
      <c r="E219" s="193">
        <v>9</v>
      </c>
      <c r="F219" s="19">
        <v>1</v>
      </c>
      <c r="G219" s="365">
        <v>90</v>
      </c>
      <c r="H219" s="2"/>
    </row>
    <row r="220" spans="1:8" ht="13.5" thickBot="1">
      <c r="A220" s="228">
        <v>1928</v>
      </c>
      <c r="B220" s="229" t="s">
        <v>680</v>
      </c>
      <c r="C220" s="228">
        <v>118</v>
      </c>
      <c r="D220" s="229" t="s">
        <v>681</v>
      </c>
      <c r="E220" s="193">
        <v>464</v>
      </c>
      <c r="F220" s="19">
        <v>27</v>
      </c>
      <c r="G220" s="365">
        <v>94.5</v>
      </c>
      <c r="H220" s="2"/>
    </row>
    <row r="221" spans="1:8" ht="13.5" thickBot="1">
      <c r="A221" s="228">
        <v>1928</v>
      </c>
      <c r="B221" s="229" t="s">
        <v>680</v>
      </c>
      <c r="C221" s="228">
        <v>2735</v>
      </c>
      <c r="D221" s="229" t="s">
        <v>872</v>
      </c>
      <c r="E221" s="193">
        <v>14</v>
      </c>
      <c r="F221" s="19">
        <v>3</v>
      </c>
      <c r="G221" s="365">
        <v>82.35</v>
      </c>
      <c r="H221" s="2"/>
    </row>
    <row r="222" spans="1:8" ht="13.5" thickBot="1">
      <c r="A222" s="228">
        <v>1926</v>
      </c>
      <c r="B222" s="229" t="s">
        <v>682</v>
      </c>
      <c r="C222" s="228">
        <v>141</v>
      </c>
      <c r="D222" s="229" t="s">
        <v>683</v>
      </c>
      <c r="E222" s="193">
        <v>274</v>
      </c>
      <c r="F222" s="19">
        <v>27</v>
      </c>
      <c r="G222" s="365">
        <v>91.03</v>
      </c>
      <c r="H222" s="2"/>
    </row>
    <row r="223" spans="1:8" ht="13.5" thickBot="1">
      <c r="A223" s="228">
        <v>2060</v>
      </c>
      <c r="B223" s="229" t="s">
        <v>684</v>
      </c>
      <c r="C223" s="228">
        <v>3360</v>
      </c>
      <c r="D223" s="229" t="s">
        <v>685</v>
      </c>
      <c r="E223" s="193">
        <v>6</v>
      </c>
      <c r="F223" s="19">
        <v>0</v>
      </c>
      <c r="G223" s="365">
        <v>100</v>
      </c>
      <c r="H223" s="2"/>
    </row>
    <row r="224" spans="1:8" ht="13.5" thickBot="1">
      <c r="A224" s="228">
        <v>2181</v>
      </c>
      <c r="B224" s="229" t="s">
        <v>686</v>
      </c>
      <c r="C224" s="228">
        <v>931</v>
      </c>
      <c r="D224" s="229" t="s">
        <v>687</v>
      </c>
      <c r="E224" s="193">
        <v>176</v>
      </c>
      <c r="F224" s="19">
        <v>44</v>
      </c>
      <c r="G224" s="365">
        <v>80</v>
      </c>
      <c r="H224" s="2"/>
    </row>
    <row r="225" spans="1:8" ht="13.5" thickBot="1">
      <c r="A225" s="228">
        <v>2207</v>
      </c>
      <c r="B225" s="229" t="s">
        <v>688</v>
      </c>
      <c r="C225" s="228">
        <v>4202</v>
      </c>
      <c r="D225" s="229" t="s">
        <v>689</v>
      </c>
      <c r="E225" s="193">
        <v>12</v>
      </c>
      <c r="F225" s="19">
        <v>2</v>
      </c>
      <c r="G225" s="365">
        <v>85.71</v>
      </c>
      <c r="H225" s="2"/>
    </row>
    <row r="226" spans="1:8" ht="13.5" thickBot="1">
      <c r="A226" s="228">
        <v>2207</v>
      </c>
      <c r="B226" s="229" t="s">
        <v>688</v>
      </c>
      <c r="C226" s="228">
        <v>4116</v>
      </c>
      <c r="D226" s="229" t="s">
        <v>894</v>
      </c>
      <c r="E226" s="193">
        <v>18</v>
      </c>
      <c r="F226" s="19">
        <v>29</v>
      </c>
      <c r="G226" s="365">
        <v>38.3</v>
      </c>
      <c r="H226" s="2"/>
    </row>
    <row r="227" spans="1:8" ht="13.5" thickBot="1">
      <c r="A227" s="228">
        <v>2207</v>
      </c>
      <c r="B227" s="229" t="s">
        <v>688</v>
      </c>
      <c r="C227" s="228">
        <v>1052</v>
      </c>
      <c r="D227" s="229" t="s">
        <v>690</v>
      </c>
      <c r="E227" s="193">
        <v>206</v>
      </c>
      <c r="F227" s="19">
        <v>16</v>
      </c>
      <c r="G227" s="365">
        <v>92.79</v>
      </c>
      <c r="H227" s="2"/>
    </row>
    <row r="228" spans="1:8" ht="13.5" thickBot="1">
      <c r="A228" s="228">
        <v>2192</v>
      </c>
      <c r="B228" s="229" t="s">
        <v>691</v>
      </c>
      <c r="C228" s="228">
        <v>3378</v>
      </c>
      <c r="D228" s="229" t="s">
        <v>692</v>
      </c>
      <c r="E228" s="193">
        <v>29</v>
      </c>
      <c r="F228" s="19">
        <v>0</v>
      </c>
      <c r="G228" s="365">
        <v>100</v>
      </c>
      <c r="H228" s="2"/>
    </row>
    <row r="229" spans="1:8" ht="13.5" thickBot="1">
      <c r="A229" s="228">
        <v>1900</v>
      </c>
      <c r="B229" s="229" t="s">
        <v>693</v>
      </c>
      <c r="C229" s="228">
        <v>3440</v>
      </c>
      <c r="D229" s="229" t="s">
        <v>1006</v>
      </c>
      <c r="E229" s="193">
        <v>0</v>
      </c>
      <c r="F229" s="19">
        <v>0</v>
      </c>
      <c r="G229" s="410" t="s">
        <v>1030</v>
      </c>
      <c r="H229" s="2"/>
    </row>
    <row r="230" spans="1:8" ht="13.5" thickBot="1">
      <c r="A230" s="228">
        <v>1900</v>
      </c>
      <c r="B230" s="229" t="s">
        <v>693</v>
      </c>
      <c r="C230" s="228">
        <v>22</v>
      </c>
      <c r="D230" s="229" t="s">
        <v>694</v>
      </c>
      <c r="E230" s="193">
        <v>130</v>
      </c>
      <c r="F230" s="19">
        <v>1</v>
      </c>
      <c r="G230" s="365">
        <v>99.24</v>
      </c>
      <c r="H230" s="2"/>
    </row>
    <row r="231" spans="1:8" ht="13.5" thickBot="1">
      <c r="A231" s="228">
        <v>2039</v>
      </c>
      <c r="B231" s="229" t="s">
        <v>695</v>
      </c>
      <c r="C231" s="228">
        <v>3247</v>
      </c>
      <c r="D231" s="229" t="s">
        <v>848</v>
      </c>
      <c r="E231" s="193">
        <v>9</v>
      </c>
      <c r="F231" s="19">
        <v>29</v>
      </c>
      <c r="G231" s="365">
        <v>23.68</v>
      </c>
      <c r="H231" s="2"/>
    </row>
    <row r="232" spans="1:8" ht="13.5" thickBot="1">
      <c r="A232" s="228">
        <v>2039</v>
      </c>
      <c r="B232" s="229" t="s">
        <v>695</v>
      </c>
      <c r="C232" s="228">
        <v>374</v>
      </c>
      <c r="D232" s="229" t="s">
        <v>696</v>
      </c>
      <c r="E232" s="193">
        <v>186</v>
      </c>
      <c r="F232" s="19">
        <v>14</v>
      </c>
      <c r="G232" s="365">
        <v>93</v>
      </c>
      <c r="H232" s="2"/>
    </row>
    <row r="233" spans="1:8" ht="13.5" thickBot="1">
      <c r="A233" s="228">
        <v>2202</v>
      </c>
      <c r="B233" s="229" t="s">
        <v>697</v>
      </c>
      <c r="C233" s="228">
        <v>1028</v>
      </c>
      <c r="D233" s="229" t="s">
        <v>698</v>
      </c>
      <c r="E233" s="193">
        <v>27</v>
      </c>
      <c r="F233" s="19">
        <v>0</v>
      </c>
      <c r="G233" s="365">
        <v>100</v>
      </c>
      <c r="H233" s="2"/>
    </row>
    <row r="234" spans="1:8" ht="13.5" thickBot="1">
      <c r="A234" s="228">
        <v>1897</v>
      </c>
      <c r="B234" s="229" t="s">
        <v>700</v>
      </c>
      <c r="C234" s="228">
        <v>15</v>
      </c>
      <c r="D234" s="229" t="s">
        <v>701</v>
      </c>
      <c r="E234" s="193">
        <v>16</v>
      </c>
      <c r="F234" s="19">
        <v>0</v>
      </c>
      <c r="G234" s="365">
        <v>100</v>
      </c>
      <c r="H234" s="2"/>
    </row>
    <row r="235" spans="1:8" ht="13.5" thickBot="1">
      <c r="A235" s="228">
        <v>2081</v>
      </c>
      <c r="B235" s="229" t="s">
        <v>702</v>
      </c>
      <c r="C235" s="228">
        <v>502</v>
      </c>
      <c r="D235" s="229" t="s">
        <v>703</v>
      </c>
      <c r="E235" s="193">
        <v>73</v>
      </c>
      <c r="F235" s="19">
        <v>7</v>
      </c>
      <c r="G235" s="365">
        <v>91.25</v>
      </c>
      <c r="H235" s="2"/>
    </row>
    <row r="236" spans="1:8" ht="13.5" thickBot="1">
      <c r="A236" s="228">
        <v>1973</v>
      </c>
      <c r="B236" s="229" t="s">
        <v>704</v>
      </c>
      <c r="C236" s="228">
        <v>229</v>
      </c>
      <c r="D236" s="229" t="s">
        <v>705</v>
      </c>
      <c r="E236" s="193">
        <v>20</v>
      </c>
      <c r="F236" s="19">
        <v>2</v>
      </c>
      <c r="G236" s="365">
        <v>90.91</v>
      </c>
      <c r="H236" s="2"/>
    </row>
    <row r="237" spans="1:8" ht="13.5" thickBot="1">
      <c r="A237" s="228">
        <v>2180</v>
      </c>
      <c r="B237" s="229" t="s">
        <v>706</v>
      </c>
      <c r="C237" s="228">
        <v>4507</v>
      </c>
      <c r="D237" s="229" t="s">
        <v>873</v>
      </c>
      <c r="E237" s="193">
        <v>49</v>
      </c>
      <c r="F237" s="19">
        <v>69</v>
      </c>
      <c r="G237" s="365">
        <v>41.53</v>
      </c>
      <c r="H237" s="2"/>
    </row>
    <row r="238" spans="1:8" ht="13.5" thickBot="1">
      <c r="A238" s="228">
        <v>2180</v>
      </c>
      <c r="B238" s="229" t="s">
        <v>706</v>
      </c>
      <c r="C238" s="228">
        <v>4162</v>
      </c>
      <c r="D238" s="229" t="s">
        <v>707</v>
      </c>
      <c r="E238" s="193">
        <v>36</v>
      </c>
      <c r="F238" s="19">
        <v>22</v>
      </c>
      <c r="G238" s="365">
        <v>62.07</v>
      </c>
      <c r="H238" s="2"/>
    </row>
    <row r="239" spans="1:8" ht="13.5" thickBot="1">
      <c r="A239" s="228">
        <v>2180</v>
      </c>
      <c r="B239" s="229" t="s">
        <v>706</v>
      </c>
      <c r="C239" s="228">
        <v>906</v>
      </c>
      <c r="D239" s="229" t="s">
        <v>708</v>
      </c>
      <c r="E239" s="193">
        <v>212</v>
      </c>
      <c r="F239" s="19">
        <v>14</v>
      </c>
      <c r="G239" s="365">
        <v>93.81</v>
      </c>
      <c r="H239" s="2"/>
    </row>
    <row r="240" spans="1:8" ht="13.5" thickBot="1">
      <c r="A240" s="228">
        <v>2180</v>
      </c>
      <c r="B240" s="229" t="s">
        <v>706</v>
      </c>
      <c r="C240" s="228">
        <v>4153</v>
      </c>
      <c r="D240" s="229" t="s">
        <v>709</v>
      </c>
      <c r="E240" s="193">
        <v>42</v>
      </c>
      <c r="F240" s="19">
        <v>14</v>
      </c>
      <c r="G240" s="365">
        <v>75</v>
      </c>
      <c r="H240" s="2"/>
    </row>
    <row r="241" spans="1:8" ht="13.5" thickBot="1">
      <c r="A241" s="228">
        <v>2180</v>
      </c>
      <c r="B241" s="229" t="s">
        <v>706</v>
      </c>
      <c r="C241" s="228">
        <v>909</v>
      </c>
      <c r="D241" s="229" t="s">
        <v>710</v>
      </c>
      <c r="E241" s="193">
        <v>299</v>
      </c>
      <c r="F241" s="19">
        <v>29</v>
      </c>
      <c r="G241" s="365">
        <v>91.16</v>
      </c>
      <c r="H241" s="2"/>
    </row>
    <row r="242" spans="1:8" ht="13.5" thickBot="1">
      <c r="A242" s="228">
        <v>2180</v>
      </c>
      <c r="B242" s="229" t="s">
        <v>706</v>
      </c>
      <c r="C242" s="228">
        <v>911</v>
      </c>
      <c r="D242" s="229" t="s">
        <v>711</v>
      </c>
      <c r="E242" s="193">
        <v>173</v>
      </c>
      <c r="F242" s="19">
        <v>33</v>
      </c>
      <c r="G242" s="365">
        <v>83.98</v>
      </c>
      <c r="H242" s="2"/>
    </row>
    <row r="243" spans="1:8" ht="13.5" thickBot="1">
      <c r="A243" s="228">
        <v>2180</v>
      </c>
      <c r="B243" s="229" t="s">
        <v>706</v>
      </c>
      <c r="C243" s="228">
        <v>912</v>
      </c>
      <c r="D243" s="229" t="s">
        <v>712</v>
      </c>
      <c r="E243" s="193">
        <v>318</v>
      </c>
      <c r="F243" s="19">
        <v>13</v>
      </c>
      <c r="G243" s="365">
        <v>96.07</v>
      </c>
      <c r="H243" s="2"/>
    </row>
    <row r="244" spans="1:8" ht="13.5" thickBot="1">
      <c r="A244" s="228">
        <v>2180</v>
      </c>
      <c r="B244" s="229" t="s">
        <v>706</v>
      </c>
      <c r="C244" s="228">
        <v>913</v>
      </c>
      <c r="D244" s="229" t="s">
        <v>577</v>
      </c>
      <c r="E244" s="193">
        <v>85</v>
      </c>
      <c r="F244" s="19">
        <v>9</v>
      </c>
      <c r="G244" s="365">
        <v>90.43</v>
      </c>
      <c r="H244" s="2"/>
    </row>
    <row r="245" spans="1:8" ht="23.25" thickBot="1">
      <c r="A245" s="228">
        <v>2180</v>
      </c>
      <c r="B245" s="229" t="s">
        <v>706</v>
      </c>
      <c r="C245" s="228">
        <v>4464</v>
      </c>
      <c r="D245" s="229" t="s">
        <v>366</v>
      </c>
      <c r="E245" s="193">
        <v>0</v>
      </c>
      <c r="F245" s="19">
        <v>26</v>
      </c>
      <c r="G245" s="365">
        <v>0</v>
      </c>
      <c r="H245" s="2"/>
    </row>
    <row r="246" spans="1:8" ht="13.5" thickBot="1">
      <c r="A246" s="228">
        <v>2180</v>
      </c>
      <c r="B246" s="229" t="s">
        <v>706</v>
      </c>
      <c r="C246" s="228">
        <v>914</v>
      </c>
      <c r="D246" s="229" t="s">
        <v>713</v>
      </c>
      <c r="E246" s="193">
        <v>314</v>
      </c>
      <c r="F246" s="19">
        <v>19</v>
      </c>
      <c r="G246" s="365">
        <v>94.29</v>
      </c>
      <c r="H246" s="2"/>
    </row>
    <row r="247" spans="1:8" ht="13.5" thickBot="1">
      <c r="A247" s="228">
        <v>2180</v>
      </c>
      <c r="B247" s="229" t="s">
        <v>706</v>
      </c>
      <c r="C247" s="228">
        <v>915</v>
      </c>
      <c r="D247" s="229" t="s">
        <v>723</v>
      </c>
      <c r="E247" s="193">
        <v>111</v>
      </c>
      <c r="F247" s="19">
        <v>15</v>
      </c>
      <c r="G247" s="365">
        <v>88.1</v>
      </c>
      <c r="H247" s="2"/>
    </row>
    <row r="248" spans="1:8" ht="13.5" thickBot="1">
      <c r="A248" s="228">
        <v>2180</v>
      </c>
      <c r="B248" s="229" t="s">
        <v>706</v>
      </c>
      <c r="C248" s="228">
        <v>916</v>
      </c>
      <c r="D248" s="229" t="s">
        <v>874</v>
      </c>
      <c r="E248" s="193">
        <v>29</v>
      </c>
      <c r="F248" s="19">
        <v>6</v>
      </c>
      <c r="G248" s="365">
        <v>82.86</v>
      </c>
      <c r="H248" s="2"/>
    </row>
    <row r="249" spans="1:8" ht="13.5" thickBot="1">
      <c r="A249" s="228">
        <v>2180</v>
      </c>
      <c r="B249" s="229" t="s">
        <v>706</v>
      </c>
      <c r="C249" s="228">
        <v>4154</v>
      </c>
      <c r="D249" s="229" t="s">
        <v>724</v>
      </c>
      <c r="E249" s="193">
        <v>43</v>
      </c>
      <c r="F249" s="19">
        <v>17</v>
      </c>
      <c r="G249" s="365">
        <v>71.67</v>
      </c>
      <c r="H249" s="2"/>
    </row>
    <row r="250" spans="1:8" ht="23.25" thickBot="1">
      <c r="A250" s="228">
        <v>2180</v>
      </c>
      <c r="B250" s="229" t="s">
        <v>706</v>
      </c>
      <c r="C250" s="228">
        <v>4165</v>
      </c>
      <c r="D250" s="229" t="s">
        <v>725</v>
      </c>
      <c r="E250" s="193">
        <v>32</v>
      </c>
      <c r="F250" s="19">
        <v>12</v>
      </c>
      <c r="G250" s="365">
        <v>72.73</v>
      </c>
      <c r="H250" s="2"/>
    </row>
    <row r="251" spans="1:8" ht="13.5" thickBot="1">
      <c r="A251" s="228">
        <v>2180</v>
      </c>
      <c r="B251" s="229" t="s">
        <v>706</v>
      </c>
      <c r="C251" s="228">
        <v>4156</v>
      </c>
      <c r="D251" s="229" t="s">
        <v>726</v>
      </c>
      <c r="E251" s="193">
        <v>40</v>
      </c>
      <c r="F251" s="19">
        <v>8</v>
      </c>
      <c r="G251" s="365">
        <v>83.33</v>
      </c>
      <c r="H251" s="2"/>
    </row>
    <row r="252" spans="1:8" ht="13.5" thickBot="1">
      <c r="A252" s="228">
        <v>2180</v>
      </c>
      <c r="B252" s="229" t="s">
        <v>706</v>
      </c>
      <c r="C252" s="228">
        <v>4164</v>
      </c>
      <c r="D252" s="229" t="s">
        <v>727</v>
      </c>
      <c r="E252" s="193">
        <v>30</v>
      </c>
      <c r="F252" s="19">
        <v>2</v>
      </c>
      <c r="G252" s="365">
        <v>93.75</v>
      </c>
      <c r="H252" s="2"/>
    </row>
    <row r="253" spans="1:8" ht="13.5" thickBot="1">
      <c r="A253" s="228">
        <v>2180</v>
      </c>
      <c r="B253" s="229" t="s">
        <v>706</v>
      </c>
      <c r="C253" s="228">
        <v>3616</v>
      </c>
      <c r="D253" s="229" t="s">
        <v>367</v>
      </c>
      <c r="E253" s="193">
        <v>14</v>
      </c>
      <c r="F253" s="19">
        <v>0</v>
      </c>
      <c r="G253" s="365">
        <v>100</v>
      </c>
      <c r="H253" s="2"/>
    </row>
    <row r="254" spans="1:8" ht="13.5" thickBot="1">
      <c r="A254" s="228">
        <v>2180</v>
      </c>
      <c r="B254" s="229" t="s">
        <v>706</v>
      </c>
      <c r="C254" s="228">
        <v>922</v>
      </c>
      <c r="D254" s="229" t="s">
        <v>728</v>
      </c>
      <c r="E254" s="193">
        <v>346</v>
      </c>
      <c r="F254" s="19">
        <v>22</v>
      </c>
      <c r="G254" s="365">
        <v>94.02</v>
      </c>
      <c r="H254" s="2"/>
    </row>
    <row r="255" spans="1:8" ht="13.5" thickBot="1">
      <c r="A255" s="228">
        <v>1967</v>
      </c>
      <c r="B255" s="229" t="s">
        <v>729</v>
      </c>
      <c r="C255" s="228">
        <v>211</v>
      </c>
      <c r="D255" s="229" t="s">
        <v>730</v>
      </c>
      <c r="E255" s="193">
        <v>13</v>
      </c>
      <c r="F255" s="19">
        <v>0</v>
      </c>
      <c r="G255" s="365">
        <v>100</v>
      </c>
      <c r="H255" s="2"/>
    </row>
    <row r="256" spans="1:8" ht="13.5" thickBot="1">
      <c r="A256" s="228">
        <v>2009</v>
      </c>
      <c r="B256" s="229" t="s">
        <v>731</v>
      </c>
      <c r="C256" s="228">
        <v>3349</v>
      </c>
      <c r="D256" s="229" t="s">
        <v>732</v>
      </c>
      <c r="E256" s="193">
        <v>10</v>
      </c>
      <c r="F256" s="19">
        <v>0</v>
      </c>
      <c r="G256" s="365">
        <v>100</v>
      </c>
      <c r="H256" s="2"/>
    </row>
    <row r="257" spans="1:8" ht="13.5" thickBot="1">
      <c r="A257" s="228">
        <v>2045</v>
      </c>
      <c r="B257" s="229" t="s">
        <v>733</v>
      </c>
      <c r="C257" s="228">
        <v>3356</v>
      </c>
      <c r="D257" s="229" t="s">
        <v>734</v>
      </c>
      <c r="E257" s="193">
        <v>23</v>
      </c>
      <c r="F257" s="19">
        <v>2</v>
      </c>
      <c r="G257" s="365">
        <v>92</v>
      </c>
      <c r="H257" s="2"/>
    </row>
    <row r="258" spans="1:8" ht="13.5" thickBot="1">
      <c r="A258" s="228">
        <v>1946</v>
      </c>
      <c r="B258" s="229" t="s">
        <v>735</v>
      </c>
      <c r="C258" s="228">
        <v>4234</v>
      </c>
      <c r="D258" s="229" t="s">
        <v>849</v>
      </c>
      <c r="E258" s="193">
        <v>7</v>
      </c>
      <c r="F258" s="19">
        <v>3</v>
      </c>
      <c r="G258" s="365">
        <v>70</v>
      </c>
      <c r="H258" s="2"/>
    </row>
    <row r="259" spans="1:8" ht="13.5" thickBot="1">
      <c r="A259" s="228">
        <v>1946</v>
      </c>
      <c r="B259" s="229" t="s">
        <v>735</v>
      </c>
      <c r="C259" s="228">
        <v>174</v>
      </c>
      <c r="D259" s="229" t="s">
        <v>736</v>
      </c>
      <c r="E259" s="193">
        <v>82</v>
      </c>
      <c r="F259" s="19">
        <v>10</v>
      </c>
      <c r="G259" s="365">
        <v>89.13</v>
      </c>
      <c r="H259" s="2"/>
    </row>
    <row r="260" spans="1:8" ht="13.5" thickBot="1">
      <c r="A260" s="228">
        <v>1977</v>
      </c>
      <c r="B260" s="229" t="s">
        <v>737</v>
      </c>
      <c r="C260" s="228">
        <v>255</v>
      </c>
      <c r="D260" s="229" t="s">
        <v>875</v>
      </c>
      <c r="E260" s="193">
        <v>29</v>
      </c>
      <c r="F260" s="19">
        <v>31</v>
      </c>
      <c r="G260" s="365">
        <v>48.33</v>
      </c>
      <c r="H260" s="2"/>
    </row>
    <row r="261" spans="1:8" ht="13.5" thickBot="1">
      <c r="A261" s="228">
        <v>1977</v>
      </c>
      <c r="B261" s="229" t="s">
        <v>737</v>
      </c>
      <c r="C261" s="228">
        <v>4394</v>
      </c>
      <c r="D261" s="229" t="s">
        <v>850</v>
      </c>
      <c r="E261" s="193">
        <v>18</v>
      </c>
      <c r="F261" s="19">
        <v>0</v>
      </c>
      <c r="G261" s="365">
        <v>100</v>
      </c>
      <c r="H261" s="2"/>
    </row>
    <row r="262" spans="1:8" ht="13.5" thickBot="1">
      <c r="A262" s="228">
        <v>1977</v>
      </c>
      <c r="B262" s="229" t="s">
        <v>737</v>
      </c>
      <c r="C262" s="228">
        <v>263</v>
      </c>
      <c r="D262" s="229" t="s">
        <v>738</v>
      </c>
      <c r="E262" s="193">
        <v>359</v>
      </c>
      <c r="F262" s="19">
        <v>29</v>
      </c>
      <c r="G262" s="365">
        <v>92.53</v>
      </c>
      <c r="H262" s="2"/>
    </row>
    <row r="263" spans="1:8" ht="13.5" thickBot="1">
      <c r="A263" s="228">
        <v>2001</v>
      </c>
      <c r="B263" s="229" t="s">
        <v>739</v>
      </c>
      <c r="C263" s="228">
        <v>310</v>
      </c>
      <c r="D263" s="229" t="s">
        <v>740</v>
      </c>
      <c r="E263" s="193">
        <v>44</v>
      </c>
      <c r="F263" s="19">
        <v>5</v>
      </c>
      <c r="G263" s="365">
        <v>89.8</v>
      </c>
      <c r="H263" s="2"/>
    </row>
    <row r="264" spans="1:8" ht="13.5" thickBot="1">
      <c r="A264" s="228">
        <v>2182</v>
      </c>
      <c r="B264" s="229" t="s">
        <v>741</v>
      </c>
      <c r="C264" s="228">
        <v>4648</v>
      </c>
      <c r="D264" s="229" t="s">
        <v>1007</v>
      </c>
      <c r="E264" s="193">
        <v>0</v>
      </c>
      <c r="F264" s="19">
        <v>0</v>
      </c>
      <c r="G264" s="410" t="s">
        <v>1030</v>
      </c>
      <c r="H264" s="2"/>
    </row>
    <row r="265" spans="1:8" ht="13.5" thickBot="1">
      <c r="A265" s="228">
        <v>2182</v>
      </c>
      <c r="B265" s="229" t="s">
        <v>741</v>
      </c>
      <c r="C265" s="228">
        <v>957</v>
      </c>
      <c r="D265" s="229" t="s">
        <v>742</v>
      </c>
      <c r="E265" s="193">
        <v>463</v>
      </c>
      <c r="F265" s="19">
        <v>111</v>
      </c>
      <c r="G265" s="365">
        <v>80.66</v>
      </c>
      <c r="H265" s="2"/>
    </row>
    <row r="266" spans="1:8" ht="13.5" thickBot="1">
      <c r="A266" s="228">
        <v>2182</v>
      </c>
      <c r="B266" s="229" t="s">
        <v>741</v>
      </c>
      <c r="C266" s="228">
        <v>1343</v>
      </c>
      <c r="D266" s="229" t="s">
        <v>876</v>
      </c>
      <c r="E266" s="193">
        <v>46</v>
      </c>
      <c r="F266" s="19">
        <v>40</v>
      </c>
      <c r="G266" s="365">
        <v>53.49</v>
      </c>
      <c r="H266" s="2"/>
    </row>
    <row r="267" spans="1:8" ht="13.5" thickBot="1">
      <c r="A267" s="228">
        <v>1999</v>
      </c>
      <c r="B267" s="229" t="s">
        <v>743</v>
      </c>
      <c r="C267" s="228">
        <v>4228</v>
      </c>
      <c r="D267" s="229" t="s">
        <v>851</v>
      </c>
      <c r="E267" s="193">
        <v>9</v>
      </c>
      <c r="F267" s="19">
        <v>2</v>
      </c>
      <c r="G267" s="365">
        <v>81.82</v>
      </c>
      <c r="H267" s="2"/>
    </row>
    <row r="268" spans="1:8" ht="13.5" thickBot="1">
      <c r="A268" s="228">
        <v>1999</v>
      </c>
      <c r="B268" s="229" t="s">
        <v>743</v>
      </c>
      <c r="C268" s="228">
        <v>305</v>
      </c>
      <c r="D268" s="229" t="s">
        <v>744</v>
      </c>
      <c r="E268" s="193">
        <v>30</v>
      </c>
      <c r="F268" s="19">
        <v>0</v>
      </c>
      <c r="G268" s="365">
        <v>100</v>
      </c>
      <c r="H268" s="2"/>
    </row>
    <row r="269" spans="1:8" ht="13.5" thickBot="1">
      <c r="A269" s="228">
        <v>2188</v>
      </c>
      <c r="B269" s="229" t="s">
        <v>745</v>
      </c>
      <c r="C269" s="228">
        <v>1345</v>
      </c>
      <c r="D269" s="229" t="s">
        <v>746</v>
      </c>
      <c r="E269" s="193">
        <v>51</v>
      </c>
      <c r="F269" s="19">
        <v>0</v>
      </c>
      <c r="G269" s="365">
        <v>100</v>
      </c>
      <c r="H269" s="2"/>
    </row>
    <row r="270" spans="1:8" ht="13.5" thickBot="1">
      <c r="A270" s="228">
        <v>2044</v>
      </c>
      <c r="B270" s="229" t="s">
        <v>747</v>
      </c>
      <c r="C270" s="228">
        <v>401</v>
      </c>
      <c r="D270" s="229" t="s">
        <v>748</v>
      </c>
      <c r="E270" s="193">
        <v>68</v>
      </c>
      <c r="F270" s="19">
        <v>5</v>
      </c>
      <c r="G270" s="365">
        <v>93.15</v>
      </c>
      <c r="H270" s="2"/>
    </row>
    <row r="271" spans="1:8" ht="13.5" thickBot="1">
      <c r="A271" s="228">
        <v>2142</v>
      </c>
      <c r="B271" s="229" t="s">
        <v>749</v>
      </c>
      <c r="C271" s="228">
        <v>4589</v>
      </c>
      <c r="D271" s="229" t="s">
        <v>368</v>
      </c>
      <c r="E271" s="193">
        <v>100</v>
      </c>
      <c r="F271" s="19">
        <v>64</v>
      </c>
      <c r="G271" s="365">
        <v>60.98</v>
      </c>
      <c r="H271" s="2"/>
    </row>
    <row r="272" spans="1:8" ht="13.5" thickBot="1">
      <c r="A272" s="228">
        <v>2142</v>
      </c>
      <c r="B272" s="229" t="s">
        <v>749</v>
      </c>
      <c r="C272" s="228">
        <v>771</v>
      </c>
      <c r="D272" s="229" t="s">
        <v>750</v>
      </c>
      <c r="E272" s="193">
        <v>328</v>
      </c>
      <c r="F272" s="19">
        <v>58</v>
      </c>
      <c r="G272" s="365">
        <v>84.97</v>
      </c>
      <c r="H272" s="2"/>
    </row>
    <row r="273" spans="1:8" ht="13.5" thickBot="1">
      <c r="A273" s="228">
        <v>2142</v>
      </c>
      <c r="B273" s="229" t="s">
        <v>749</v>
      </c>
      <c r="C273" s="228">
        <v>772</v>
      </c>
      <c r="D273" s="229" t="s">
        <v>751</v>
      </c>
      <c r="E273" s="193">
        <v>414</v>
      </c>
      <c r="F273" s="19">
        <v>16</v>
      </c>
      <c r="G273" s="365">
        <v>96.28</v>
      </c>
      <c r="H273" s="2"/>
    </row>
    <row r="274" spans="1:8" ht="13.5" thickBot="1">
      <c r="A274" s="228">
        <v>2142</v>
      </c>
      <c r="B274" s="229" t="s">
        <v>749</v>
      </c>
      <c r="C274" s="228">
        <v>773</v>
      </c>
      <c r="D274" s="229" t="s">
        <v>752</v>
      </c>
      <c r="E274" s="193">
        <v>334</v>
      </c>
      <c r="F274" s="19">
        <v>48</v>
      </c>
      <c r="G274" s="365">
        <v>87.43</v>
      </c>
      <c r="H274" s="2"/>
    </row>
    <row r="275" spans="1:8" ht="13.5" thickBot="1">
      <c r="A275" s="228">
        <v>2142</v>
      </c>
      <c r="B275" s="229" t="s">
        <v>749</v>
      </c>
      <c r="C275" s="228">
        <v>4596</v>
      </c>
      <c r="D275" s="229" t="s">
        <v>877</v>
      </c>
      <c r="E275" s="193">
        <v>187</v>
      </c>
      <c r="F275" s="19">
        <v>318</v>
      </c>
      <c r="G275" s="365">
        <v>37.03</v>
      </c>
      <c r="H275" s="2"/>
    </row>
    <row r="276" spans="1:8" ht="13.5" thickBot="1">
      <c r="A276" s="228">
        <v>2142</v>
      </c>
      <c r="B276" s="229" t="s">
        <v>749</v>
      </c>
      <c r="C276" s="228">
        <v>775</v>
      </c>
      <c r="D276" s="229" t="s">
        <v>753</v>
      </c>
      <c r="E276" s="193">
        <v>389</v>
      </c>
      <c r="F276" s="19">
        <v>26</v>
      </c>
      <c r="G276" s="365">
        <v>93.73</v>
      </c>
      <c r="H276" s="2"/>
    </row>
    <row r="277" spans="1:8" ht="13.5" thickBot="1">
      <c r="A277" s="228">
        <v>2142</v>
      </c>
      <c r="B277" s="229" t="s">
        <v>749</v>
      </c>
      <c r="C277" s="228">
        <v>774</v>
      </c>
      <c r="D277" s="229" t="s">
        <v>754</v>
      </c>
      <c r="E277" s="193">
        <v>351</v>
      </c>
      <c r="F277" s="19">
        <v>8</v>
      </c>
      <c r="G277" s="365">
        <v>97.77</v>
      </c>
      <c r="H277" s="2"/>
    </row>
    <row r="278" spans="1:8" ht="13.5" thickBot="1">
      <c r="A278" s="228">
        <v>2142</v>
      </c>
      <c r="B278" s="229" t="s">
        <v>749</v>
      </c>
      <c r="C278" s="228">
        <v>3463</v>
      </c>
      <c r="D278" s="229" t="s">
        <v>755</v>
      </c>
      <c r="E278" s="193">
        <v>364</v>
      </c>
      <c r="F278" s="19">
        <v>13</v>
      </c>
      <c r="G278" s="365">
        <v>96.55</v>
      </c>
      <c r="H278" s="2"/>
    </row>
    <row r="279" spans="1:8" ht="13.5" thickBot="1">
      <c r="A279" s="228">
        <v>2104</v>
      </c>
      <c r="B279" s="229" t="s">
        <v>756</v>
      </c>
      <c r="C279" s="228">
        <v>683</v>
      </c>
      <c r="D279" s="229" t="s">
        <v>757</v>
      </c>
      <c r="E279" s="193">
        <v>35</v>
      </c>
      <c r="F279" s="19">
        <v>10</v>
      </c>
      <c r="G279" s="365">
        <v>77.78</v>
      </c>
      <c r="H279" s="2"/>
    </row>
    <row r="280" spans="1:8" ht="13.5" thickBot="1">
      <c r="A280" s="228">
        <v>1944</v>
      </c>
      <c r="B280" s="229" t="s">
        <v>758</v>
      </c>
      <c r="C280" s="228">
        <v>162</v>
      </c>
      <c r="D280" s="229" t="s">
        <v>759</v>
      </c>
      <c r="E280" s="193">
        <v>153</v>
      </c>
      <c r="F280" s="19">
        <v>8</v>
      </c>
      <c r="G280" s="365">
        <v>95.03</v>
      </c>
      <c r="H280" s="2"/>
    </row>
    <row r="281" spans="1:8" ht="13.5" thickBot="1">
      <c r="A281" s="228">
        <v>2103</v>
      </c>
      <c r="B281" s="229" t="s">
        <v>760</v>
      </c>
      <c r="C281" s="228">
        <v>4399</v>
      </c>
      <c r="D281" s="229" t="s">
        <v>852</v>
      </c>
      <c r="E281" s="193">
        <v>45</v>
      </c>
      <c r="F281" s="19">
        <v>110</v>
      </c>
      <c r="G281" s="365">
        <v>29.03</v>
      </c>
      <c r="H281" s="2"/>
    </row>
    <row r="282" spans="1:8" ht="13.5" thickBot="1">
      <c r="A282" s="228">
        <v>2103</v>
      </c>
      <c r="B282" s="229" t="s">
        <v>760</v>
      </c>
      <c r="C282" s="228">
        <v>678</v>
      </c>
      <c r="D282" s="229" t="s">
        <v>761</v>
      </c>
      <c r="E282" s="193">
        <v>44</v>
      </c>
      <c r="F282" s="19">
        <v>4</v>
      </c>
      <c r="G282" s="365">
        <v>91.67</v>
      </c>
      <c r="H282" s="2"/>
    </row>
    <row r="283" spans="1:8" ht="13.5" thickBot="1">
      <c r="A283" s="228">
        <v>1935</v>
      </c>
      <c r="B283" s="229" t="s">
        <v>762</v>
      </c>
      <c r="C283" s="228">
        <v>154</v>
      </c>
      <c r="D283" s="229" t="s">
        <v>763</v>
      </c>
      <c r="E283" s="193">
        <v>120</v>
      </c>
      <c r="F283" s="19">
        <v>23</v>
      </c>
      <c r="G283" s="365">
        <v>83.92</v>
      </c>
      <c r="H283" s="2"/>
    </row>
    <row r="284" spans="1:8" ht="13.5" thickBot="1">
      <c r="A284" s="228">
        <v>2257</v>
      </c>
      <c r="B284" s="229" t="s">
        <v>764</v>
      </c>
      <c r="C284" s="228">
        <v>2732</v>
      </c>
      <c r="D284" s="229" t="s">
        <v>878</v>
      </c>
      <c r="E284" s="193">
        <v>25</v>
      </c>
      <c r="F284" s="19">
        <v>2</v>
      </c>
      <c r="G284" s="365">
        <v>92.59</v>
      </c>
      <c r="H284" s="2"/>
    </row>
    <row r="285" spans="1:8" ht="13.5" thickBot="1">
      <c r="A285" s="228">
        <v>2257</v>
      </c>
      <c r="B285" s="229" t="s">
        <v>764</v>
      </c>
      <c r="C285" s="228">
        <v>1237</v>
      </c>
      <c r="D285" s="229" t="s">
        <v>765</v>
      </c>
      <c r="E285" s="193">
        <v>49</v>
      </c>
      <c r="F285" s="19">
        <v>3</v>
      </c>
      <c r="G285" s="365">
        <v>94.23</v>
      </c>
      <c r="H285" s="2"/>
    </row>
    <row r="286" spans="1:8" ht="13.5" thickBot="1">
      <c r="A286" s="228">
        <v>2257</v>
      </c>
      <c r="B286" s="229" t="s">
        <v>764</v>
      </c>
      <c r="C286" s="228">
        <v>2728</v>
      </c>
      <c r="D286" s="229" t="s">
        <v>853</v>
      </c>
      <c r="E286" s="193">
        <v>1</v>
      </c>
      <c r="F286" s="19">
        <v>0</v>
      </c>
      <c r="G286" s="365">
        <v>100</v>
      </c>
      <c r="H286" s="2"/>
    </row>
    <row r="287" spans="1:8" ht="13.5" thickBot="1">
      <c r="A287" s="228">
        <v>2195</v>
      </c>
      <c r="B287" s="229" t="s">
        <v>766</v>
      </c>
      <c r="C287" s="228">
        <v>1010</v>
      </c>
      <c r="D287" s="229" t="s">
        <v>767</v>
      </c>
      <c r="E287" s="193">
        <v>24</v>
      </c>
      <c r="F287" s="19">
        <v>1</v>
      </c>
      <c r="G287" s="365">
        <v>96</v>
      </c>
      <c r="H287" s="2"/>
    </row>
    <row r="288" spans="1:8" ht="13.5" thickBot="1">
      <c r="A288" s="228">
        <v>2244</v>
      </c>
      <c r="B288" s="229" t="s">
        <v>768</v>
      </c>
      <c r="C288" s="228">
        <v>1193</v>
      </c>
      <c r="D288" s="229" t="s">
        <v>769</v>
      </c>
      <c r="E288" s="193">
        <v>238</v>
      </c>
      <c r="F288" s="19">
        <v>9</v>
      </c>
      <c r="G288" s="365">
        <v>96.36</v>
      </c>
      <c r="H288" s="2"/>
    </row>
    <row r="289" spans="1:8" ht="13.5" thickBot="1">
      <c r="A289" s="228">
        <v>2138</v>
      </c>
      <c r="B289" s="229" t="s">
        <v>770</v>
      </c>
      <c r="C289" s="228">
        <v>812</v>
      </c>
      <c r="D289" s="229" t="s">
        <v>771</v>
      </c>
      <c r="E289" s="193">
        <v>233</v>
      </c>
      <c r="F289" s="19">
        <v>23</v>
      </c>
      <c r="G289" s="365">
        <v>91.02</v>
      </c>
      <c r="H289" s="2"/>
    </row>
    <row r="290" spans="1:8" ht="13.5" thickBot="1">
      <c r="A290" s="228">
        <v>1978</v>
      </c>
      <c r="B290" s="229" t="s">
        <v>772</v>
      </c>
      <c r="C290" s="228">
        <v>4694</v>
      </c>
      <c r="D290" s="229" t="s">
        <v>1008</v>
      </c>
      <c r="E290" s="193">
        <v>2</v>
      </c>
      <c r="F290" s="19">
        <v>1</v>
      </c>
      <c r="G290" s="365">
        <v>66.67</v>
      </c>
      <c r="H290" s="2"/>
    </row>
    <row r="291" spans="1:8" ht="13.5" thickBot="1">
      <c r="A291" s="228">
        <v>1978</v>
      </c>
      <c r="B291" s="229" t="s">
        <v>772</v>
      </c>
      <c r="C291" s="228">
        <v>1294</v>
      </c>
      <c r="D291" s="229" t="s">
        <v>773</v>
      </c>
      <c r="E291" s="193">
        <v>136</v>
      </c>
      <c r="F291" s="19">
        <v>2</v>
      </c>
      <c r="G291" s="365">
        <v>98.55</v>
      </c>
      <c r="H291" s="2"/>
    </row>
    <row r="292" spans="1:8" ht="13.5" thickBot="1">
      <c r="A292" s="228">
        <v>1978</v>
      </c>
      <c r="B292" s="229" t="s">
        <v>772</v>
      </c>
      <c r="C292" s="228">
        <v>4695</v>
      </c>
      <c r="D292" s="229" t="s">
        <v>1009</v>
      </c>
      <c r="E292" s="193">
        <v>3</v>
      </c>
      <c r="F292" s="19">
        <v>10</v>
      </c>
      <c r="G292" s="365">
        <v>23.08</v>
      </c>
      <c r="H292" s="2"/>
    </row>
    <row r="293" spans="1:8" ht="13.5" thickBot="1">
      <c r="A293" s="228">
        <v>2096</v>
      </c>
      <c r="B293" s="229" t="s">
        <v>774</v>
      </c>
      <c r="C293" s="228">
        <v>610</v>
      </c>
      <c r="D293" s="229" t="s">
        <v>775</v>
      </c>
      <c r="E293" s="193">
        <v>103</v>
      </c>
      <c r="F293" s="19">
        <v>20</v>
      </c>
      <c r="G293" s="365">
        <v>83.74</v>
      </c>
      <c r="H293" s="2"/>
    </row>
    <row r="294" spans="1:8" ht="13.5" thickBot="1">
      <c r="A294" s="228">
        <v>2087</v>
      </c>
      <c r="B294" s="229" t="s">
        <v>776</v>
      </c>
      <c r="C294" s="228">
        <v>4555</v>
      </c>
      <c r="D294" s="229" t="s">
        <v>369</v>
      </c>
      <c r="E294" s="193">
        <v>0</v>
      </c>
      <c r="F294" s="19">
        <v>0</v>
      </c>
      <c r="G294" s="410" t="s">
        <v>1030</v>
      </c>
      <c r="H294" s="2"/>
    </row>
    <row r="295" spans="1:8" ht="13.5" thickBot="1">
      <c r="A295" s="228">
        <v>2087</v>
      </c>
      <c r="B295" s="229" t="s">
        <v>776</v>
      </c>
      <c r="C295" s="228">
        <v>1791</v>
      </c>
      <c r="D295" s="229" t="s">
        <v>879</v>
      </c>
      <c r="E295" s="193">
        <v>38</v>
      </c>
      <c r="F295" s="19">
        <v>22</v>
      </c>
      <c r="G295" s="365">
        <v>63.33</v>
      </c>
      <c r="H295" s="2"/>
    </row>
    <row r="296" spans="1:8" ht="13.5" thickBot="1">
      <c r="A296" s="228">
        <v>2087</v>
      </c>
      <c r="B296" s="229" t="s">
        <v>776</v>
      </c>
      <c r="C296" s="228">
        <v>2417</v>
      </c>
      <c r="D296" s="229" t="s">
        <v>854</v>
      </c>
      <c r="E296" s="193">
        <v>0</v>
      </c>
      <c r="F296" s="19">
        <v>0</v>
      </c>
      <c r="G296" s="410" t="s">
        <v>1030</v>
      </c>
      <c r="H296" s="2"/>
    </row>
    <row r="297" spans="1:8" ht="13.5" thickBot="1">
      <c r="A297" s="228">
        <v>2087</v>
      </c>
      <c r="B297" s="229" t="s">
        <v>776</v>
      </c>
      <c r="C297" s="228">
        <v>4395</v>
      </c>
      <c r="D297" s="229" t="s">
        <v>855</v>
      </c>
      <c r="E297" s="193">
        <v>3</v>
      </c>
      <c r="F297" s="19">
        <v>0</v>
      </c>
      <c r="G297" s="365">
        <v>100</v>
      </c>
      <c r="H297" s="2"/>
    </row>
    <row r="298" spans="1:8" ht="13.5" thickBot="1">
      <c r="A298" s="228">
        <v>2087</v>
      </c>
      <c r="B298" s="229" t="s">
        <v>776</v>
      </c>
      <c r="C298" s="228">
        <v>580</v>
      </c>
      <c r="D298" s="229" t="s">
        <v>777</v>
      </c>
      <c r="E298" s="193">
        <v>164</v>
      </c>
      <c r="F298" s="19">
        <v>2</v>
      </c>
      <c r="G298" s="365">
        <v>98.8</v>
      </c>
      <c r="H298" s="2"/>
    </row>
    <row r="299" spans="1:8" ht="13.5" thickBot="1">
      <c r="A299" s="228">
        <v>1994</v>
      </c>
      <c r="B299" s="229" t="s">
        <v>778</v>
      </c>
      <c r="C299" s="228">
        <v>293</v>
      </c>
      <c r="D299" s="229" t="s">
        <v>779</v>
      </c>
      <c r="E299" s="193">
        <v>101</v>
      </c>
      <c r="F299" s="19">
        <v>12</v>
      </c>
      <c r="G299" s="365">
        <v>89.38</v>
      </c>
      <c r="H299" s="2"/>
    </row>
    <row r="300" spans="1:8" ht="13.5" thickBot="1">
      <c r="A300" s="228">
        <v>2225</v>
      </c>
      <c r="B300" s="229" t="s">
        <v>780</v>
      </c>
      <c r="C300" s="228">
        <v>1109</v>
      </c>
      <c r="D300" s="229" t="s">
        <v>781</v>
      </c>
      <c r="E300" s="193">
        <v>15</v>
      </c>
      <c r="F300" s="19">
        <v>1</v>
      </c>
      <c r="G300" s="365">
        <v>93.75</v>
      </c>
      <c r="H300" s="2"/>
    </row>
    <row r="301" spans="1:8" ht="13.5" thickBot="1">
      <c r="A301" s="228">
        <v>2247</v>
      </c>
      <c r="B301" s="229" t="s">
        <v>782</v>
      </c>
      <c r="C301" s="228">
        <v>3403</v>
      </c>
      <c r="D301" s="229" t="s">
        <v>783</v>
      </c>
      <c r="E301" s="193">
        <v>9</v>
      </c>
      <c r="F301" s="19">
        <v>0</v>
      </c>
      <c r="G301" s="365">
        <v>100</v>
      </c>
      <c r="H301" s="2"/>
    </row>
    <row r="302" spans="1:8" ht="13.5" thickBot="1">
      <c r="A302" s="228">
        <v>2083</v>
      </c>
      <c r="B302" s="229" t="s">
        <v>784</v>
      </c>
      <c r="C302" s="228">
        <v>4440</v>
      </c>
      <c r="D302" s="229" t="s">
        <v>785</v>
      </c>
      <c r="E302" s="193">
        <v>16</v>
      </c>
      <c r="F302" s="19">
        <v>2</v>
      </c>
      <c r="G302" s="365">
        <v>88.89</v>
      </c>
      <c r="H302" s="2"/>
    </row>
    <row r="303" spans="1:8" ht="13.5" thickBot="1">
      <c r="A303" s="228">
        <v>2083</v>
      </c>
      <c r="B303" s="229" t="s">
        <v>784</v>
      </c>
      <c r="C303" s="228">
        <v>1354</v>
      </c>
      <c r="D303" s="229" t="s">
        <v>880</v>
      </c>
      <c r="E303" s="193">
        <v>30</v>
      </c>
      <c r="F303" s="19">
        <v>19</v>
      </c>
      <c r="G303" s="365">
        <v>61.22</v>
      </c>
      <c r="H303" s="2"/>
    </row>
    <row r="304" spans="1:8" ht="13.5" thickBot="1">
      <c r="A304" s="228">
        <v>2083</v>
      </c>
      <c r="B304" s="229" t="s">
        <v>784</v>
      </c>
      <c r="C304" s="228">
        <v>560</v>
      </c>
      <c r="D304" s="229" t="s">
        <v>786</v>
      </c>
      <c r="E304" s="193">
        <v>253</v>
      </c>
      <c r="F304" s="19">
        <v>56</v>
      </c>
      <c r="G304" s="365">
        <v>81.88</v>
      </c>
      <c r="H304" s="2"/>
    </row>
    <row r="305" spans="1:8" ht="13.5" thickBot="1">
      <c r="A305" s="228">
        <v>2083</v>
      </c>
      <c r="B305" s="229" t="s">
        <v>784</v>
      </c>
      <c r="C305" s="228">
        <v>561</v>
      </c>
      <c r="D305" s="229" t="s">
        <v>787</v>
      </c>
      <c r="E305" s="193">
        <v>286</v>
      </c>
      <c r="F305" s="19">
        <v>47</v>
      </c>
      <c r="G305" s="365">
        <v>85.89</v>
      </c>
      <c r="H305" s="2"/>
    </row>
    <row r="306" spans="1:8" ht="13.5" thickBot="1">
      <c r="A306" s="228">
        <v>1948</v>
      </c>
      <c r="B306" s="229" t="s">
        <v>788</v>
      </c>
      <c r="C306" s="228">
        <v>2716</v>
      </c>
      <c r="D306" s="229" t="s">
        <v>881</v>
      </c>
      <c r="E306" s="193">
        <v>39</v>
      </c>
      <c r="F306" s="19">
        <v>9</v>
      </c>
      <c r="G306" s="365">
        <v>81.25</v>
      </c>
      <c r="H306" s="2"/>
    </row>
    <row r="307" spans="1:8" ht="13.5" thickBot="1">
      <c r="A307" s="228">
        <v>1948</v>
      </c>
      <c r="B307" s="229" t="s">
        <v>788</v>
      </c>
      <c r="C307" s="228">
        <v>185</v>
      </c>
      <c r="D307" s="229" t="s">
        <v>789</v>
      </c>
      <c r="E307" s="193">
        <v>190</v>
      </c>
      <c r="F307" s="19">
        <v>10</v>
      </c>
      <c r="G307" s="365">
        <v>95</v>
      </c>
      <c r="H307" s="2"/>
    </row>
    <row r="308" spans="1:8" ht="13.5" thickBot="1">
      <c r="A308" s="228">
        <v>2144</v>
      </c>
      <c r="B308" s="229" t="s">
        <v>790</v>
      </c>
      <c r="C308" s="228">
        <v>779</v>
      </c>
      <c r="D308" s="229" t="s">
        <v>791</v>
      </c>
      <c r="E308" s="193">
        <v>15</v>
      </c>
      <c r="F308" s="19">
        <v>0</v>
      </c>
      <c r="G308" s="365">
        <v>100</v>
      </c>
      <c r="H308" s="2"/>
    </row>
    <row r="309" spans="1:8" ht="13.5" thickBot="1">
      <c r="A309" s="228">
        <v>2209</v>
      </c>
      <c r="B309" s="229" t="s">
        <v>792</v>
      </c>
      <c r="C309" s="228">
        <v>1061</v>
      </c>
      <c r="D309" s="229" t="s">
        <v>793</v>
      </c>
      <c r="E309" s="193">
        <v>29</v>
      </c>
      <c r="F309" s="19">
        <v>1</v>
      </c>
      <c r="G309" s="365">
        <v>96.67</v>
      </c>
      <c r="H309" s="2"/>
    </row>
    <row r="310" spans="1:8" ht="13.5" thickBot="1">
      <c r="A310" s="228">
        <v>2003</v>
      </c>
      <c r="B310" s="229" t="s">
        <v>794</v>
      </c>
      <c r="C310" s="228">
        <v>321</v>
      </c>
      <c r="D310" s="229" t="s">
        <v>795</v>
      </c>
      <c r="E310" s="193">
        <v>94</v>
      </c>
      <c r="F310" s="19">
        <v>8</v>
      </c>
      <c r="G310" s="365">
        <v>92.16</v>
      </c>
      <c r="H310" s="2"/>
    </row>
    <row r="311" spans="1:8" ht="13.5" thickBot="1">
      <c r="A311" s="228">
        <v>2102</v>
      </c>
      <c r="B311" s="229" t="s">
        <v>796</v>
      </c>
      <c r="C311" s="228">
        <v>669</v>
      </c>
      <c r="D311" s="229" t="s">
        <v>797</v>
      </c>
      <c r="E311" s="193">
        <v>125</v>
      </c>
      <c r="F311" s="19">
        <v>34</v>
      </c>
      <c r="G311" s="365">
        <v>78.62</v>
      </c>
      <c r="H311" s="2"/>
    </row>
    <row r="312" spans="1:8" ht="13.5" thickBot="1">
      <c r="A312" s="228">
        <v>2055</v>
      </c>
      <c r="B312" s="229" t="s">
        <v>798</v>
      </c>
      <c r="C312" s="228">
        <v>455</v>
      </c>
      <c r="D312" s="229" t="s">
        <v>800</v>
      </c>
      <c r="E312" s="193">
        <v>140</v>
      </c>
      <c r="F312" s="19">
        <v>26</v>
      </c>
      <c r="G312" s="365">
        <v>84.34</v>
      </c>
      <c r="H312" s="2"/>
    </row>
    <row r="313" spans="1:8" ht="13.5" thickBot="1">
      <c r="A313" s="228">
        <v>2055</v>
      </c>
      <c r="B313" s="229" t="s">
        <v>798</v>
      </c>
      <c r="C313" s="228">
        <v>456</v>
      </c>
      <c r="D313" s="229" t="s">
        <v>801</v>
      </c>
      <c r="E313" s="193">
        <v>90</v>
      </c>
      <c r="F313" s="19">
        <v>14</v>
      </c>
      <c r="G313" s="365">
        <v>86.54</v>
      </c>
      <c r="H313" s="2"/>
    </row>
    <row r="314" spans="1:8" ht="13.5" thickBot="1">
      <c r="A314" s="228">
        <v>2055</v>
      </c>
      <c r="B314" s="229" t="s">
        <v>798</v>
      </c>
      <c r="C314" s="228">
        <v>457</v>
      </c>
      <c r="D314" s="229" t="s">
        <v>802</v>
      </c>
      <c r="E314" s="193">
        <v>129</v>
      </c>
      <c r="F314" s="19">
        <v>16</v>
      </c>
      <c r="G314" s="365">
        <v>88.97</v>
      </c>
      <c r="H314" s="2"/>
    </row>
    <row r="315" spans="1:8" ht="13.5" thickBot="1">
      <c r="A315" s="228">
        <v>2242</v>
      </c>
      <c r="B315" s="229" t="s">
        <v>803</v>
      </c>
      <c r="C315" s="228">
        <v>2714</v>
      </c>
      <c r="D315" s="229" t="s">
        <v>895</v>
      </c>
      <c r="E315" s="193">
        <v>96</v>
      </c>
      <c r="F315" s="19">
        <v>5</v>
      </c>
      <c r="G315" s="365">
        <v>95.05</v>
      </c>
      <c r="H315" s="2"/>
    </row>
    <row r="316" spans="1:8" ht="13.5" thickBot="1">
      <c r="A316" s="228">
        <v>2242</v>
      </c>
      <c r="B316" s="229" t="s">
        <v>803</v>
      </c>
      <c r="C316" s="228">
        <v>1146</v>
      </c>
      <c r="D316" s="229" t="s">
        <v>804</v>
      </c>
      <c r="E316" s="193">
        <v>395</v>
      </c>
      <c r="F316" s="19">
        <v>27</v>
      </c>
      <c r="G316" s="365">
        <v>93.6</v>
      </c>
      <c r="H316" s="2"/>
    </row>
    <row r="317" spans="1:8" ht="13.5" thickBot="1">
      <c r="A317" s="228">
        <v>2242</v>
      </c>
      <c r="B317" s="229" t="s">
        <v>803</v>
      </c>
      <c r="C317" s="228">
        <v>1301</v>
      </c>
      <c r="D317" s="229" t="s">
        <v>805</v>
      </c>
      <c r="E317" s="193">
        <v>369</v>
      </c>
      <c r="F317" s="19">
        <v>25</v>
      </c>
      <c r="G317" s="365">
        <v>93.65</v>
      </c>
      <c r="H317" s="2"/>
    </row>
    <row r="318" spans="1:8" ht="13.5" thickBot="1">
      <c r="A318" s="228">
        <v>2197</v>
      </c>
      <c r="B318" s="229" t="s">
        <v>806</v>
      </c>
      <c r="C318" s="228">
        <v>1017</v>
      </c>
      <c r="D318" s="229" t="s">
        <v>807</v>
      </c>
      <c r="E318" s="193">
        <v>149</v>
      </c>
      <c r="F318" s="19">
        <v>24</v>
      </c>
      <c r="G318" s="365">
        <v>86.13</v>
      </c>
      <c r="H318" s="2"/>
    </row>
    <row r="319" spans="1:8" ht="13.5" thickBot="1">
      <c r="A319" s="228">
        <v>2210</v>
      </c>
      <c r="B319" s="229" t="s">
        <v>808</v>
      </c>
      <c r="C319" s="228">
        <v>3432</v>
      </c>
      <c r="D319" s="229" t="s">
        <v>809</v>
      </c>
      <c r="E319" s="193">
        <v>12</v>
      </c>
      <c r="F319" s="19">
        <v>0</v>
      </c>
      <c r="G319" s="365">
        <v>100</v>
      </c>
      <c r="H319" s="2"/>
    </row>
    <row r="320" spans="1:8" ht="13.5" thickBot="1">
      <c r="A320" s="228">
        <v>2204</v>
      </c>
      <c r="B320" s="229" t="s">
        <v>810</v>
      </c>
      <c r="C320" s="228">
        <v>1033</v>
      </c>
      <c r="D320" s="229" t="s">
        <v>811</v>
      </c>
      <c r="E320" s="193">
        <v>79</v>
      </c>
      <c r="F320" s="19">
        <v>5</v>
      </c>
      <c r="G320" s="365">
        <v>94.05</v>
      </c>
      <c r="H320" s="2"/>
    </row>
    <row r="321" spans="1:8" ht="13.5" thickBot="1">
      <c r="A321" s="228">
        <v>2213</v>
      </c>
      <c r="B321" s="229" t="s">
        <v>812</v>
      </c>
      <c r="C321" s="228">
        <v>1075</v>
      </c>
      <c r="D321" s="229" t="s">
        <v>813</v>
      </c>
      <c r="E321" s="193">
        <v>35</v>
      </c>
      <c r="F321" s="19">
        <v>0</v>
      </c>
      <c r="G321" s="365">
        <v>100</v>
      </c>
      <c r="H321" s="2"/>
    </row>
    <row r="322" spans="1:8" ht="13.5" thickBot="1">
      <c r="A322" s="228">
        <v>2116</v>
      </c>
      <c r="B322" s="229" t="s">
        <v>814</v>
      </c>
      <c r="C322" s="228">
        <v>713</v>
      </c>
      <c r="D322" s="229" t="s">
        <v>815</v>
      </c>
      <c r="E322" s="193">
        <v>66</v>
      </c>
      <c r="F322" s="19">
        <v>2</v>
      </c>
      <c r="G322" s="365">
        <v>97.06</v>
      </c>
      <c r="H322" s="2"/>
    </row>
    <row r="323" spans="1:8" ht="13.5" thickBot="1">
      <c r="A323" s="228">
        <v>1947</v>
      </c>
      <c r="B323" s="229" t="s">
        <v>816</v>
      </c>
      <c r="C323" s="228">
        <v>178</v>
      </c>
      <c r="D323" s="229" t="s">
        <v>817</v>
      </c>
      <c r="E323" s="193">
        <v>38</v>
      </c>
      <c r="F323" s="19">
        <v>2</v>
      </c>
      <c r="G323" s="365">
        <v>95</v>
      </c>
      <c r="H323" s="2"/>
    </row>
    <row r="324" spans="1:8" ht="13.5" thickBot="1">
      <c r="A324" s="228">
        <v>2220</v>
      </c>
      <c r="B324" s="229" t="s">
        <v>818</v>
      </c>
      <c r="C324" s="228">
        <v>1089</v>
      </c>
      <c r="D324" s="229" t="s">
        <v>819</v>
      </c>
      <c r="E324" s="193">
        <v>17</v>
      </c>
      <c r="F324" s="19">
        <v>0</v>
      </c>
      <c r="G324" s="365">
        <v>100</v>
      </c>
      <c r="H324" s="2"/>
    </row>
    <row r="325" spans="1:8" ht="13.5" thickBot="1">
      <c r="A325" s="228">
        <v>1936</v>
      </c>
      <c r="B325" s="229" t="s">
        <v>820</v>
      </c>
      <c r="C325" s="228">
        <v>157</v>
      </c>
      <c r="D325" s="229" t="s">
        <v>821</v>
      </c>
      <c r="E325" s="193">
        <v>34</v>
      </c>
      <c r="F325" s="19">
        <v>7</v>
      </c>
      <c r="G325" s="365">
        <v>82.93</v>
      </c>
      <c r="H325" s="2"/>
    </row>
    <row r="326" spans="1:8" ht="13.5" thickBot="1">
      <c r="A326" s="228">
        <v>1922</v>
      </c>
      <c r="B326" s="229" t="s">
        <v>822</v>
      </c>
      <c r="C326" s="228">
        <v>4389</v>
      </c>
      <c r="D326" s="229" t="s">
        <v>1010</v>
      </c>
      <c r="E326" s="193">
        <v>26</v>
      </c>
      <c r="F326" s="19">
        <v>6</v>
      </c>
      <c r="G326" s="365">
        <v>81.25</v>
      </c>
      <c r="H326" s="2"/>
    </row>
    <row r="327" spans="1:8" ht="13.5" thickBot="1">
      <c r="A327" s="228">
        <v>1922</v>
      </c>
      <c r="B327" s="229" t="s">
        <v>822</v>
      </c>
      <c r="C327" s="228">
        <v>51</v>
      </c>
      <c r="D327" s="229" t="s">
        <v>823</v>
      </c>
      <c r="E327" s="193">
        <v>363</v>
      </c>
      <c r="F327" s="19">
        <v>10</v>
      </c>
      <c r="G327" s="365">
        <v>97.32</v>
      </c>
      <c r="H327" s="2"/>
    </row>
    <row r="328" spans="1:8" ht="13.5" thickBot="1">
      <c r="A328" s="228">
        <v>1922</v>
      </c>
      <c r="B328" s="229" t="s">
        <v>822</v>
      </c>
      <c r="C328" s="228">
        <v>1323</v>
      </c>
      <c r="D328" s="229" t="s">
        <v>824</v>
      </c>
      <c r="E328" s="193">
        <v>208</v>
      </c>
      <c r="F328" s="19">
        <v>10</v>
      </c>
      <c r="G328" s="365">
        <v>95.41</v>
      </c>
      <c r="H328" s="2"/>
    </row>
    <row r="329" spans="1:8" ht="13.5" thickBot="1">
      <c r="A329" s="228">
        <v>2255</v>
      </c>
      <c r="B329" s="229" t="s">
        <v>825</v>
      </c>
      <c r="C329" s="228">
        <v>1226</v>
      </c>
      <c r="D329" s="229" t="s">
        <v>826</v>
      </c>
      <c r="E329" s="193">
        <v>63</v>
      </c>
      <c r="F329" s="19">
        <v>6</v>
      </c>
      <c r="G329" s="365">
        <v>91.3</v>
      </c>
      <c r="H329" s="2"/>
    </row>
    <row r="330" spans="1:8" ht="13.5" thickBot="1">
      <c r="A330" s="228">
        <v>2002</v>
      </c>
      <c r="B330" s="229" t="s">
        <v>827</v>
      </c>
      <c r="C330" s="228">
        <v>316</v>
      </c>
      <c r="D330" s="229" t="s">
        <v>828</v>
      </c>
      <c r="E330" s="193">
        <v>73</v>
      </c>
      <c r="F330" s="19">
        <v>14</v>
      </c>
      <c r="G330" s="365">
        <v>83.91</v>
      </c>
      <c r="H330" s="2"/>
    </row>
    <row r="331" spans="1:8" ht="23.25" thickBot="1">
      <c r="A331" s="228">
        <v>2146</v>
      </c>
      <c r="B331" s="229" t="s">
        <v>829</v>
      </c>
      <c r="C331" s="228">
        <v>4540</v>
      </c>
      <c r="D331" s="229" t="s">
        <v>370</v>
      </c>
      <c r="E331" s="193">
        <v>46</v>
      </c>
      <c r="F331" s="19">
        <v>16</v>
      </c>
      <c r="G331" s="365">
        <v>74.19</v>
      </c>
      <c r="H331" s="2"/>
    </row>
    <row r="332" spans="1:8" ht="13.5" thickBot="1">
      <c r="A332" s="228">
        <v>2146</v>
      </c>
      <c r="B332" s="229" t="s">
        <v>829</v>
      </c>
      <c r="C332" s="228">
        <v>4541</v>
      </c>
      <c r="D332" s="229" t="s">
        <v>371</v>
      </c>
      <c r="E332" s="193">
        <v>38</v>
      </c>
      <c r="F332" s="19">
        <v>6</v>
      </c>
      <c r="G332" s="365">
        <v>86.36</v>
      </c>
      <c r="H332" s="2"/>
    </row>
    <row r="333" spans="1:8" ht="23.25" thickBot="1">
      <c r="A333" s="228">
        <v>2146</v>
      </c>
      <c r="B333" s="229" t="s">
        <v>829</v>
      </c>
      <c r="C333" s="228">
        <v>4542</v>
      </c>
      <c r="D333" s="229" t="s">
        <v>372</v>
      </c>
      <c r="E333" s="193">
        <v>50</v>
      </c>
      <c r="F333" s="19">
        <v>6</v>
      </c>
      <c r="G333" s="365">
        <v>89.29</v>
      </c>
      <c r="H333" s="2"/>
    </row>
    <row r="334" spans="1:8" ht="23.25" thickBot="1">
      <c r="A334" s="228">
        <v>2146</v>
      </c>
      <c r="B334" s="229" t="s">
        <v>829</v>
      </c>
      <c r="C334" s="228">
        <v>4543</v>
      </c>
      <c r="D334" s="229" t="s">
        <v>373</v>
      </c>
      <c r="E334" s="193">
        <v>35</v>
      </c>
      <c r="F334" s="19">
        <v>6</v>
      </c>
      <c r="G334" s="365">
        <v>85.37</v>
      </c>
      <c r="H334" s="2"/>
    </row>
    <row r="335" spans="1:8" ht="13.5" thickBot="1">
      <c r="A335" s="228">
        <v>2146</v>
      </c>
      <c r="B335" s="229" t="s">
        <v>829</v>
      </c>
      <c r="C335" s="228">
        <v>4544</v>
      </c>
      <c r="D335" s="229" t="s">
        <v>374</v>
      </c>
      <c r="E335" s="193">
        <v>25</v>
      </c>
      <c r="F335" s="19">
        <v>44</v>
      </c>
      <c r="G335" s="365">
        <v>36.23</v>
      </c>
      <c r="H335" s="2"/>
    </row>
    <row r="336" spans="1:8" ht="13.5" thickBot="1">
      <c r="A336" s="228">
        <v>2251</v>
      </c>
      <c r="B336" s="229" t="s">
        <v>830</v>
      </c>
      <c r="C336" s="228">
        <v>1238</v>
      </c>
      <c r="D336" s="229" t="s">
        <v>831</v>
      </c>
      <c r="E336" s="193">
        <v>92</v>
      </c>
      <c r="F336" s="19">
        <v>1</v>
      </c>
      <c r="G336" s="365">
        <v>98.92</v>
      </c>
      <c r="H336" s="2"/>
    </row>
    <row r="337" spans="1:8" ht="13.5" thickBot="1">
      <c r="A337" s="228">
        <v>1997</v>
      </c>
      <c r="B337" s="229" t="s">
        <v>832</v>
      </c>
      <c r="C337" s="228">
        <v>300</v>
      </c>
      <c r="D337" s="229" t="s">
        <v>833</v>
      </c>
      <c r="E337" s="193">
        <v>34</v>
      </c>
      <c r="F337" s="19">
        <v>0</v>
      </c>
      <c r="G337" s="365">
        <v>100</v>
      </c>
      <c r="H337" s="2"/>
    </row>
    <row r="338" spans="1:8" ht="13.5" thickBot="1">
      <c r="A338" s="228"/>
      <c r="B338" s="309" t="s">
        <v>897</v>
      </c>
      <c r="C338" s="228"/>
      <c r="D338" s="229"/>
      <c r="E338" s="193"/>
      <c r="F338" s="19"/>
      <c r="G338" s="365"/>
      <c r="H338" s="2"/>
    </row>
    <row r="339" spans="1:8" ht="13.5" thickBot="1">
      <c r="A339" s="228">
        <v>2063</v>
      </c>
      <c r="B339" s="229" t="s">
        <v>942</v>
      </c>
      <c r="C339" s="228"/>
      <c r="D339" s="229"/>
      <c r="E339" s="193">
        <v>0</v>
      </c>
      <c r="F339" s="19">
        <v>0</v>
      </c>
      <c r="G339" s="410" t="s">
        <v>1030</v>
      </c>
      <c r="H339" s="2"/>
    </row>
    <row r="340" spans="1:8" ht="13.5" thickBot="1">
      <c r="A340" s="228">
        <v>2113</v>
      </c>
      <c r="B340" s="229" t="s">
        <v>380</v>
      </c>
      <c r="C340" s="228"/>
      <c r="D340" s="229"/>
      <c r="E340" s="193">
        <v>20</v>
      </c>
      <c r="F340" s="19">
        <v>0</v>
      </c>
      <c r="G340" s="365">
        <v>100</v>
      </c>
      <c r="H340" s="2"/>
    </row>
    <row r="341" spans="1:8" ht="13.5" thickBot="1">
      <c r="A341" s="228">
        <v>1899</v>
      </c>
      <c r="B341" s="229" t="s">
        <v>382</v>
      </c>
      <c r="C341" s="228"/>
      <c r="D341" s="229"/>
      <c r="E341" s="193">
        <v>11</v>
      </c>
      <c r="F341" s="19">
        <v>2</v>
      </c>
      <c r="G341" s="365">
        <v>84.62</v>
      </c>
      <c r="H341" s="2"/>
    </row>
    <row r="342" spans="1:8" ht="13.5" thickBot="1">
      <c r="A342" s="228">
        <v>2252</v>
      </c>
      <c r="B342" s="229" t="s">
        <v>384</v>
      </c>
      <c r="C342" s="228"/>
      <c r="D342" s="229"/>
      <c r="E342" s="193">
        <v>57</v>
      </c>
      <c r="F342" s="19">
        <v>2</v>
      </c>
      <c r="G342" s="365">
        <v>96.61</v>
      </c>
      <c r="H342" s="2"/>
    </row>
    <row r="343" spans="1:8" ht="13.5" thickBot="1">
      <c r="A343" s="228">
        <v>2111</v>
      </c>
      <c r="B343" s="229" t="s">
        <v>944</v>
      </c>
      <c r="C343" s="228"/>
      <c r="D343" s="229"/>
      <c r="E343" s="193">
        <v>0</v>
      </c>
      <c r="F343" s="19">
        <v>0</v>
      </c>
      <c r="G343" s="410" t="s">
        <v>1030</v>
      </c>
      <c r="H343" s="2"/>
    </row>
    <row r="344" spans="1:8" ht="13.5" thickBot="1">
      <c r="A344" s="228">
        <v>2005</v>
      </c>
      <c r="B344" s="229" t="s">
        <v>386</v>
      </c>
      <c r="C344" s="228"/>
      <c r="D344" s="229"/>
      <c r="E344" s="193">
        <v>9</v>
      </c>
      <c r="F344" s="19">
        <v>1</v>
      </c>
      <c r="G344" s="365">
        <v>90</v>
      </c>
      <c r="H344" s="2"/>
    </row>
    <row r="345" spans="1:8" ht="13.5" thickBot="1">
      <c r="A345" s="228">
        <v>2041</v>
      </c>
      <c r="B345" s="229" t="s">
        <v>388</v>
      </c>
      <c r="C345" s="228"/>
      <c r="D345" s="229"/>
      <c r="E345" s="193">
        <v>240</v>
      </c>
      <c r="F345" s="19">
        <v>19</v>
      </c>
      <c r="G345" s="365">
        <v>92.66</v>
      </c>
      <c r="H345" s="2"/>
    </row>
    <row r="346" spans="1:8" ht="13.5" thickBot="1">
      <c r="A346" s="228">
        <v>1933</v>
      </c>
      <c r="B346" s="229" t="s">
        <v>390</v>
      </c>
      <c r="C346" s="228"/>
      <c r="D346" s="229"/>
      <c r="E346" s="193">
        <v>116</v>
      </c>
      <c r="F346" s="19">
        <v>21</v>
      </c>
      <c r="G346" s="365">
        <v>84.67</v>
      </c>
      <c r="H346" s="2"/>
    </row>
    <row r="347" spans="1:8" ht="13.5" thickBot="1">
      <c r="A347" s="228">
        <v>2208</v>
      </c>
      <c r="B347" s="229" t="s">
        <v>392</v>
      </c>
      <c r="C347" s="228"/>
      <c r="D347" s="229"/>
      <c r="E347" s="193">
        <v>39</v>
      </c>
      <c r="F347" s="19">
        <v>8</v>
      </c>
      <c r="G347" s="365">
        <v>82.98</v>
      </c>
      <c r="H347" s="2"/>
    </row>
    <row r="348" spans="1:8" ht="13.5" thickBot="1">
      <c r="A348" s="228">
        <v>1894</v>
      </c>
      <c r="B348" s="229" t="s">
        <v>394</v>
      </c>
      <c r="C348" s="228"/>
      <c r="D348" s="229"/>
      <c r="E348" s="193">
        <v>132</v>
      </c>
      <c r="F348" s="19">
        <v>15</v>
      </c>
      <c r="G348" s="365">
        <v>89.8</v>
      </c>
      <c r="H348" s="2"/>
    </row>
    <row r="349" spans="1:8" ht="13.5" thickBot="1">
      <c r="A349" s="228">
        <v>1969</v>
      </c>
      <c r="B349" s="229" t="s">
        <v>396</v>
      </c>
      <c r="C349" s="228"/>
      <c r="D349" s="229"/>
      <c r="E349" s="193">
        <v>56</v>
      </c>
      <c r="F349" s="19">
        <v>1</v>
      </c>
      <c r="G349" s="365">
        <v>98.25</v>
      </c>
      <c r="H349" s="2"/>
    </row>
    <row r="350" spans="1:8" ht="13.5" thickBot="1">
      <c r="A350" s="228">
        <v>2240</v>
      </c>
      <c r="B350" s="229" t="s">
        <v>398</v>
      </c>
      <c r="C350" s="228"/>
      <c r="D350" s="229"/>
      <c r="E350" s="193">
        <v>105</v>
      </c>
      <c r="F350" s="19">
        <v>9</v>
      </c>
      <c r="G350" s="365">
        <v>92.11</v>
      </c>
      <c r="H350" s="2"/>
    </row>
    <row r="351" spans="1:8" ht="13.5" thickBot="1">
      <c r="A351" s="228">
        <v>2243</v>
      </c>
      <c r="B351" s="229" t="s">
        <v>400</v>
      </c>
      <c r="C351" s="228"/>
      <c r="D351" s="229"/>
      <c r="E351" s="193">
        <v>2459</v>
      </c>
      <c r="F351" s="19">
        <v>325</v>
      </c>
      <c r="G351" s="365">
        <v>88.33</v>
      </c>
      <c r="H351" s="2"/>
    </row>
    <row r="352" spans="1:8" ht="13.5" thickBot="1">
      <c r="A352" s="228">
        <v>1976</v>
      </c>
      <c r="B352" s="229" t="s">
        <v>409</v>
      </c>
      <c r="C352" s="228"/>
      <c r="D352" s="229"/>
      <c r="E352" s="193">
        <v>1131</v>
      </c>
      <c r="F352" s="19">
        <v>128</v>
      </c>
      <c r="G352" s="365">
        <v>89.83</v>
      </c>
      <c r="H352" s="2"/>
    </row>
    <row r="353" spans="1:8" ht="13.5" thickBot="1">
      <c r="A353" s="228">
        <v>2088</v>
      </c>
      <c r="B353" s="229" t="s">
        <v>414</v>
      </c>
      <c r="C353" s="228"/>
      <c r="D353" s="229"/>
      <c r="E353" s="193">
        <v>308</v>
      </c>
      <c r="F353" s="19">
        <v>78</v>
      </c>
      <c r="G353" s="365">
        <v>79.79</v>
      </c>
      <c r="H353" s="2"/>
    </row>
    <row r="354" spans="1:8" ht="13.5" thickBot="1">
      <c r="A354" s="228">
        <v>2095</v>
      </c>
      <c r="B354" s="229" t="s">
        <v>416</v>
      </c>
      <c r="C354" s="228"/>
      <c r="D354" s="229"/>
      <c r="E354" s="193">
        <v>10</v>
      </c>
      <c r="F354" s="19">
        <v>0</v>
      </c>
      <c r="G354" s="365">
        <v>100</v>
      </c>
      <c r="H354" s="2"/>
    </row>
    <row r="355" spans="1:8" ht="13.5" thickBot="1">
      <c r="A355" s="228">
        <v>2052</v>
      </c>
      <c r="B355" s="229" t="s">
        <v>964</v>
      </c>
      <c r="C355" s="228"/>
      <c r="D355" s="229"/>
      <c r="E355" s="193">
        <v>0</v>
      </c>
      <c r="F355" s="19">
        <v>0</v>
      </c>
      <c r="G355" s="410" t="s">
        <v>1030</v>
      </c>
      <c r="H355" s="2"/>
    </row>
    <row r="356" spans="1:8" ht="13.5" thickBot="1">
      <c r="A356" s="228">
        <v>1974</v>
      </c>
      <c r="B356" s="229" t="s">
        <v>418</v>
      </c>
      <c r="C356" s="228"/>
      <c r="D356" s="229"/>
      <c r="E356" s="193">
        <v>119</v>
      </c>
      <c r="F356" s="19">
        <v>28</v>
      </c>
      <c r="G356" s="365">
        <v>80.95</v>
      </c>
      <c r="H356" s="2"/>
    </row>
    <row r="357" spans="1:8" ht="13.5" thickBot="1">
      <c r="A357" s="228">
        <v>1896</v>
      </c>
      <c r="B357" s="229" t="s">
        <v>420</v>
      </c>
      <c r="C357" s="228"/>
      <c r="D357" s="229"/>
      <c r="E357" s="193">
        <v>8</v>
      </c>
      <c r="F357" s="19">
        <v>0</v>
      </c>
      <c r="G357" s="365">
        <v>100</v>
      </c>
      <c r="H357" s="2"/>
    </row>
    <row r="358" spans="1:8" ht="13.5" thickBot="1">
      <c r="A358" s="228">
        <v>2046</v>
      </c>
      <c r="B358" s="229" t="s">
        <v>422</v>
      </c>
      <c r="C358" s="228"/>
      <c r="D358" s="229"/>
      <c r="E358" s="193">
        <v>15</v>
      </c>
      <c r="F358" s="19">
        <v>4</v>
      </c>
      <c r="G358" s="365">
        <v>78.95</v>
      </c>
      <c r="H358" s="2"/>
    </row>
    <row r="359" spans="1:8" ht="13.5" thickBot="1">
      <c r="A359" s="228">
        <v>1995</v>
      </c>
      <c r="B359" s="229" t="s">
        <v>834</v>
      </c>
      <c r="C359" s="228"/>
      <c r="D359" s="229"/>
      <c r="E359" s="193">
        <v>10</v>
      </c>
      <c r="F359" s="19">
        <v>0</v>
      </c>
      <c r="G359" s="365">
        <v>100</v>
      </c>
      <c r="H359" s="2"/>
    </row>
    <row r="360" spans="1:8" ht="13.5" thickBot="1">
      <c r="A360" s="228">
        <v>1929</v>
      </c>
      <c r="B360" s="229" t="s">
        <v>424</v>
      </c>
      <c r="C360" s="228"/>
      <c r="D360" s="229"/>
      <c r="E360" s="193">
        <v>394</v>
      </c>
      <c r="F360" s="19">
        <v>17</v>
      </c>
      <c r="G360" s="365">
        <v>95.86</v>
      </c>
      <c r="H360" s="2"/>
    </row>
    <row r="361" spans="1:8" ht="13.5" thickBot="1">
      <c r="A361" s="228">
        <v>2139</v>
      </c>
      <c r="B361" s="229" t="s">
        <v>426</v>
      </c>
      <c r="C361" s="228"/>
      <c r="D361" s="229"/>
      <c r="E361" s="193">
        <v>135</v>
      </c>
      <c r="F361" s="19">
        <v>11</v>
      </c>
      <c r="G361" s="365">
        <v>92.47</v>
      </c>
      <c r="H361" s="2"/>
    </row>
    <row r="362" spans="1:8" ht="13.5" thickBot="1">
      <c r="A362" s="228">
        <v>2185</v>
      </c>
      <c r="B362" s="229" t="s">
        <v>428</v>
      </c>
      <c r="C362" s="228"/>
      <c r="D362" s="229"/>
      <c r="E362" s="193">
        <v>352</v>
      </c>
      <c r="F362" s="19">
        <v>41</v>
      </c>
      <c r="G362" s="365">
        <v>89.57</v>
      </c>
      <c r="H362" s="2"/>
    </row>
    <row r="363" spans="1:8" ht="13.5" thickBot="1">
      <c r="A363" s="228">
        <v>1972</v>
      </c>
      <c r="B363" s="229" t="s">
        <v>430</v>
      </c>
      <c r="C363" s="228"/>
      <c r="D363" s="229"/>
      <c r="E363" s="193">
        <v>47</v>
      </c>
      <c r="F363" s="19">
        <v>2</v>
      </c>
      <c r="G363" s="365">
        <v>95.92</v>
      </c>
      <c r="H363" s="2"/>
    </row>
    <row r="364" spans="1:8" ht="13.5" thickBot="1">
      <c r="A364" s="228">
        <v>2105</v>
      </c>
      <c r="B364" s="229" t="s">
        <v>432</v>
      </c>
      <c r="C364" s="228"/>
      <c r="D364" s="229"/>
      <c r="E364" s="193">
        <v>36</v>
      </c>
      <c r="F364" s="19">
        <v>4</v>
      </c>
      <c r="G364" s="365">
        <v>90</v>
      </c>
      <c r="H364" s="2"/>
    </row>
    <row r="365" spans="1:8" ht="13.5" thickBot="1">
      <c r="A365" s="228">
        <v>2042</v>
      </c>
      <c r="B365" s="229" t="s">
        <v>434</v>
      </c>
      <c r="C365" s="228"/>
      <c r="D365" s="229"/>
      <c r="E365" s="193">
        <v>314</v>
      </c>
      <c r="F365" s="19">
        <v>41</v>
      </c>
      <c r="G365" s="365">
        <v>88.45</v>
      </c>
      <c r="H365" s="2"/>
    </row>
    <row r="366" spans="1:8" ht="13.5" thickBot="1">
      <c r="A366" s="228">
        <v>2191</v>
      </c>
      <c r="B366" s="229" t="s">
        <v>437</v>
      </c>
      <c r="C366" s="228"/>
      <c r="D366" s="229"/>
      <c r="E366" s="193">
        <v>173</v>
      </c>
      <c r="F366" s="19">
        <v>13</v>
      </c>
      <c r="G366" s="365">
        <v>93.01</v>
      </c>
      <c r="H366" s="2"/>
    </row>
    <row r="367" spans="1:8" ht="13.5" thickBot="1">
      <c r="A367" s="228">
        <v>1945</v>
      </c>
      <c r="B367" s="229" t="s">
        <v>439</v>
      </c>
      <c r="C367" s="228"/>
      <c r="D367" s="229"/>
      <c r="E367" s="193">
        <v>57</v>
      </c>
      <c r="F367" s="19">
        <v>7</v>
      </c>
      <c r="G367" s="365">
        <v>89.06</v>
      </c>
      <c r="H367" s="2"/>
    </row>
    <row r="368" spans="1:8" ht="13.5" thickBot="1">
      <c r="A368" s="228">
        <v>1927</v>
      </c>
      <c r="B368" s="229" t="s">
        <v>441</v>
      </c>
      <c r="C368" s="228"/>
      <c r="D368" s="229"/>
      <c r="E368" s="193">
        <v>51</v>
      </c>
      <c r="F368" s="19">
        <v>1</v>
      </c>
      <c r="G368" s="365">
        <v>98.08</v>
      </c>
      <c r="H368" s="2"/>
    </row>
    <row r="369" spans="1:8" ht="13.5" thickBot="1">
      <c r="A369" s="228">
        <v>2006</v>
      </c>
      <c r="B369" s="229" t="s">
        <v>443</v>
      </c>
      <c r="C369" s="228"/>
      <c r="D369" s="229"/>
      <c r="E369" s="193">
        <v>10</v>
      </c>
      <c r="F369" s="19">
        <v>0</v>
      </c>
      <c r="G369" s="365">
        <v>100</v>
      </c>
      <c r="H369" s="2"/>
    </row>
    <row r="370" spans="1:8" ht="13.5" thickBot="1">
      <c r="A370" s="228">
        <v>1965</v>
      </c>
      <c r="B370" s="229" t="s">
        <v>445</v>
      </c>
      <c r="C370" s="228"/>
      <c r="D370" s="229"/>
      <c r="E370" s="193">
        <v>244</v>
      </c>
      <c r="F370" s="19">
        <v>62</v>
      </c>
      <c r="G370" s="365">
        <v>79.74</v>
      </c>
      <c r="H370" s="2"/>
    </row>
    <row r="371" spans="1:8" ht="13.5" thickBot="1">
      <c r="A371" s="228">
        <v>1964</v>
      </c>
      <c r="B371" s="229" t="s">
        <v>448</v>
      </c>
      <c r="C371" s="228"/>
      <c r="D371" s="229"/>
      <c r="E371" s="193">
        <v>48</v>
      </c>
      <c r="F371" s="19">
        <v>11</v>
      </c>
      <c r="G371" s="365">
        <v>81.36</v>
      </c>
      <c r="H371" s="2"/>
    </row>
    <row r="372" spans="1:8" ht="13.5" thickBot="1">
      <c r="A372" s="228">
        <v>2186</v>
      </c>
      <c r="B372" s="229" t="s">
        <v>450</v>
      </c>
      <c r="C372" s="228"/>
      <c r="D372" s="229"/>
      <c r="E372" s="193">
        <v>46</v>
      </c>
      <c r="F372" s="19">
        <v>5</v>
      </c>
      <c r="G372" s="365">
        <v>90.2</v>
      </c>
      <c r="H372" s="2"/>
    </row>
    <row r="373" spans="1:8" ht="13.5" thickBot="1">
      <c r="A373" s="228">
        <v>1901</v>
      </c>
      <c r="B373" s="229" t="s">
        <v>451</v>
      </c>
      <c r="C373" s="228"/>
      <c r="D373" s="229"/>
      <c r="E373" s="193">
        <v>494</v>
      </c>
      <c r="F373" s="19">
        <v>33</v>
      </c>
      <c r="G373" s="365">
        <v>93.74</v>
      </c>
      <c r="H373" s="2"/>
    </row>
    <row r="374" spans="1:8" ht="13.5" thickBot="1">
      <c r="A374" s="228">
        <v>2216</v>
      </c>
      <c r="B374" s="229" t="s">
        <v>454</v>
      </c>
      <c r="C374" s="228"/>
      <c r="D374" s="229"/>
      <c r="E374" s="193">
        <v>14</v>
      </c>
      <c r="F374" s="19">
        <v>0</v>
      </c>
      <c r="G374" s="365">
        <v>100</v>
      </c>
      <c r="H374" s="2"/>
    </row>
    <row r="375" spans="1:8" ht="13.5" thickBot="1">
      <c r="A375" s="228">
        <v>2086</v>
      </c>
      <c r="B375" s="229" t="s">
        <v>456</v>
      </c>
      <c r="C375" s="228"/>
      <c r="D375" s="229"/>
      <c r="E375" s="193">
        <v>93</v>
      </c>
      <c r="F375" s="19">
        <v>5</v>
      </c>
      <c r="G375" s="365">
        <v>94.9</v>
      </c>
      <c r="H375" s="2"/>
    </row>
    <row r="376" spans="1:8" ht="13.5" thickBot="1">
      <c r="A376" s="228">
        <v>1970</v>
      </c>
      <c r="B376" s="229" t="s">
        <v>458</v>
      </c>
      <c r="C376" s="228"/>
      <c r="D376" s="229"/>
      <c r="E376" s="193">
        <v>200</v>
      </c>
      <c r="F376" s="19">
        <v>19</v>
      </c>
      <c r="G376" s="365">
        <v>91.32</v>
      </c>
      <c r="H376" s="2"/>
    </row>
    <row r="377" spans="1:8" ht="13.5" thickBot="1">
      <c r="A377" s="228">
        <v>2089</v>
      </c>
      <c r="B377" s="229" t="s">
        <v>460</v>
      </c>
      <c r="C377" s="228"/>
      <c r="D377" s="229"/>
      <c r="E377" s="193">
        <v>28</v>
      </c>
      <c r="F377" s="19">
        <v>1</v>
      </c>
      <c r="G377" s="365">
        <v>96.55</v>
      </c>
      <c r="H377" s="2"/>
    </row>
    <row r="378" spans="1:8" ht="13.5" thickBot="1">
      <c r="A378" s="228">
        <v>2050</v>
      </c>
      <c r="B378" s="229" t="s">
        <v>462</v>
      </c>
      <c r="C378" s="228"/>
      <c r="D378" s="229"/>
      <c r="E378" s="193">
        <v>46</v>
      </c>
      <c r="F378" s="19">
        <v>5</v>
      </c>
      <c r="G378" s="365">
        <v>90.2</v>
      </c>
      <c r="H378" s="2"/>
    </row>
    <row r="379" spans="1:8" ht="13.5" thickBot="1">
      <c r="A379" s="228">
        <v>2190</v>
      </c>
      <c r="B379" s="229" t="s">
        <v>464</v>
      </c>
      <c r="C379" s="228"/>
      <c r="D379" s="229"/>
      <c r="E379" s="193">
        <v>166</v>
      </c>
      <c r="F379" s="19">
        <v>50</v>
      </c>
      <c r="G379" s="365">
        <v>76.85</v>
      </c>
      <c r="H379" s="2"/>
    </row>
    <row r="380" spans="1:8" ht="13.5" thickBot="1">
      <c r="A380" s="228">
        <v>2187</v>
      </c>
      <c r="B380" s="229" t="s">
        <v>466</v>
      </c>
      <c r="C380" s="228"/>
      <c r="D380" s="229"/>
      <c r="E380" s="193">
        <v>555</v>
      </c>
      <c r="F380" s="19">
        <v>108</v>
      </c>
      <c r="G380" s="365">
        <v>83.71</v>
      </c>
      <c r="H380" s="2"/>
    </row>
    <row r="381" spans="1:8" ht="13.5" thickBot="1">
      <c r="A381" s="228">
        <v>2253</v>
      </c>
      <c r="B381" s="229" t="s">
        <v>468</v>
      </c>
      <c r="C381" s="228"/>
      <c r="D381" s="229"/>
      <c r="E381" s="193">
        <v>75</v>
      </c>
      <c r="F381" s="19">
        <v>3</v>
      </c>
      <c r="G381" s="365">
        <v>96.15</v>
      </c>
      <c r="H381" s="2"/>
    </row>
    <row r="382" spans="1:8" ht="13.5" thickBot="1">
      <c r="A382" s="228">
        <v>2011</v>
      </c>
      <c r="B382" s="229" t="s">
        <v>470</v>
      </c>
      <c r="C382" s="228"/>
      <c r="D382" s="229"/>
      <c r="E382" s="193">
        <v>7</v>
      </c>
      <c r="F382" s="19">
        <v>0</v>
      </c>
      <c r="G382" s="365">
        <v>100</v>
      </c>
      <c r="H382" s="2"/>
    </row>
    <row r="383" spans="1:8" ht="13.5" thickBot="1">
      <c r="A383" s="228">
        <v>1993</v>
      </c>
      <c r="B383" s="229" t="s">
        <v>472</v>
      </c>
      <c r="C383" s="228"/>
      <c r="D383" s="229"/>
      <c r="E383" s="193">
        <v>30</v>
      </c>
      <c r="F383" s="19">
        <v>7</v>
      </c>
      <c r="G383" s="365">
        <v>81.08</v>
      </c>
      <c r="H383" s="2"/>
    </row>
    <row r="384" spans="1:8" ht="13.5" thickBot="1">
      <c r="A384" s="228">
        <v>1991</v>
      </c>
      <c r="B384" s="229" t="s">
        <v>474</v>
      </c>
      <c r="C384" s="228"/>
      <c r="D384" s="229"/>
      <c r="E384" s="193">
        <v>384</v>
      </c>
      <c r="F384" s="19">
        <v>18</v>
      </c>
      <c r="G384" s="365">
        <v>95.52</v>
      </c>
      <c r="H384" s="2"/>
    </row>
    <row r="385" spans="1:8" ht="13.5" thickBot="1">
      <c r="A385" s="228">
        <v>2229</v>
      </c>
      <c r="B385" s="229" t="s">
        <v>476</v>
      </c>
      <c r="C385" s="228"/>
      <c r="D385" s="229"/>
      <c r="E385" s="193">
        <v>21</v>
      </c>
      <c r="F385" s="19">
        <v>0</v>
      </c>
      <c r="G385" s="365">
        <v>100</v>
      </c>
      <c r="H385" s="2"/>
    </row>
    <row r="386" spans="1:8" ht="13.5" thickBot="1">
      <c r="A386" s="228">
        <v>2043</v>
      </c>
      <c r="B386" s="229" t="s">
        <v>478</v>
      </c>
      <c r="C386" s="228"/>
      <c r="D386" s="229"/>
      <c r="E386" s="193">
        <v>238</v>
      </c>
      <c r="F386" s="19">
        <v>40</v>
      </c>
      <c r="G386" s="365">
        <v>85.61</v>
      </c>
      <c r="H386" s="2"/>
    </row>
    <row r="387" spans="1:8" ht="13.5" thickBot="1">
      <c r="A387" s="228">
        <v>2203</v>
      </c>
      <c r="B387" s="229" t="s">
        <v>480</v>
      </c>
      <c r="C387" s="228"/>
      <c r="D387" s="229"/>
      <c r="E387" s="193">
        <v>17</v>
      </c>
      <c r="F387" s="19">
        <v>1</v>
      </c>
      <c r="G387" s="365">
        <v>94.44</v>
      </c>
      <c r="H387" s="2"/>
    </row>
    <row r="388" spans="1:8" ht="13.5" thickBot="1">
      <c r="A388" s="228">
        <v>2217</v>
      </c>
      <c r="B388" s="229" t="s">
        <v>482</v>
      </c>
      <c r="C388" s="228"/>
      <c r="D388" s="229"/>
      <c r="E388" s="193">
        <v>33</v>
      </c>
      <c r="F388" s="19">
        <v>4</v>
      </c>
      <c r="G388" s="365">
        <v>89.19</v>
      </c>
      <c r="H388" s="2"/>
    </row>
    <row r="389" spans="1:8" ht="13.5" thickBot="1">
      <c r="A389" s="228">
        <v>1998</v>
      </c>
      <c r="B389" s="229" t="s">
        <v>484</v>
      </c>
      <c r="C389" s="228"/>
      <c r="D389" s="229"/>
      <c r="E389" s="193">
        <v>7</v>
      </c>
      <c r="F389" s="19">
        <v>2</v>
      </c>
      <c r="G389" s="365">
        <v>77.78</v>
      </c>
      <c r="H389" s="2"/>
    </row>
    <row r="390" spans="1:8" ht="13.5" thickBot="1">
      <c r="A390" s="228">
        <v>2221</v>
      </c>
      <c r="B390" s="229" t="s">
        <v>486</v>
      </c>
      <c r="C390" s="228"/>
      <c r="D390" s="229"/>
      <c r="E390" s="193">
        <v>30</v>
      </c>
      <c r="F390" s="19">
        <v>1</v>
      </c>
      <c r="G390" s="365">
        <v>96.77</v>
      </c>
      <c r="H390" s="2"/>
    </row>
    <row r="391" spans="1:8" ht="13.5" thickBot="1">
      <c r="A391" s="228">
        <v>1930</v>
      </c>
      <c r="B391" s="229" t="s">
        <v>488</v>
      </c>
      <c r="C391" s="228"/>
      <c r="D391" s="229"/>
      <c r="E391" s="193">
        <v>139</v>
      </c>
      <c r="F391" s="19">
        <v>94</v>
      </c>
      <c r="G391" s="365">
        <v>59.66</v>
      </c>
      <c r="H391" s="2"/>
    </row>
    <row r="392" spans="1:8" ht="13.5" thickBot="1">
      <c r="A392" s="228">
        <v>2082</v>
      </c>
      <c r="B392" s="229" t="s">
        <v>490</v>
      </c>
      <c r="C392" s="228"/>
      <c r="D392" s="229"/>
      <c r="E392" s="193">
        <v>1353</v>
      </c>
      <c r="F392" s="19">
        <v>87</v>
      </c>
      <c r="G392" s="365">
        <v>93.96</v>
      </c>
      <c r="H392" s="2"/>
    </row>
    <row r="393" spans="1:8" ht="13.5" thickBot="1">
      <c r="A393" s="228">
        <v>2193</v>
      </c>
      <c r="B393" s="229" t="s">
        <v>495</v>
      </c>
      <c r="C393" s="228"/>
      <c r="D393" s="229"/>
      <c r="E393" s="193">
        <v>10</v>
      </c>
      <c r="F393" s="19">
        <v>1</v>
      </c>
      <c r="G393" s="365">
        <v>90.91</v>
      </c>
      <c r="H393" s="2"/>
    </row>
    <row r="394" spans="1:8" ht="13.5" thickBot="1">
      <c r="A394" s="228">
        <v>2084</v>
      </c>
      <c r="B394" s="229" t="s">
        <v>497</v>
      </c>
      <c r="C394" s="228"/>
      <c r="D394" s="229"/>
      <c r="E394" s="193">
        <v>109</v>
      </c>
      <c r="F394" s="19">
        <v>32</v>
      </c>
      <c r="G394" s="365">
        <v>77.3</v>
      </c>
      <c r="H394" s="2"/>
    </row>
    <row r="395" spans="1:8" ht="13.5" thickBot="1">
      <c r="A395" s="228">
        <v>2241</v>
      </c>
      <c r="B395" s="229" t="s">
        <v>499</v>
      </c>
      <c r="C395" s="228"/>
      <c r="D395" s="229"/>
      <c r="E395" s="193">
        <v>377</v>
      </c>
      <c r="F395" s="19">
        <v>38</v>
      </c>
      <c r="G395" s="365">
        <v>90.84</v>
      </c>
      <c r="H395" s="2"/>
    </row>
    <row r="396" spans="1:8" ht="13.5" thickBot="1">
      <c r="A396" s="228">
        <v>2248</v>
      </c>
      <c r="B396" s="229" t="s">
        <v>501</v>
      </c>
      <c r="C396" s="228"/>
      <c r="D396" s="229"/>
      <c r="E396" s="193">
        <v>2</v>
      </c>
      <c r="F396" s="19">
        <v>0</v>
      </c>
      <c r="G396" s="365">
        <v>100</v>
      </c>
      <c r="H396" s="2"/>
    </row>
    <row r="397" spans="1:8" ht="13.5" thickBot="1">
      <c r="A397" s="228">
        <v>2245</v>
      </c>
      <c r="B397" s="229" t="s">
        <v>502</v>
      </c>
      <c r="C397" s="228"/>
      <c r="D397" s="229"/>
      <c r="E397" s="193">
        <v>42</v>
      </c>
      <c r="F397" s="19">
        <v>7</v>
      </c>
      <c r="G397" s="365">
        <v>85.71</v>
      </c>
      <c r="H397" s="2"/>
    </row>
    <row r="398" spans="1:8" ht="13.5" thickBot="1">
      <c r="A398" s="228">
        <v>2137</v>
      </c>
      <c r="B398" s="229" t="s">
        <v>504</v>
      </c>
      <c r="C398" s="228"/>
      <c r="D398" s="229"/>
      <c r="E398" s="193">
        <v>65</v>
      </c>
      <c r="F398" s="19">
        <v>12</v>
      </c>
      <c r="G398" s="365">
        <v>84.42</v>
      </c>
      <c r="H398" s="2"/>
    </row>
    <row r="399" spans="1:8" ht="13.5" thickBot="1">
      <c r="A399" s="228">
        <v>1931</v>
      </c>
      <c r="B399" s="229" t="s">
        <v>506</v>
      </c>
      <c r="C399" s="228"/>
      <c r="D399" s="229"/>
      <c r="E399" s="193">
        <v>143</v>
      </c>
      <c r="F399" s="19">
        <v>29</v>
      </c>
      <c r="G399" s="365">
        <v>83.14</v>
      </c>
      <c r="H399" s="2"/>
    </row>
    <row r="400" spans="1:8" ht="13.5" thickBot="1">
      <c r="A400" s="228">
        <v>2000</v>
      </c>
      <c r="B400" s="229" t="s">
        <v>508</v>
      </c>
      <c r="C400" s="228"/>
      <c r="D400" s="229"/>
      <c r="E400" s="193">
        <v>27</v>
      </c>
      <c r="F400" s="19">
        <v>7</v>
      </c>
      <c r="G400" s="365">
        <v>79.41</v>
      </c>
      <c r="H400" s="2"/>
    </row>
    <row r="401" spans="1:8" ht="13.5" thickBot="1">
      <c r="A401" s="228">
        <v>1992</v>
      </c>
      <c r="B401" s="229" t="s">
        <v>510</v>
      </c>
      <c r="C401" s="228"/>
      <c r="D401" s="229"/>
      <c r="E401" s="193">
        <v>47</v>
      </c>
      <c r="F401" s="19">
        <v>5</v>
      </c>
      <c r="G401" s="365">
        <v>90.38</v>
      </c>
      <c r="H401" s="2"/>
    </row>
    <row r="402" spans="1:8" ht="13.5" thickBot="1">
      <c r="A402" s="228">
        <v>2054</v>
      </c>
      <c r="B402" s="229" t="s">
        <v>512</v>
      </c>
      <c r="C402" s="228"/>
      <c r="D402" s="229"/>
      <c r="E402" s="193">
        <v>344</v>
      </c>
      <c r="F402" s="19">
        <v>84</v>
      </c>
      <c r="G402" s="365">
        <v>80.37</v>
      </c>
      <c r="H402" s="2"/>
    </row>
    <row r="403" spans="1:8" ht="13.5" thickBot="1">
      <c r="A403" s="228">
        <v>2100</v>
      </c>
      <c r="B403" s="229" t="s">
        <v>514</v>
      </c>
      <c r="C403" s="228"/>
      <c r="D403" s="229"/>
      <c r="E403" s="193">
        <v>569</v>
      </c>
      <c r="F403" s="19">
        <v>74</v>
      </c>
      <c r="G403" s="365">
        <v>88.49</v>
      </c>
      <c r="H403" s="2"/>
    </row>
    <row r="404" spans="1:8" ht="13.5" thickBot="1">
      <c r="A404" s="228">
        <v>2183</v>
      </c>
      <c r="B404" s="229" t="s">
        <v>517</v>
      </c>
      <c r="C404" s="228"/>
      <c r="D404" s="229"/>
      <c r="E404" s="193">
        <v>744</v>
      </c>
      <c r="F404" s="19">
        <v>169</v>
      </c>
      <c r="G404" s="365">
        <v>81.49</v>
      </c>
      <c r="H404" s="2"/>
    </row>
    <row r="405" spans="1:8" ht="13.5" thickBot="1">
      <c r="A405" s="228">
        <v>2014</v>
      </c>
      <c r="B405" s="229" t="s">
        <v>521</v>
      </c>
      <c r="C405" s="228"/>
      <c r="D405" s="229"/>
      <c r="E405" s="193">
        <v>75</v>
      </c>
      <c r="F405" s="19">
        <v>28</v>
      </c>
      <c r="G405" s="365">
        <v>72.82</v>
      </c>
      <c r="H405" s="2"/>
    </row>
    <row r="406" spans="1:8" ht="13.5" thickBot="1">
      <c r="A406" s="228">
        <v>2023</v>
      </c>
      <c r="B406" s="229" t="s">
        <v>523</v>
      </c>
      <c r="C406" s="228"/>
      <c r="D406" s="229"/>
      <c r="E406" s="193">
        <v>16</v>
      </c>
      <c r="F406" s="19">
        <v>2</v>
      </c>
      <c r="G406" s="365">
        <v>88.89</v>
      </c>
      <c r="H406" s="2"/>
    </row>
    <row r="407" spans="1:8" ht="13.5" thickBot="1">
      <c r="A407" s="228">
        <v>2114</v>
      </c>
      <c r="B407" s="229" t="s">
        <v>525</v>
      </c>
      <c r="C407" s="228"/>
      <c r="D407" s="229"/>
      <c r="E407" s="193">
        <v>11</v>
      </c>
      <c r="F407" s="19">
        <v>0</v>
      </c>
      <c r="G407" s="365">
        <v>100</v>
      </c>
      <c r="H407" s="2"/>
    </row>
    <row r="408" spans="1:8" ht="13.5" thickBot="1">
      <c r="A408" s="228">
        <v>2099</v>
      </c>
      <c r="B408" s="229" t="s">
        <v>527</v>
      </c>
      <c r="C408" s="228"/>
      <c r="D408" s="229"/>
      <c r="E408" s="193">
        <v>66</v>
      </c>
      <c r="F408" s="19">
        <v>3</v>
      </c>
      <c r="G408" s="365">
        <v>95.65</v>
      </c>
      <c r="H408" s="2"/>
    </row>
    <row r="409" spans="1:8" ht="13.5" thickBot="1">
      <c r="A409" s="228">
        <v>2201</v>
      </c>
      <c r="B409" s="229" t="s">
        <v>529</v>
      </c>
      <c r="C409" s="228"/>
      <c r="D409" s="229"/>
      <c r="E409" s="193">
        <v>14</v>
      </c>
      <c r="F409" s="19">
        <v>0</v>
      </c>
      <c r="G409" s="365">
        <v>100</v>
      </c>
      <c r="H409" s="2"/>
    </row>
    <row r="410" spans="1:8" ht="13.5" thickBot="1">
      <c r="A410" s="228">
        <v>2206</v>
      </c>
      <c r="B410" s="229" t="s">
        <v>555</v>
      </c>
      <c r="C410" s="228"/>
      <c r="D410" s="229"/>
      <c r="E410" s="193">
        <v>235</v>
      </c>
      <c r="F410" s="19">
        <v>14</v>
      </c>
      <c r="G410" s="365">
        <v>94.38</v>
      </c>
      <c r="H410" s="2"/>
    </row>
    <row r="411" spans="1:8" ht="13.5" thickBot="1">
      <c r="A411" s="228">
        <v>2239</v>
      </c>
      <c r="B411" s="229" t="s">
        <v>557</v>
      </c>
      <c r="C411" s="228"/>
      <c r="D411" s="229"/>
      <c r="E411" s="193">
        <v>1293</v>
      </c>
      <c r="F411" s="19">
        <v>119</v>
      </c>
      <c r="G411" s="365">
        <v>91.57</v>
      </c>
      <c r="H411" s="2"/>
    </row>
    <row r="412" spans="1:8" ht="13.5" thickBot="1">
      <c r="A412" s="228">
        <v>2024</v>
      </c>
      <c r="B412" s="229" t="s">
        <v>565</v>
      </c>
      <c r="C412" s="228"/>
      <c r="D412" s="229"/>
      <c r="E412" s="193">
        <v>280</v>
      </c>
      <c r="F412" s="19">
        <v>36</v>
      </c>
      <c r="G412" s="365">
        <v>88.61</v>
      </c>
      <c r="H412" s="2"/>
    </row>
    <row r="413" spans="1:8" ht="13.5" thickBot="1">
      <c r="A413" s="228">
        <v>1895</v>
      </c>
      <c r="B413" s="229" t="s">
        <v>568</v>
      </c>
      <c r="C413" s="228"/>
      <c r="D413" s="229"/>
      <c r="E413" s="193">
        <v>8</v>
      </c>
      <c r="F413" s="19">
        <v>0</v>
      </c>
      <c r="G413" s="365">
        <v>100</v>
      </c>
      <c r="H413" s="2"/>
    </row>
    <row r="414" spans="1:8" ht="13.5" thickBot="1">
      <c r="A414" s="228">
        <v>2215</v>
      </c>
      <c r="B414" s="229" t="s">
        <v>570</v>
      </c>
      <c r="C414" s="228"/>
      <c r="D414" s="229"/>
      <c r="E414" s="193">
        <v>17</v>
      </c>
      <c r="F414" s="19">
        <v>0</v>
      </c>
      <c r="G414" s="365">
        <v>100</v>
      </c>
      <c r="H414" s="2"/>
    </row>
    <row r="415" spans="1:8" ht="13.5" thickBot="1">
      <c r="A415" s="228">
        <v>3997</v>
      </c>
      <c r="B415" s="229" t="s">
        <v>572</v>
      </c>
      <c r="C415" s="228"/>
      <c r="D415" s="229"/>
      <c r="E415" s="193">
        <v>10</v>
      </c>
      <c r="F415" s="19">
        <v>2</v>
      </c>
      <c r="G415" s="365">
        <v>83.33</v>
      </c>
      <c r="H415" s="2"/>
    </row>
    <row r="416" spans="1:8" ht="13.5" thickBot="1">
      <c r="A416" s="228">
        <v>2053</v>
      </c>
      <c r="B416" s="229" t="s">
        <v>574</v>
      </c>
      <c r="C416" s="228"/>
      <c r="D416" s="229"/>
      <c r="E416" s="193">
        <v>160</v>
      </c>
      <c r="F416" s="19">
        <v>49</v>
      </c>
      <c r="G416" s="365">
        <v>76.56</v>
      </c>
      <c r="H416" s="2"/>
    </row>
    <row r="417" spans="1:8" ht="13.5" thickBot="1">
      <c r="A417" s="228">
        <v>2140</v>
      </c>
      <c r="B417" s="229" t="s">
        <v>576</v>
      </c>
      <c r="C417" s="228"/>
      <c r="D417" s="229"/>
      <c r="E417" s="193">
        <v>69</v>
      </c>
      <c r="F417" s="19">
        <v>3</v>
      </c>
      <c r="G417" s="365">
        <v>95.83</v>
      </c>
      <c r="H417" s="2"/>
    </row>
    <row r="418" spans="1:8" ht="13.5" thickBot="1">
      <c r="A418" s="228">
        <v>1934</v>
      </c>
      <c r="B418" s="229" t="s">
        <v>578</v>
      </c>
      <c r="C418" s="228"/>
      <c r="D418" s="229"/>
      <c r="E418" s="193">
        <v>11</v>
      </c>
      <c r="F418" s="19">
        <v>1</v>
      </c>
      <c r="G418" s="365">
        <v>91.67</v>
      </c>
      <c r="H418" s="2"/>
    </row>
    <row r="419" spans="1:8" ht="13.5" thickBot="1">
      <c r="A419" s="228">
        <v>2008</v>
      </c>
      <c r="B419" s="229" t="s">
        <v>580</v>
      </c>
      <c r="C419" s="228"/>
      <c r="D419" s="229"/>
      <c r="E419" s="193">
        <v>72</v>
      </c>
      <c r="F419" s="19">
        <v>4</v>
      </c>
      <c r="G419" s="365">
        <v>94.74</v>
      </c>
      <c r="H419" s="2"/>
    </row>
    <row r="420" spans="1:8" ht="13.5" thickBot="1">
      <c r="A420" s="228">
        <v>2107</v>
      </c>
      <c r="B420" s="229" t="s">
        <v>582</v>
      </c>
      <c r="C420" s="228"/>
      <c r="D420" s="229"/>
      <c r="E420" s="193">
        <v>9</v>
      </c>
      <c r="F420" s="19">
        <v>0</v>
      </c>
      <c r="G420" s="365">
        <v>100</v>
      </c>
      <c r="H420" s="2"/>
    </row>
    <row r="421" spans="1:8" ht="13.5" thickBot="1">
      <c r="A421" s="228">
        <v>2219</v>
      </c>
      <c r="B421" s="229" t="s">
        <v>584</v>
      </c>
      <c r="C421" s="228"/>
      <c r="D421" s="229"/>
      <c r="E421" s="193">
        <v>24</v>
      </c>
      <c r="F421" s="19">
        <v>0</v>
      </c>
      <c r="G421" s="365">
        <v>100</v>
      </c>
      <c r="H421" s="2"/>
    </row>
    <row r="422" spans="1:8" ht="13.5" thickBot="1">
      <c r="A422" s="228">
        <v>2091</v>
      </c>
      <c r="B422" s="229" t="s">
        <v>586</v>
      </c>
      <c r="C422" s="228"/>
      <c r="D422" s="229"/>
      <c r="E422" s="193">
        <v>111</v>
      </c>
      <c r="F422" s="19">
        <v>9</v>
      </c>
      <c r="G422" s="365">
        <v>92.5</v>
      </c>
      <c r="H422" s="2"/>
    </row>
    <row r="423" spans="1:8" ht="13.5" thickBot="1">
      <c r="A423" s="228">
        <v>2057</v>
      </c>
      <c r="B423" s="229" t="s">
        <v>588</v>
      </c>
      <c r="C423" s="228"/>
      <c r="D423" s="229"/>
      <c r="E423" s="193">
        <v>266</v>
      </c>
      <c r="F423" s="19">
        <v>49</v>
      </c>
      <c r="G423" s="365">
        <v>84.44</v>
      </c>
      <c r="H423" s="2"/>
    </row>
    <row r="424" spans="1:8" ht="13.5" thickBot="1">
      <c r="A424" s="228">
        <v>2056</v>
      </c>
      <c r="B424" s="229" t="s">
        <v>594</v>
      </c>
      <c r="C424" s="228"/>
      <c r="D424" s="229"/>
      <c r="E424" s="193">
        <v>350</v>
      </c>
      <c r="F424" s="19">
        <v>8</v>
      </c>
      <c r="G424" s="365">
        <v>97.77</v>
      </c>
      <c r="H424" s="2"/>
    </row>
    <row r="425" spans="1:8" ht="13.5" thickBot="1">
      <c r="A425" s="228">
        <v>2262</v>
      </c>
      <c r="B425" s="229" t="s">
        <v>597</v>
      </c>
      <c r="C425" s="228"/>
      <c r="D425" s="229"/>
      <c r="E425" s="193">
        <v>49</v>
      </c>
      <c r="F425" s="19">
        <v>3</v>
      </c>
      <c r="G425" s="365">
        <v>94.23</v>
      </c>
      <c r="H425" s="2"/>
    </row>
    <row r="426" spans="1:8" ht="13.5" thickBot="1">
      <c r="A426" s="228">
        <v>2212</v>
      </c>
      <c r="B426" s="229" t="s">
        <v>599</v>
      </c>
      <c r="C426" s="228"/>
      <c r="D426" s="229"/>
      <c r="E426" s="193">
        <v>151</v>
      </c>
      <c r="F426" s="19">
        <v>49</v>
      </c>
      <c r="G426" s="365">
        <v>75.5</v>
      </c>
      <c r="H426" s="2"/>
    </row>
    <row r="427" spans="1:8" ht="13.5" thickBot="1">
      <c r="A427" s="228">
        <v>2059</v>
      </c>
      <c r="B427" s="229" t="s">
        <v>601</v>
      </c>
      <c r="C427" s="228"/>
      <c r="D427" s="229"/>
      <c r="E427" s="193">
        <v>54</v>
      </c>
      <c r="F427" s="19">
        <v>5</v>
      </c>
      <c r="G427" s="365">
        <v>91.53</v>
      </c>
      <c r="H427" s="2"/>
    </row>
    <row r="428" spans="1:8" ht="13.5" thickBot="1">
      <c r="A428" s="228">
        <v>1923</v>
      </c>
      <c r="B428" s="229" t="s">
        <v>603</v>
      </c>
      <c r="C428" s="228"/>
      <c r="D428" s="229"/>
      <c r="E428" s="193">
        <v>569</v>
      </c>
      <c r="F428" s="19">
        <v>9</v>
      </c>
      <c r="G428" s="365">
        <v>98.44</v>
      </c>
      <c r="H428" s="2"/>
    </row>
    <row r="429" spans="1:8" ht="13.5" thickBot="1">
      <c r="A429" s="228">
        <v>2101</v>
      </c>
      <c r="B429" s="229" t="s">
        <v>606</v>
      </c>
      <c r="C429" s="228"/>
      <c r="D429" s="229"/>
      <c r="E429" s="193">
        <v>205</v>
      </c>
      <c r="F429" s="19">
        <v>97</v>
      </c>
      <c r="G429" s="365">
        <v>67.88</v>
      </c>
      <c r="H429" s="2"/>
    </row>
    <row r="430" spans="1:8" ht="13.5" thickBot="1">
      <c r="A430" s="228">
        <v>2097</v>
      </c>
      <c r="B430" s="229" t="s">
        <v>608</v>
      </c>
      <c r="C430" s="228"/>
      <c r="D430" s="229"/>
      <c r="E430" s="193">
        <v>410</v>
      </c>
      <c r="F430" s="19">
        <v>95</v>
      </c>
      <c r="G430" s="365">
        <v>81.19</v>
      </c>
      <c r="H430" s="2"/>
    </row>
    <row r="431" spans="1:8" ht="13.5" thickBot="1">
      <c r="A431" s="228">
        <v>2012</v>
      </c>
      <c r="B431" s="229" t="s">
        <v>615</v>
      </c>
      <c r="C431" s="228"/>
      <c r="D431" s="229"/>
      <c r="E431" s="193">
        <v>4</v>
      </c>
      <c r="F431" s="19">
        <v>0</v>
      </c>
      <c r="G431" s="365">
        <v>100</v>
      </c>
      <c r="H431" s="2"/>
    </row>
    <row r="432" spans="1:8" ht="13.5" thickBot="1">
      <c r="A432" s="228">
        <v>2092</v>
      </c>
      <c r="B432" s="229" t="s">
        <v>617</v>
      </c>
      <c r="C432" s="228"/>
      <c r="D432" s="229"/>
      <c r="E432" s="193">
        <v>19</v>
      </c>
      <c r="F432" s="19">
        <v>1</v>
      </c>
      <c r="G432" s="365">
        <v>95</v>
      </c>
      <c r="H432" s="2"/>
    </row>
    <row r="433" spans="1:8" ht="13.5" thickBot="1">
      <c r="A433" s="228">
        <v>2085</v>
      </c>
      <c r="B433" s="229" t="s">
        <v>619</v>
      </c>
      <c r="C433" s="228"/>
      <c r="D433" s="229"/>
      <c r="E433" s="193">
        <v>8</v>
      </c>
      <c r="F433" s="19">
        <v>1</v>
      </c>
      <c r="G433" s="365">
        <v>88.89</v>
      </c>
      <c r="H433" s="2"/>
    </row>
    <row r="434" spans="1:8" ht="13.5" thickBot="1">
      <c r="A434" s="228">
        <v>2094</v>
      </c>
      <c r="B434" s="229" t="s">
        <v>621</v>
      </c>
      <c r="C434" s="228"/>
      <c r="D434" s="229"/>
      <c r="E434" s="193">
        <v>22</v>
      </c>
      <c r="F434" s="19">
        <v>6</v>
      </c>
      <c r="G434" s="365">
        <v>78.57</v>
      </c>
      <c r="H434" s="2"/>
    </row>
    <row r="435" spans="1:8" ht="13.5" thickBot="1">
      <c r="A435" s="228">
        <v>2090</v>
      </c>
      <c r="B435" s="229" t="s">
        <v>623</v>
      </c>
      <c r="C435" s="228"/>
      <c r="D435" s="229"/>
      <c r="E435" s="193">
        <v>13</v>
      </c>
      <c r="F435" s="19">
        <v>1</v>
      </c>
      <c r="G435" s="365">
        <v>92.86</v>
      </c>
      <c r="H435" s="2"/>
    </row>
    <row r="436" spans="1:8" ht="13.5" thickBot="1">
      <c r="A436" s="228">
        <v>2256</v>
      </c>
      <c r="B436" s="229" t="s">
        <v>625</v>
      </c>
      <c r="C436" s="228"/>
      <c r="D436" s="229"/>
      <c r="E436" s="193">
        <v>401</v>
      </c>
      <c r="F436" s="19">
        <v>45</v>
      </c>
      <c r="G436" s="365">
        <v>89.91</v>
      </c>
      <c r="H436" s="2"/>
    </row>
    <row r="437" spans="1:8" ht="13.5" thickBot="1">
      <c r="A437" s="228">
        <v>2048</v>
      </c>
      <c r="B437" s="229" t="s">
        <v>627</v>
      </c>
      <c r="C437" s="228"/>
      <c r="D437" s="229"/>
      <c r="E437" s="193">
        <v>714</v>
      </c>
      <c r="F437" s="19">
        <v>138</v>
      </c>
      <c r="G437" s="365">
        <v>83.8</v>
      </c>
      <c r="H437" s="2"/>
    </row>
    <row r="438" spans="1:8" ht="13.5" thickBot="1">
      <c r="A438" s="228">
        <v>2205</v>
      </c>
      <c r="B438" s="229" t="s">
        <v>630</v>
      </c>
      <c r="C438" s="228"/>
      <c r="D438" s="229"/>
      <c r="E438" s="193">
        <v>134</v>
      </c>
      <c r="F438" s="19">
        <v>28</v>
      </c>
      <c r="G438" s="365">
        <v>82.72</v>
      </c>
      <c r="H438" s="2"/>
    </row>
    <row r="439" spans="1:8" ht="13.5" thickBot="1">
      <c r="A439" s="228">
        <v>2249</v>
      </c>
      <c r="B439" s="229" t="s">
        <v>632</v>
      </c>
      <c r="C439" s="228"/>
      <c r="D439" s="229"/>
      <c r="E439" s="193">
        <v>5</v>
      </c>
      <c r="F439" s="19">
        <v>0</v>
      </c>
      <c r="G439" s="365">
        <v>100</v>
      </c>
      <c r="H439" s="2"/>
    </row>
    <row r="440" spans="1:8" ht="13.5" thickBot="1">
      <c r="A440" s="228">
        <v>1925</v>
      </c>
      <c r="B440" s="229" t="s">
        <v>634</v>
      </c>
      <c r="C440" s="228"/>
      <c r="D440" s="229"/>
      <c r="E440" s="193">
        <v>170</v>
      </c>
      <c r="F440" s="19">
        <v>35</v>
      </c>
      <c r="G440" s="365">
        <v>82.93</v>
      </c>
      <c r="H440" s="2"/>
    </row>
    <row r="441" spans="1:8" ht="13.5" thickBot="1">
      <c r="A441" s="228">
        <v>1898</v>
      </c>
      <c r="B441" s="229" t="s">
        <v>636</v>
      </c>
      <c r="C441" s="228"/>
      <c r="D441" s="229"/>
      <c r="E441" s="193">
        <v>29</v>
      </c>
      <c r="F441" s="19">
        <v>3</v>
      </c>
      <c r="G441" s="365">
        <v>90.63</v>
      </c>
      <c r="H441" s="2"/>
    </row>
    <row r="442" spans="1:8" ht="13.5" thickBot="1">
      <c r="A442" s="228">
        <v>2010</v>
      </c>
      <c r="B442" s="229" t="s">
        <v>638</v>
      </c>
      <c r="C442" s="228"/>
      <c r="D442" s="229"/>
      <c r="E442" s="193">
        <v>4</v>
      </c>
      <c r="F442" s="19">
        <v>0</v>
      </c>
      <c r="G442" s="365">
        <v>100</v>
      </c>
      <c r="H442" s="2"/>
    </row>
    <row r="443" spans="1:8" ht="13.5" thickBot="1">
      <c r="A443" s="228">
        <v>2147</v>
      </c>
      <c r="B443" s="229" t="s">
        <v>640</v>
      </c>
      <c r="C443" s="228"/>
      <c r="D443" s="229"/>
      <c r="E443" s="193">
        <v>156</v>
      </c>
      <c r="F443" s="19">
        <v>26</v>
      </c>
      <c r="G443" s="365">
        <v>85.71</v>
      </c>
      <c r="H443" s="2"/>
    </row>
    <row r="444" spans="1:8" ht="13.5" thickBot="1">
      <c r="A444" s="228">
        <v>2145</v>
      </c>
      <c r="B444" s="229" t="s">
        <v>644</v>
      </c>
      <c r="C444" s="228"/>
      <c r="D444" s="229"/>
      <c r="E444" s="193">
        <v>59</v>
      </c>
      <c r="F444" s="19">
        <v>0</v>
      </c>
      <c r="G444" s="365">
        <v>100</v>
      </c>
      <c r="H444" s="2"/>
    </row>
    <row r="445" spans="1:8" ht="13.5" thickBot="1">
      <c r="A445" s="228">
        <v>1968</v>
      </c>
      <c r="B445" s="229" t="s">
        <v>646</v>
      </c>
      <c r="C445" s="228"/>
      <c r="D445" s="229"/>
      <c r="E445" s="193">
        <v>46</v>
      </c>
      <c r="F445" s="19">
        <v>9</v>
      </c>
      <c r="G445" s="365">
        <v>83.64</v>
      </c>
      <c r="H445" s="2"/>
    </row>
    <row r="446" spans="1:8" ht="13.5" thickBot="1">
      <c r="A446" s="228">
        <v>2198</v>
      </c>
      <c r="B446" s="229" t="s">
        <v>648</v>
      </c>
      <c r="C446" s="228"/>
      <c r="D446" s="229"/>
      <c r="E446" s="193">
        <v>35</v>
      </c>
      <c r="F446" s="19">
        <v>7</v>
      </c>
      <c r="G446" s="365">
        <v>83.33</v>
      </c>
      <c r="H446" s="2"/>
    </row>
    <row r="447" spans="1:8" ht="13.5" thickBot="1">
      <c r="A447" s="228">
        <v>2199</v>
      </c>
      <c r="B447" s="229" t="s">
        <v>650</v>
      </c>
      <c r="C447" s="228"/>
      <c r="D447" s="229"/>
      <c r="E447" s="193">
        <v>48</v>
      </c>
      <c r="F447" s="19">
        <v>2</v>
      </c>
      <c r="G447" s="365">
        <v>96</v>
      </c>
      <c r="H447" s="2"/>
    </row>
    <row r="448" spans="1:8" ht="13.5" thickBot="1">
      <c r="A448" s="228">
        <v>2254</v>
      </c>
      <c r="B448" s="229" t="s">
        <v>652</v>
      </c>
      <c r="C448" s="228"/>
      <c r="D448" s="229"/>
      <c r="E448" s="193">
        <v>311</v>
      </c>
      <c r="F448" s="19">
        <v>64</v>
      </c>
      <c r="G448" s="365">
        <v>82.93</v>
      </c>
      <c r="H448" s="2"/>
    </row>
    <row r="449" spans="1:8" ht="13.5" thickBot="1">
      <c r="A449" s="228">
        <v>1966</v>
      </c>
      <c r="B449" s="229" t="s">
        <v>654</v>
      </c>
      <c r="C449" s="228"/>
      <c r="D449" s="229"/>
      <c r="E449" s="193">
        <v>150</v>
      </c>
      <c r="F449" s="19">
        <v>37</v>
      </c>
      <c r="G449" s="365">
        <v>80.21</v>
      </c>
      <c r="H449" s="2"/>
    </row>
    <row r="450" spans="1:8" ht="13.5" thickBot="1">
      <c r="A450" s="228">
        <v>1924</v>
      </c>
      <c r="B450" s="229" t="s">
        <v>656</v>
      </c>
      <c r="C450" s="228"/>
      <c r="D450" s="229"/>
      <c r="E450" s="193">
        <v>1113</v>
      </c>
      <c r="F450" s="19">
        <v>219</v>
      </c>
      <c r="G450" s="365">
        <v>83.56</v>
      </c>
      <c r="H450" s="2"/>
    </row>
    <row r="451" spans="1:8" ht="13.5" thickBot="1">
      <c r="A451" s="228">
        <v>1996</v>
      </c>
      <c r="B451" s="229" t="s">
        <v>660</v>
      </c>
      <c r="C451" s="228"/>
      <c r="D451" s="229"/>
      <c r="E451" s="193">
        <v>15</v>
      </c>
      <c r="F451" s="19">
        <v>0</v>
      </c>
      <c r="G451" s="365">
        <v>100</v>
      </c>
      <c r="H451" s="2"/>
    </row>
    <row r="452" spans="1:8" ht="13.5" thickBot="1">
      <c r="A452" s="228">
        <v>2061</v>
      </c>
      <c r="B452" s="229" t="s">
        <v>662</v>
      </c>
      <c r="C452" s="228"/>
      <c r="D452" s="229"/>
      <c r="E452" s="193">
        <v>8</v>
      </c>
      <c r="F452" s="19">
        <v>0</v>
      </c>
      <c r="G452" s="365">
        <v>100</v>
      </c>
      <c r="H452" s="2"/>
    </row>
    <row r="453" spans="1:8" ht="13.5" thickBot="1">
      <c r="A453" s="228">
        <v>2141</v>
      </c>
      <c r="B453" s="229" t="s">
        <v>664</v>
      </c>
      <c r="C453" s="228"/>
      <c r="D453" s="229"/>
      <c r="E453" s="193">
        <v>131</v>
      </c>
      <c r="F453" s="19">
        <v>12</v>
      </c>
      <c r="G453" s="365">
        <v>91.61</v>
      </c>
      <c r="H453" s="2"/>
    </row>
    <row r="454" spans="1:8" ht="13.5" thickBot="1">
      <c r="A454" s="228">
        <v>2214</v>
      </c>
      <c r="B454" s="229" t="s">
        <v>666</v>
      </c>
      <c r="C454" s="228"/>
      <c r="D454" s="229"/>
      <c r="E454" s="193">
        <v>13</v>
      </c>
      <c r="F454" s="19">
        <v>1</v>
      </c>
      <c r="G454" s="365">
        <v>92.86</v>
      </c>
      <c r="H454" s="2"/>
    </row>
    <row r="455" spans="1:8" ht="13.5" thickBot="1">
      <c r="A455" s="228">
        <v>2143</v>
      </c>
      <c r="B455" s="229" t="s">
        <v>668</v>
      </c>
      <c r="C455" s="228"/>
      <c r="D455" s="229"/>
      <c r="E455" s="193">
        <v>144</v>
      </c>
      <c r="F455" s="19">
        <v>18</v>
      </c>
      <c r="G455" s="365">
        <v>88.89</v>
      </c>
      <c r="H455" s="2"/>
    </row>
    <row r="456" spans="1:8" ht="13.5" thickBot="1">
      <c r="A456" s="228">
        <v>4131</v>
      </c>
      <c r="B456" s="229" t="s">
        <v>670</v>
      </c>
      <c r="C456" s="228"/>
      <c r="D456" s="229"/>
      <c r="E456" s="193">
        <v>163</v>
      </c>
      <c r="F456" s="19">
        <v>27</v>
      </c>
      <c r="G456" s="365">
        <v>85.79</v>
      </c>
      <c r="H456" s="2"/>
    </row>
    <row r="457" spans="1:8" ht="13.5" thickBot="1">
      <c r="A457" s="228">
        <v>2110</v>
      </c>
      <c r="B457" s="229" t="s">
        <v>672</v>
      </c>
      <c r="C457" s="228"/>
      <c r="D457" s="229"/>
      <c r="E457" s="193">
        <v>52</v>
      </c>
      <c r="F457" s="19">
        <v>15</v>
      </c>
      <c r="G457" s="365">
        <v>77.61</v>
      </c>
      <c r="H457" s="2"/>
    </row>
    <row r="458" spans="1:8" ht="13.5" thickBot="1">
      <c r="A458" s="228">
        <v>1990</v>
      </c>
      <c r="B458" s="229" t="s">
        <v>674</v>
      </c>
      <c r="C458" s="228"/>
      <c r="D458" s="229"/>
      <c r="E458" s="193">
        <v>48</v>
      </c>
      <c r="F458" s="19">
        <v>4</v>
      </c>
      <c r="G458" s="365">
        <v>92.31</v>
      </c>
      <c r="H458" s="2"/>
    </row>
    <row r="459" spans="1:8" ht="13.5" thickBot="1">
      <c r="A459" s="228">
        <v>2093</v>
      </c>
      <c r="B459" s="229" t="s">
        <v>676</v>
      </c>
      <c r="C459" s="228"/>
      <c r="D459" s="229"/>
      <c r="E459" s="193">
        <v>34</v>
      </c>
      <c r="F459" s="19">
        <v>5</v>
      </c>
      <c r="G459" s="365">
        <v>87.18</v>
      </c>
      <c r="H459" s="2"/>
    </row>
    <row r="460" spans="1:8" ht="13.5" thickBot="1">
      <c r="A460" s="228">
        <v>3476</v>
      </c>
      <c r="B460" s="229" t="s">
        <v>884</v>
      </c>
      <c r="C460" s="228"/>
      <c r="D460" s="229"/>
      <c r="E460" s="193">
        <v>1</v>
      </c>
      <c r="F460" s="19">
        <v>0</v>
      </c>
      <c r="G460" s="365">
        <v>100</v>
      </c>
      <c r="H460" s="2"/>
    </row>
    <row r="461" spans="1:8" ht="13.5" thickBot="1">
      <c r="A461" s="228">
        <v>3559</v>
      </c>
      <c r="B461" s="229" t="s">
        <v>1011</v>
      </c>
      <c r="C461" s="228"/>
      <c r="D461" s="229"/>
      <c r="E461" s="193">
        <v>0</v>
      </c>
      <c r="F461" s="19">
        <v>0</v>
      </c>
      <c r="G461" s="410" t="s">
        <v>1030</v>
      </c>
      <c r="H461" s="2"/>
    </row>
    <row r="462" spans="1:8" ht="13.5" thickBot="1">
      <c r="A462" s="228">
        <v>3477</v>
      </c>
      <c r="B462" s="229" t="s">
        <v>885</v>
      </c>
      <c r="C462" s="228"/>
      <c r="D462" s="229"/>
      <c r="E462" s="193">
        <v>129</v>
      </c>
      <c r="F462" s="19">
        <v>62</v>
      </c>
      <c r="G462" s="365">
        <v>67.54</v>
      </c>
      <c r="H462" s="2"/>
    </row>
    <row r="463" spans="1:8" ht="13.5" thickBot="1">
      <c r="A463" s="228">
        <v>2108</v>
      </c>
      <c r="B463" s="229" t="s">
        <v>678</v>
      </c>
      <c r="C463" s="228"/>
      <c r="D463" s="229"/>
      <c r="E463" s="193">
        <v>158</v>
      </c>
      <c r="F463" s="19">
        <v>42</v>
      </c>
      <c r="G463" s="365">
        <v>79</v>
      </c>
      <c r="H463" s="2"/>
    </row>
    <row r="464" spans="1:8" ht="13.5" thickBot="1">
      <c r="A464" s="228">
        <v>1928</v>
      </c>
      <c r="B464" s="229" t="s">
        <v>680</v>
      </c>
      <c r="C464" s="228"/>
      <c r="D464" s="229"/>
      <c r="E464" s="193">
        <v>490</v>
      </c>
      <c r="F464" s="19">
        <v>32</v>
      </c>
      <c r="G464" s="365">
        <v>93.87</v>
      </c>
      <c r="H464" s="2"/>
    </row>
    <row r="465" spans="1:8" ht="13.5" thickBot="1">
      <c r="A465" s="228">
        <v>1926</v>
      </c>
      <c r="B465" s="229" t="s">
        <v>682</v>
      </c>
      <c r="C465" s="228"/>
      <c r="D465" s="229"/>
      <c r="E465" s="193">
        <v>278</v>
      </c>
      <c r="F465" s="19">
        <v>37</v>
      </c>
      <c r="G465" s="365">
        <v>88.25</v>
      </c>
      <c r="H465" s="2"/>
    </row>
    <row r="466" spans="1:8" ht="13.5" thickBot="1">
      <c r="A466" s="228">
        <v>2060</v>
      </c>
      <c r="B466" s="229" t="s">
        <v>684</v>
      </c>
      <c r="C466" s="228"/>
      <c r="D466" s="229"/>
      <c r="E466" s="193">
        <v>6</v>
      </c>
      <c r="F466" s="19">
        <v>0</v>
      </c>
      <c r="G466" s="365">
        <v>100</v>
      </c>
      <c r="H466" s="2"/>
    </row>
    <row r="467" spans="1:8" ht="13.5" thickBot="1">
      <c r="A467" s="228">
        <v>2181</v>
      </c>
      <c r="B467" s="229" t="s">
        <v>686</v>
      </c>
      <c r="C467" s="228"/>
      <c r="D467" s="229"/>
      <c r="E467" s="193">
        <v>178</v>
      </c>
      <c r="F467" s="19">
        <v>57</v>
      </c>
      <c r="G467" s="365">
        <v>75.74</v>
      </c>
      <c r="H467" s="2"/>
    </row>
    <row r="468" spans="1:8" ht="13.5" thickBot="1">
      <c r="A468" s="228">
        <v>2207</v>
      </c>
      <c r="B468" s="229" t="s">
        <v>688</v>
      </c>
      <c r="C468" s="228"/>
      <c r="D468" s="229"/>
      <c r="E468" s="193">
        <v>236</v>
      </c>
      <c r="F468" s="19">
        <v>47</v>
      </c>
      <c r="G468" s="365">
        <v>83.39</v>
      </c>
      <c r="H468" s="2"/>
    </row>
    <row r="469" spans="1:8" ht="13.5" thickBot="1">
      <c r="A469" s="228">
        <v>2192</v>
      </c>
      <c r="B469" s="229" t="s">
        <v>691</v>
      </c>
      <c r="C469" s="228"/>
      <c r="D469" s="229"/>
      <c r="E469" s="193">
        <v>29</v>
      </c>
      <c r="F469" s="19">
        <v>0</v>
      </c>
      <c r="G469" s="365">
        <v>100</v>
      </c>
      <c r="H469" s="2"/>
    </row>
    <row r="470" spans="1:8" ht="13.5" thickBot="1">
      <c r="A470" s="228">
        <v>1900</v>
      </c>
      <c r="B470" s="229" t="s">
        <v>693</v>
      </c>
      <c r="C470" s="228"/>
      <c r="D470" s="229"/>
      <c r="E470" s="193">
        <v>130</v>
      </c>
      <c r="F470" s="19">
        <v>1</v>
      </c>
      <c r="G470" s="365">
        <v>99.24</v>
      </c>
      <c r="H470" s="2"/>
    </row>
    <row r="471" spans="1:8" ht="13.5" thickBot="1">
      <c r="A471" s="228">
        <v>2039</v>
      </c>
      <c r="B471" s="229" t="s">
        <v>695</v>
      </c>
      <c r="C471" s="228"/>
      <c r="D471" s="229"/>
      <c r="E471" s="193">
        <v>195</v>
      </c>
      <c r="F471" s="19">
        <v>43</v>
      </c>
      <c r="G471" s="365">
        <v>81.93</v>
      </c>
      <c r="H471" s="2"/>
    </row>
    <row r="472" spans="1:8" ht="13.5" thickBot="1">
      <c r="A472" s="228">
        <v>2202</v>
      </c>
      <c r="B472" s="229" t="s">
        <v>697</v>
      </c>
      <c r="C472" s="228"/>
      <c r="D472" s="229"/>
      <c r="E472" s="193">
        <v>27</v>
      </c>
      <c r="F472" s="19">
        <v>0</v>
      </c>
      <c r="G472" s="365">
        <v>100</v>
      </c>
      <c r="H472" s="2"/>
    </row>
    <row r="473" spans="1:8" ht="13.5" thickBot="1">
      <c r="A473" s="228">
        <v>1897</v>
      </c>
      <c r="B473" s="229" t="s">
        <v>700</v>
      </c>
      <c r="C473" s="228"/>
      <c r="D473" s="229"/>
      <c r="E473" s="193">
        <v>16</v>
      </c>
      <c r="F473" s="19">
        <v>0</v>
      </c>
      <c r="G473" s="365">
        <v>100</v>
      </c>
      <c r="H473" s="2"/>
    </row>
    <row r="474" spans="1:8" ht="13.5" thickBot="1">
      <c r="A474" s="228">
        <v>2047</v>
      </c>
      <c r="B474" s="229" t="s">
        <v>205</v>
      </c>
      <c r="C474" s="228"/>
      <c r="D474" s="229"/>
      <c r="E474" s="193">
        <v>4</v>
      </c>
      <c r="F474" s="19">
        <v>0</v>
      </c>
      <c r="G474" s="365">
        <v>100</v>
      </c>
      <c r="H474" s="2"/>
    </row>
    <row r="475" spans="1:8" ht="13.5" thickBot="1">
      <c r="A475" s="228">
        <v>2081</v>
      </c>
      <c r="B475" s="229" t="s">
        <v>702</v>
      </c>
      <c r="C475" s="228"/>
      <c r="D475" s="229"/>
      <c r="E475" s="193">
        <v>73</v>
      </c>
      <c r="F475" s="19">
        <v>7</v>
      </c>
      <c r="G475" s="365">
        <v>91.25</v>
      </c>
      <c r="H475" s="2"/>
    </row>
    <row r="476" spans="1:8" ht="13.5" thickBot="1">
      <c r="A476" s="228">
        <v>2062</v>
      </c>
      <c r="B476" s="229" t="s">
        <v>222</v>
      </c>
      <c r="C476" s="228"/>
      <c r="D476" s="229"/>
      <c r="E476" s="193">
        <v>2</v>
      </c>
      <c r="F476" s="19">
        <v>0</v>
      </c>
      <c r="G476" s="365">
        <v>100</v>
      </c>
      <c r="H476" s="2"/>
    </row>
    <row r="477" spans="1:8" ht="13.5" thickBot="1">
      <c r="A477" s="228">
        <v>1973</v>
      </c>
      <c r="B477" s="229" t="s">
        <v>704</v>
      </c>
      <c r="C477" s="228"/>
      <c r="D477" s="229"/>
      <c r="E477" s="193">
        <v>20</v>
      </c>
      <c r="F477" s="19">
        <v>2</v>
      </c>
      <c r="G477" s="365">
        <v>90.91</v>
      </c>
      <c r="H477" s="2"/>
    </row>
    <row r="478" spans="1:8" ht="13.5" thickBot="1">
      <c r="A478" s="228">
        <v>2180</v>
      </c>
      <c r="B478" s="229" t="s">
        <v>706</v>
      </c>
      <c r="C478" s="228"/>
      <c r="D478" s="229"/>
      <c r="E478" s="193">
        <v>2320</v>
      </c>
      <c r="F478" s="19">
        <v>992</v>
      </c>
      <c r="G478" s="365">
        <v>70.05</v>
      </c>
      <c r="H478" s="2"/>
    </row>
    <row r="479" spans="1:8" ht="13.5" thickBot="1">
      <c r="A479" s="228">
        <v>1967</v>
      </c>
      <c r="B479" s="229" t="s">
        <v>729</v>
      </c>
      <c r="C479" s="228"/>
      <c r="D479" s="229"/>
      <c r="E479" s="193">
        <v>13</v>
      </c>
      <c r="F479" s="19">
        <v>0</v>
      </c>
      <c r="G479" s="365">
        <v>100</v>
      </c>
      <c r="H479" s="2"/>
    </row>
    <row r="480" spans="1:8" ht="13.5" thickBot="1">
      <c r="A480" s="228">
        <v>2009</v>
      </c>
      <c r="B480" s="229" t="s">
        <v>731</v>
      </c>
      <c r="C480" s="228"/>
      <c r="D480" s="229"/>
      <c r="E480" s="193">
        <v>10</v>
      </c>
      <c r="F480" s="19">
        <v>0</v>
      </c>
      <c r="G480" s="365">
        <v>100</v>
      </c>
      <c r="H480" s="2"/>
    </row>
    <row r="481" spans="1:8" ht="13.5" thickBot="1">
      <c r="A481" s="228">
        <v>2045</v>
      </c>
      <c r="B481" s="229" t="s">
        <v>733</v>
      </c>
      <c r="C481" s="228"/>
      <c r="D481" s="229"/>
      <c r="E481" s="193">
        <v>23</v>
      </c>
      <c r="F481" s="19">
        <v>2</v>
      </c>
      <c r="G481" s="365">
        <v>92</v>
      </c>
      <c r="H481" s="2"/>
    </row>
    <row r="482" spans="1:8" ht="13.5" thickBot="1">
      <c r="A482" s="228">
        <v>1946</v>
      </c>
      <c r="B482" s="229" t="s">
        <v>735</v>
      </c>
      <c r="C482" s="228"/>
      <c r="D482" s="229"/>
      <c r="E482" s="193">
        <v>89</v>
      </c>
      <c r="F482" s="19">
        <v>13</v>
      </c>
      <c r="G482" s="365">
        <v>87.25</v>
      </c>
      <c r="H482" s="2"/>
    </row>
    <row r="483" spans="1:8" ht="13.5" thickBot="1">
      <c r="A483" s="228">
        <v>1977</v>
      </c>
      <c r="B483" s="229" t="s">
        <v>737</v>
      </c>
      <c r="C483" s="228"/>
      <c r="D483" s="229"/>
      <c r="E483" s="193">
        <v>406</v>
      </c>
      <c r="F483" s="19">
        <v>85</v>
      </c>
      <c r="G483" s="365">
        <v>82.69</v>
      </c>
      <c r="H483" s="2"/>
    </row>
    <row r="484" spans="1:8" ht="13.5" thickBot="1">
      <c r="A484" s="228">
        <v>2001</v>
      </c>
      <c r="B484" s="229" t="s">
        <v>739</v>
      </c>
      <c r="C484" s="228"/>
      <c r="D484" s="229"/>
      <c r="E484" s="193">
        <v>44</v>
      </c>
      <c r="F484" s="19">
        <v>5</v>
      </c>
      <c r="G484" s="365">
        <v>89.8</v>
      </c>
      <c r="H484" s="2"/>
    </row>
    <row r="485" spans="1:8" ht="13.5" thickBot="1">
      <c r="A485" s="228">
        <v>2182</v>
      </c>
      <c r="B485" s="229" t="s">
        <v>741</v>
      </c>
      <c r="C485" s="228"/>
      <c r="D485" s="229"/>
      <c r="E485" s="193">
        <v>528</v>
      </c>
      <c r="F485" s="19">
        <v>172</v>
      </c>
      <c r="G485" s="365">
        <v>75.43</v>
      </c>
      <c r="H485" s="2"/>
    </row>
    <row r="486" spans="1:8" ht="13.5" thickBot="1">
      <c r="A486" s="228">
        <v>1999</v>
      </c>
      <c r="B486" s="229" t="s">
        <v>743</v>
      </c>
      <c r="C486" s="228"/>
      <c r="D486" s="229"/>
      <c r="E486" s="193">
        <v>39</v>
      </c>
      <c r="F486" s="19">
        <v>2</v>
      </c>
      <c r="G486" s="365">
        <v>95.12</v>
      </c>
      <c r="H486" s="2"/>
    </row>
    <row r="487" spans="1:8" ht="13.5" thickBot="1">
      <c r="A487" s="228">
        <v>2188</v>
      </c>
      <c r="B487" s="229" t="s">
        <v>745</v>
      </c>
      <c r="C487" s="228"/>
      <c r="D487" s="229"/>
      <c r="E487" s="193">
        <v>51</v>
      </c>
      <c r="F487" s="19">
        <v>0</v>
      </c>
      <c r="G487" s="365">
        <v>100</v>
      </c>
      <c r="H487" s="2"/>
    </row>
    <row r="488" spans="1:8" ht="13.5" thickBot="1">
      <c r="A488" s="228">
        <v>2044</v>
      </c>
      <c r="B488" s="229" t="s">
        <v>747</v>
      </c>
      <c r="C488" s="228"/>
      <c r="D488" s="229"/>
      <c r="E488" s="193">
        <v>68</v>
      </c>
      <c r="F488" s="19">
        <v>5</v>
      </c>
      <c r="G488" s="365">
        <v>93.15</v>
      </c>
      <c r="H488" s="2"/>
    </row>
    <row r="489" spans="1:8" ht="13.5" thickBot="1">
      <c r="A489" s="228">
        <v>2142</v>
      </c>
      <c r="B489" s="229" t="s">
        <v>749</v>
      </c>
      <c r="C489" s="228"/>
      <c r="D489" s="229"/>
      <c r="E489" s="193">
        <v>2474</v>
      </c>
      <c r="F489" s="19">
        <v>552</v>
      </c>
      <c r="G489" s="365">
        <v>81.76</v>
      </c>
      <c r="H489" s="2"/>
    </row>
    <row r="490" spans="1:8" ht="13.5" thickBot="1">
      <c r="A490" s="228">
        <v>2104</v>
      </c>
      <c r="B490" s="229" t="s">
        <v>756</v>
      </c>
      <c r="C490" s="228"/>
      <c r="D490" s="229"/>
      <c r="E490" s="193">
        <v>35</v>
      </c>
      <c r="F490" s="19">
        <v>10</v>
      </c>
      <c r="G490" s="365">
        <v>77.78</v>
      </c>
      <c r="H490" s="2"/>
    </row>
    <row r="491" spans="1:8" ht="13.5" thickBot="1">
      <c r="A491" s="228">
        <v>1944</v>
      </c>
      <c r="B491" s="229" t="s">
        <v>758</v>
      </c>
      <c r="C491" s="228"/>
      <c r="D491" s="229"/>
      <c r="E491" s="193">
        <v>153</v>
      </c>
      <c r="F491" s="19">
        <v>8</v>
      </c>
      <c r="G491" s="365">
        <v>95.03</v>
      </c>
      <c r="H491" s="2"/>
    </row>
    <row r="492" spans="1:8" ht="13.5" thickBot="1">
      <c r="A492" s="228">
        <v>2103</v>
      </c>
      <c r="B492" s="229" t="s">
        <v>760</v>
      </c>
      <c r="C492" s="228"/>
      <c r="D492" s="229"/>
      <c r="E492" s="193">
        <v>89</v>
      </c>
      <c r="F492" s="19">
        <v>114</v>
      </c>
      <c r="G492" s="365">
        <v>43.84</v>
      </c>
      <c r="H492" s="2"/>
    </row>
    <row r="493" spans="1:8" ht="13.5" thickBot="1">
      <c r="A493" s="228">
        <v>1935</v>
      </c>
      <c r="B493" s="229" t="s">
        <v>762</v>
      </c>
      <c r="C493" s="228"/>
      <c r="D493" s="229"/>
      <c r="E493" s="193">
        <v>121</v>
      </c>
      <c r="F493" s="19">
        <v>23</v>
      </c>
      <c r="G493" s="365">
        <v>84.03</v>
      </c>
      <c r="H493" s="2"/>
    </row>
    <row r="494" spans="1:8" ht="13.5" thickBot="1">
      <c r="A494" s="228">
        <v>2257</v>
      </c>
      <c r="B494" s="229" t="s">
        <v>764</v>
      </c>
      <c r="C494" s="228"/>
      <c r="D494" s="229"/>
      <c r="E494" s="193">
        <v>75</v>
      </c>
      <c r="F494" s="19">
        <v>5</v>
      </c>
      <c r="G494" s="365">
        <v>93.75</v>
      </c>
      <c r="H494" s="2"/>
    </row>
    <row r="495" spans="1:8" ht="13.5" thickBot="1">
      <c r="A495" s="228">
        <v>2195</v>
      </c>
      <c r="B495" s="229" t="s">
        <v>766</v>
      </c>
      <c r="C495" s="228"/>
      <c r="D495" s="229"/>
      <c r="E495" s="193">
        <v>24</v>
      </c>
      <c r="F495" s="19">
        <v>1</v>
      </c>
      <c r="G495" s="365">
        <v>96</v>
      </c>
      <c r="H495" s="2"/>
    </row>
    <row r="496" spans="1:8" ht="13.5" thickBot="1">
      <c r="A496" s="228">
        <v>2244</v>
      </c>
      <c r="B496" s="229" t="s">
        <v>768</v>
      </c>
      <c r="C496" s="228"/>
      <c r="D496" s="229"/>
      <c r="E496" s="193">
        <v>238</v>
      </c>
      <c r="F496" s="19">
        <v>9</v>
      </c>
      <c r="G496" s="365">
        <v>96.36</v>
      </c>
      <c r="H496" s="2"/>
    </row>
    <row r="497" spans="1:8" ht="13.5" thickBot="1">
      <c r="A497" s="228">
        <v>2138</v>
      </c>
      <c r="B497" s="229" t="s">
        <v>770</v>
      </c>
      <c r="C497" s="228"/>
      <c r="D497" s="229"/>
      <c r="E497" s="193">
        <v>233</v>
      </c>
      <c r="F497" s="19">
        <v>23</v>
      </c>
      <c r="G497" s="365">
        <v>91.02</v>
      </c>
      <c r="H497" s="2"/>
    </row>
    <row r="498" spans="1:8" ht="13.5" thickBot="1">
      <c r="A498" s="228">
        <v>1978</v>
      </c>
      <c r="B498" s="229" t="s">
        <v>772</v>
      </c>
      <c r="C498" s="228"/>
      <c r="D498" s="229"/>
      <c r="E498" s="193">
        <v>143</v>
      </c>
      <c r="F498" s="19">
        <v>17</v>
      </c>
      <c r="G498" s="365">
        <v>89.38</v>
      </c>
      <c r="H498" s="2"/>
    </row>
    <row r="499" spans="1:8" ht="13.5" thickBot="1">
      <c r="A499" s="228">
        <v>2096</v>
      </c>
      <c r="B499" s="229" t="s">
        <v>774</v>
      </c>
      <c r="C499" s="228"/>
      <c r="D499" s="229"/>
      <c r="E499" s="193">
        <v>103</v>
      </c>
      <c r="F499" s="19">
        <v>20</v>
      </c>
      <c r="G499" s="365">
        <v>83.74</v>
      </c>
      <c r="H499" s="2"/>
    </row>
    <row r="500" spans="1:8" ht="13.5" thickBot="1">
      <c r="A500" s="228">
        <v>2087</v>
      </c>
      <c r="B500" s="229" t="s">
        <v>776</v>
      </c>
      <c r="C500" s="228"/>
      <c r="D500" s="229"/>
      <c r="E500" s="193">
        <v>205</v>
      </c>
      <c r="F500" s="19">
        <v>24</v>
      </c>
      <c r="G500" s="365">
        <v>89.52</v>
      </c>
      <c r="H500" s="2"/>
    </row>
    <row r="501" spans="1:8" ht="13.5" thickBot="1">
      <c r="A501" s="228">
        <v>1994</v>
      </c>
      <c r="B501" s="229" t="s">
        <v>778</v>
      </c>
      <c r="C501" s="228"/>
      <c r="D501" s="229"/>
      <c r="E501" s="193">
        <v>101</v>
      </c>
      <c r="F501" s="19">
        <v>12</v>
      </c>
      <c r="G501" s="365">
        <v>89.38</v>
      </c>
      <c r="H501" s="2"/>
    </row>
    <row r="502" spans="1:8" ht="13.5" thickBot="1">
      <c r="A502" s="228">
        <v>2225</v>
      </c>
      <c r="B502" s="229" t="s">
        <v>780</v>
      </c>
      <c r="C502" s="228"/>
      <c r="D502" s="229"/>
      <c r="E502" s="193">
        <v>15</v>
      </c>
      <c r="F502" s="19">
        <v>1</v>
      </c>
      <c r="G502" s="365">
        <v>93.75</v>
      </c>
      <c r="H502" s="2"/>
    </row>
    <row r="503" spans="1:8" ht="13.5" thickBot="1">
      <c r="A503" s="228">
        <v>2247</v>
      </c>
      <c r="B503" s="229" t="s">
        <v>782</v>
      </c>
      <c r="C503" s="228"/>
      <c r="D503" s="229"/>
      <c r="E503" s="193">
        <v>9</v>
      </c>
      <c r="F503" s="19">
        <v>0</v>
      </c>
      <c r="G503" s="365">
        <v>100</v>
      </c>
      <c r="H503" s="2"/>
    </row>
    <row r="504" spans="1:8" ht="13.5" thickBot="1">
      <c r="A504" s="228">
        <v>2083</v>
      </c>
      <c r="B504" s="229" t="s">
        <v>784</v>
      </c>
      <c r="C504" s="228"/>
      <c r="D504" s="229"/>
      <c r="E504" s="193">
        <v>586</v>
      </c>
      <c r="F504" s="19">
        <v>220</v>
      </c>
      <c r="G504" s="365">
        <v>72.7</v>
      </c>
      <c r="H504" s="2"/>
    </row>
    <row r="505" spans="1:8" ht="13.5" thickBot="1">
      <c r="A505" s="228">
        <v>1948</v>
      </c>
      <c r="B505" s="229" t="s">
        <v>788</v>
      </c>
      <c r="C505" s="228"/>
      <c r="D505" s="229"/>
      <c r="E505" s="193">
        <v>248</v>
      </c>
      <c r="F505" s="19">
        <v>21</v>
      </c>
      <c r="G505" s="365">
        <v>92.19</v>
      </c>
      <c r="H505" s="2"/>
    </row>
    <row r="506" spans="1:8" ht="13.5" thickBot="1">
      <c r="A506" s="228">
        <v>2144</v>
      </c>
      <c r="B506" s="229" t="s">
        <v>790</v>
      </c>
      <c r="C506" s="228"/>
      <c r="D506" s="229"/>
      <c r="E506" s="193">
        <v>15</v>
      </c>
      <c r="F506" s="19">
        <v>0</v>
      </c>
      <c r="G506" s="365">
        <v>100</v>
      </c>
      <c r="H506" s="2"/>
    </row>
    <row r="507" spans="1:8" ht="13.5" thickBot="1">
      <c r="A507" s="228">
        <v>2209</v>
      </c>
      <c r="B507" s="229" t="s">
        <v>792</v>
      </c>
      <c r="C507" s="228"/>
      <c r="D507" s="229"/>
      <c r="E507" s="193">
        <v>29</v>
      </c>
      <c r="F507" s="19">
        <v>1</v>
      </c>
      <c r="G507" s="365">
        <v>96.67</v>
      </c>
      <c r="H507" s="2"/>
    </row>
    <row r="508" spans="1:8" ht="13.5" thickBot="1">
      <c r="A508" s="228">
        <v>2003</v>
      </c>
      <c r="B508" s="229" t="s">
        <v>794</v>
      </c>
      <c r="C508" s="228"/>
      <c r="D508" s="229"/>
      <c r="E508" s="193">
        <v>94</v>
      </c>
      <c r="F508" s="19">
        <v>8</v>
      </c>
      <c r="G508" s="365">
        <v>92.16</v>
      </c>
      <c r="H508" s="2"/>
    </row>
    <row r="509" spans="1:8" ht="13.5" thickBot="1">
      <c r="A509" s="228">
        <v>2102</v>
      </c>
      <c r="B509" s="229" t="s">
        <v>796</v>
      </c>
      <c r="C509" s="228"/>
      <c r="D509" s="229"/>
      <c r="E509" s="193">
        <v>125</v>
      </c>
      <c r="F509" s="19">
        <v>34</v>
      </c>
      <c r="G509" s="365">
        <v>78.62</v>
      </c>
      <c r="H509" s="2"/>
    </row>
    <row r="510" spans="1:8" ht="13.5" thickBot="1">
      <c r="A510" s="228">
        <v>2055</v>
      </c>
      <c r="B510" s="229" t="s">
        <v>798</v>
      </c>
      <c r="C510" s="228"/>
      <c r="D510" s="229"/>
      <c r="E510" s="193">
        <v>361</v>
      </c>
      <c r="F510" s="19">
        <v>74</v>
      </c>
      <c r="G510" s="365">
        <v>82.99</v>
      </c>
      <c r="H510" s="2"/>
    </row>
    <row r="511" spans="1:8" ht="13.5" thickBot="1">
      <c r="A511" s="228">
        <v>2242</v>
      </c>
      <c r="B511" s="229" t="s">
        <v>803</v>
      </c>
      <c r="C511" s="228"/>
      <c r="D511" s="229"/>
      <c r="E511" s="193">
        <v>860</v>
      </c>
      <c r="F511" s="19">
        <v>85</v>
      </c>
      <c r="G511" s="365">
        <v>91.01</v>
      </c>
      <c r="H511" s="2"/>
    </row>
    <row r="512" spans="1:8" ht="13.5" thickBot="1">
      <c r="A512" s="228">
        <v>2197</v>
      </c>
      <c r="B512" s="229" t="s">
        <v>806</v>
      </c>
      <c r="C512" s="228"/>
      <c r="D512" s="229"/>
      <c r="E512" s="193">
        <v>149</v>
      </c>
      <c r="F512" s="19">
        <v>24</v>
      </c>
      <c r="G512" s="365">
        <v>86.13</v>
      </c>
      <c r="H512" s="2"/>
    </row>
    <row r="513" spans="1:8" ht="13.5" thickBot="1">
      <c r="A513" s="228">
        <v>2210</v>
      </c>
      <c r="B513" s="229" t="s">
        <v>808</v>
      </c>
      <c r="C513" s="228"/>
      <c r="D513" s="229"/>
      <c r="E513" s="193">
        <v>12</v>
      </c>
      <c r="F513" s="19">
        <v>0</v>
      </c>
      <c r="G513" s="365">
        <v>100</v>
      </c>
      <c r="H513" s="2"/>
    </row>
    <row r="514" spans="1:8" ht="13.5" thickBot="1">
      <c r="A514" s="228">
        <v>2204</v>
      </c>
      <c r="B514" s="229" t="s">
        <v>810</v>
      </c>
      <c r="C514" s="228"/>
      <c r="D514" s="229"/>
      <c r="E514" s="193">
        <v>87</v>
      </c>
      <c r="F514" s="19">
        <v>18</v>
      </c>
      <c r="G514" s="365">
        <v>82.86</v>
      </c>
      <c r="H514" s="2"/>
    </row>
    <row r="515" spans="1:8" ht="13.5" thickBot="1">
      <c r="A515" s="228">
        <v>2213</v>
      </c>
      <c r="B515" s="229" t="s">
        <v>812</v>
      </c>
      <c r="C515" s="228"/>
      <c r="D515" s="229"/>
      <c r="E515" s="193">
        <v>35</v>
      </c>
      <c r="F515" s="19">
        <v>0</v>
      </c>
      <c r="G515" s="365">
        <v>100</v>
      </c>
      <c r="H515" s="2"/>
    </row>
    <row r="516" spans="1:8" ht="13.5" thickBot="1">
      <c r="A516" s="228">
        <v>2116</v>
      </c>
      <c r="B516" s="229" t="s">
        <v>814</v>
      </c>
      <c r="C516" s="228"/>
      <c r="D516" s="229"/>
      <c r="E516" s="193">
        <v>66</v>
      </c>
      <c r="F516" s="19">
        <v>5</v>
      </c>
      <c r="G516" s="365">
        <v>92.96</v>
      </c>
      <c r="H516" s="2"/>
    </row>
    <row r="517" spans="1:8" ht="13.5" thickBot="1">
      <c r="A517" s="228">
        <v>1947</v>
      </c>
      <c r="B517" s="229" t="s">
        <v>816</v>
      </c>
      <c r="C517" s="228"/>
      <c r="D517" s="229"/>
      <c r="E517" s="193">
        <v>38</v>
      </c>
      <c r="F517" s="19">
        <v>3</v>
      </c>
      <c r="G517" s="365">
        <v>92.68</v>
      </c>
      <c r="H517" s="2"/>
    </row>
    <row r="518" spans="1:8" ht="13.5" thickBot="1">
      <c r="A518" s="228">
        <v>2220</v>
      </c>
      <c r="B518" s="229" t="s">
        <v>818</v>
      </c>
      <c r="C518" s="228"/>
      <c r="D518" s="229"/>
      <c r="E518" s="193">
        <v>17</v>
      </c>
      <c r="F518" s="19">
        <v>0</v>
      </c>
      <c r="G518" s="365">
        <v>100</v>
      </c>
      <c r="H518" s="2"/>
    </row>
    <row r="519" spans="1:8" ht="13.5" thickBot="1">
      <c r="A519" s="228">
        <v>1936</v>
      </c>
      <c r="B519" s="229" t="s">
        <v>820</v>
      </c>
      <c r="C519" s="228"/>
      <c r="D519" s="229"/>
      <c r="E519" s="193">
        <v>34</v>
      </c>
      <c r="F519" s="19">
        <v>7</v>
      </c>
      <c r="G519" s="365">
        <v>82.93</v>
      </c>
      <c r="H519" s="2"/>
    </row>
    <row r="520" spans="1:8" ht="13.5" thickBot="1">
      <c r="A520" s="228">
        <v>1922</v>
      </c>
      <c r="B520" s="229" t="s">
        <v>822</v>
      </c>
      <c r="C520" s="228"/>
      <c r="D520" s="229"/>
      <c r="E520" s="193">
        <v>599</v>
      </c>
      <c r="F520" s="19">
        <v>26</v>
      </c>
      <c r="G520" s="365">
        <v>95.84</v>
      </c>
      <c r="H520" s="2"/>
    </row>
    <row r="521" spans="1:8" ht="13.5" thickBot="1">
      <c r="A521" s="228">
        <v>2255</v>
      </c>
      <c r="B521" s="229" t="s">
        <v>825</v>
      </c>
      <c r="C521" s="228"/>
      <c r="D521" s="229"/>
      <c r="E521" s="193">
        <v>63</v>
      </c>
      <c r="F521" s="19">
        <v>6</v>
      </c>
      <c r="G521" s="365">
        <v>91.3</v>
      </c>
      <c r="H521" s="2"/>
    </row>
    <row r="522" spans="1:8" ht="13.5" thickBot="1">
      <c r="A522" s="228">
        <v>2002</v>
      </c>
      <c r="B522" s="229" t="s">
        <v>827</v>
      </c>
      <c r="C522" s="228"/>
      <c r="D522" s="229"/>
      <c r="E522" s="193">
        <v>73</v>
      </c>
      <c r="F522" s="19">
        <v>14</v>
      </c>
      <c r="G522" s="365">
        <v>83.91</v>
      </c>
      <c r="H522" s="2"/>
    </row>
    <row r="523" spans="1:8" ht="13.5" thickBot="1">
      <c r="A523" s="228">
        <v>2146</v>
      </c>
      <c r="B523" s="229" t="s">
        <v>829</v>
      </c>
      <c r="C523" s="228"/>
      <c r="D523" s="229"/>
      <c r="E523" s="193">
        <v>195</v>
      </c>
      <c r="F523" s="19">
        <v>79</v>
      </c>
      <c r="G523" s="365">
        <v>71.17</v>
      </c>
      <c r="H523" s="2"/>
    </row>
    <row r="524" spans="1:8" ht="13.5" thickBot="1">
      <c r="A524" s="228">
        <v>2251</v>
      </c>
      <c r="B524" s="229" t="s">
        <v>830</v>
      </c>
      <c r="C524" s="228"/>
      <c r="D524" s="229"/>
      <c r="E524" s="193">
        <v>92</v>
      </c>
      <c r="F524" s="19">
        <v>1</v>
      </c>
      <c r="G524" s="365">
        <v>98.92</v>
      </c>
      <c r="H524" s="2"/>
    </row>
    <row r="525" spans="1:8" ht="13.5" thickBot="1">
      <c r="A525" s="228">
        <v>1997</v>
      </c>
      <c r="B525" s="229" t="s">
        <v>832</v>
      </c>
      <c r="C525" s="228"/>
      <c r="D525" s="229"/>
      <c r="E525" s="193">
        <v>34</v>
      </c>
      <c r="F525" s="19">
        <v>0</v>
      </c>
      <c r="G525" s="365">
        <v>100</v>
      </c>
      <c r="H525" s="2"/>
    </row>
    <row r="526" spans="1:8" ht="13.5" thickBot="1">
      <c r="A526" s="228"/>
      <c r="B526" s="229"/>
      <c r="C526" s="228"/>
      <c r="D526" s="309" t="s">
        <v>303</v>
      </c>
      <c r="E526" s="192"/>
      <c r="F526" s="133"/>
      <c r="G526" s="367"/>
      <c r="H526" s="2"/>
    </row>
    <row r="527" spans="1:8" ht="13.5" thickBot="1">
      <c r="A527" s="228"/>
      <c r="B527" s="229"/>
      <c r="C527" s="228"/>
      <c r="D527" s="229" t="s">
        <v>304</v>
      </c>
      <c r="E527" s="193">
        <v>164</v>
      </c>
      <c r="F527" s="19">
        <v>15</v>
      </c>
      <c r="G527" s="365">
        <f>(E527/(E527+F527))*100</f>
        <v>91.62011173184358</v>
      </c>
      <c r="H527" s="2"/>
    </row>
    <row r="528" spans="1:8" ht="13.5" thickBot="1">
      <c r="A528" s="228"/>
      <c r="B528" s="229"/>
      <c r="C528" s="228"/>
      <c r="D528" s="229" t="s">
        <v>305</v>
      </c>
      <c r="E528" s="193">
        <v>664</v>
      </c>
      <c r="F528" s="19">
        <v>39</v>
      </c>
      <c r="G528" s="365">
        <f aca="true" t="shared" si="0" ref="G528:G557">(E528/(E528+F528))*100</f>
        <v>94.45234708392604</v>
      </c>
      <c r="H528" s="2"/>
    </row>
    <row r="529" spans="1:8" ht="13.5" thickBot="1">
      <c r="A529" s="228"/>
      <c r="B529" s="229"/>
      <c r="C529" s="228"/>
      <c r="D529" s="229" t="s">
        <v>306</v>
      </c>
      <c r="E529" s="193">
        <v>3946</v>
      </c>
      <c r="F529" s="19">
        <v>499</v>
      </c>
      <c r="G529" s="365">
        <f t="shared" si="0"/>
        <v>88.77390326209223</v>
      </c>
      <c r="H529" s="2"/>
    </row>
    <row r="530" spans="1:8" ht="13.5" thickBot="1">
      <c r="A530" s="228"/>
      <c r="B530" s="229"/>
      <c r="C530" s="228"/>
      <c r="D530" s="229" t="s">
        <v>307</v>
      </c>
      <c r="E530" s="193">
        <v>331</v>
      </c>
      <c r="F530" s="19">
        <v>55</v>
      </c>
      <c r="G530" s="365">
        <f t="shared" si="0"/>
        <v>85.75129533678756</v>
      </c>
      <c r="H530" s="2"/>
    </row>
    <row r="531" spans="1:8" ht="13.5" thickBot="1">
      <c r="A531" s="228"/>
      <c r="B531" s="229"/>
      <c r="C531" s="228"/>
      <c r="D531" s="229" t="s">
        <v>308</v>
      </c>
      <c r="E531" s="193">
        <v>585</v>
      </c>
      <c r="F531" s="19">
        <v>52</v>
      </c>
      <c r="G531" s="365">
        <f t="shared" si="0"/>
        <v>91.83673469387756</v>
      </c>
      <c r="H531" s="2"/>
    </row>
    <row r="532" spans="1:8" ht="13.5" thickBot="1">
      <c r="A532" s="228"/>
      <c r="B532" s="229"/>
      <c r="C532" s="228"/>
      <c r="D532" s="229" t="s">
        <v>309</v>
      </c>
      <c r="E532" s="193">
        <v>557</v>
      </c>
      <c r="F532" s="19">
        <v>120</v>
      </c>
      <c r="G532" s="365">
        <f t="shared" si="0"/>
        <v>82.27474150664698</v>
      </c>
      <c r="H532" s="2"/>
    </row>
    <row r="533" spans="1:8" ht="13.5" thickBot="1">
      <c r="A533" s="228"/>
      <c r="B533" s="229"/>
      <c r="C533" s="228"/>
      <c r="D533" s="229" t="s">
        <v>310</v>
      </c>
      <c r="E533" s="193">
        <v>200</v>
      </c>
      <c r="F533" s="19">
        <v>19</v>
      </c>
      <c r="G533" s="365">
        <f t="shared" si="0"/>
        <v>91.32420091324201</v>
      </c>
      <c r="H533" s="2"/>
    </row>
    <row r="534" spans="1:8" ht="13.5" thickBot="1">
      <c r="A534" s="228"/>
      <c r="B534" s="229"/>
      <c r="C534" s="228"/>
      <c r="D534" s="229" t="s">
        <v>311</v>
      </c>
      <c r="E534" s="193">
        <v>186</v>
      </c>
      <c r="F534" s="19">
        <v>32</v>
      </c>
      <c r="G534" s="365">
        <f t="shared" si="0"/>
        <v>85.3211009174312</v>
      </c>
      <c r="H534" s="2"/>
    </row>
    <row r="535" spans="1:8" ht="13.5" thickBot="1">
      <c r="A535" s="228"/>
      <c r="B535" s="229"/>
      <c r="C535" s="228"/>
      <c r="D535" s="229" t="s">
        <v>312</v>
      </c>
      <c r="E535" s="193">
        <v>1680</v>
      </c>
      <c r="F535" s="19">
        <v>230</v>
      </c>
      <c r="G535" s="365">
        <f t="shared" si="0"/>
        <v>87.95811518324608</v>
      </c>
      <c r="H535" s="2"/>
    </row>
    <row r="536" spans="1:8" ht="13.5" thickBot="1">
      <c r="A536" s="228"/>
      <c r="B536" s="229"/>
      <c r="C536" s="228"/>
      <c r="D536" s="229" t="s">
        <v>313</v>
      </c>
      <c r="E536" s="193">
        <v>953</v>
      </c>
      <c r="F536" s="19">
        <v>84</v>
      </c>
      <c r="G536" s="365">
        <f t="shared" si="0"/>
        <v>91.8997107039537</v>
      </c>
      <c r="H536" s="2"/>
    </row>
    <row r="537" spans="1:8" ht="13.5" thickBot="1">
      <c r="A537" s="228"/>
      <c r="B537" s="229"/>
      <c r="C537" s="228"/>
      <c r="D537" s="229" t="s">
        <v>314</v>
      </c>
      <c r="E537" s="193">
        <v>19</v>
      </c>
      <c r="F537" s="19">
        <v>1</v>
      </c>
      <c r="G537" s="365">
        <f t="shared" si="0"/>
        <v>95</v>
      </c>
      <c r="H537" s="2"/>
    </row>
    <row r="538" spans="1:8" ht="13.5" thickBot="1">
      <c r="A538" s="228"/>
      <c r="B538" s="229"/>
      <c r="C538" s="228"/>
      <c r="D538" s="229" t="s">
        <v>315</v>
      </c>
      <c r="E538" s="193">
        <v>97</v>
      </c>
      <c r="F538" s="19">
        <v>4</v>
      </c>
      <c r="G538" s="365">
        <f t="shared" si="0"/>
        <v>96.03960396039604</v>
      </c>
      <c r="H538" s="2"/>
    </row>
    <row r="539" spans="1:8" ht="13.5" thickBot="1">
      <c r="A539" s="228"/>
      <c r="B539" s="229"/>
      <c r="C539" s="228"/>
      <c r="D539" s="229" t="s">
        <v>316</v>
      </c>
      <c r="E539" s="193">
        <v>91</v>
      </c>
      <c r="F539" s="19">
        <v>30</v>
      </c>
      <c r="G539" s="365">
        <f t="shared" si="0"/>
        <v>75.20661157024794</v>
      </c>
      <c r="H539" s="2"/>
    </row>
    <row r="540" spans="1:8" ht="13.5" thickBot="1">
      <c r="A540" s="228"/>
      <c r="B540" s="229"/>
      <c r="C540" s="228"/>
      <c r="D540" s="229" t="s">
        <v>317</v>
      </c>
      <c r="E540" s="193">
        <v>280</v>
      </c>
      <c r="F540" s="19">
        <v>36</v>
      </c>
      <c r="G540" s="365">
        <f t="shared" si="0"/>
        <v>88.60759493670885</v>
      </c>
      <c r="H540" s="2"/>
    </row>
    <row r="541" spans="1:8" ht="13.5" thickBot="1">
      <c r="A541" s="228"/>
      <c r="B541" s="229"/>
      <c r="C541" s="228"/>
      <c r="D541" s="229" t="s">
        <v>318</v>
      </c>
      <c r="E541" s="193">
        <v>1811</v>
      </c>
      <c r="F541" s="19">
        <v>292</v>
      </c>
      <c r="G541" s="365">
        <f t="shared" si="0"/>
        <v>86.11507370423205</v>
      </c>
      <c r="H541" s="2"/>
    </row>
    <row r="542" spans="1:8" ht="13.5" thickBot="1">
      <c r="A542" s="228"/>
      <c r="B542" s="229"/>
      <c r="C542" s="228"/>
      <c r="D542" s="229" t="s">
        <v>319</v>
      </c>
      <c r="E542" s="193">
        <v>206</v>
      </c>
      <c r="F542" s="19">
        <v>54</v>
      </c>
      <c r="G542" s="365">
        <f t="shared" si="0"/>
        <v>79.23076923076923</v>
      </c>
      <c r="H542" s="2"/>
    </row>
    <row r="543" spans="1:8" ht="13.5" thickBot="1">
      <c r="A543" s="228"/>
      <c r="B543" s="229"/>
      <c r="C543" s="228"/>
      <c r="D543" s="229" t="s">
        <v>320</v>
      </c>
      <c r="E543" s="193">
        <v>705</v>
      </c>
      <c r="F543" s="19">
        <v>158</v>
      </c>
      <c r="G543" s="365">
        <f t="shared" si="0"/>
        <v>81.6917728852839</v>
      </c>
      <c r="H543" s="2"/>
    </row>
    <row r="544" spans="1:8" ht="13.5" thickBot="1">
      <c r="A544" s="228"/>
      <c r="B544" s="229"/>
      <c r="C544" s="228"/>
      <c r="D544" s="229" t="s">
        <v>321</v>
      </c>
      <c r="E544" s="193">
        <v>616</v>
      </c>
      <c r="F544" s="19">
        <v>57</v>
      </c>
      <c r="G544" s="365">
        <f t="shared" si="0"/>
        <v>91.53046062407132</v>
      </c>
      <c r="H544" s="2"/>
    </row>
    <row r="545" spans="1:8" ht="13.5" thickBot="1">
      <c r="A545" s="228"/>
      <c r="B545" s="229"/>
      <c r="C545" s="228"/>
      <c r="D545" s="229" t="s">
        <v>322</v>
      </c>
      <c r="E545" s="193">
        <v>70</v>
      </c>
      <c r="F545" s="19">
        <v>5</v>
      </c>
      <c r="G545" s="365">
        <f t="shared" si="0"/>
        <v>93.33333333333333</v>
      </c>
      <c r="H545" s="2"/>
    </row>
    <row r="546" spans="1:8" ht="13.5" thickBot="1">
      <c r="A546" s="228"/>
      <c r="B546" s="229"/>
      <c r="C546" s="228"/>
      <c r="D546" s="229" t="s">
        <v>323</v>
      </c>
      <c r="E546" s="193">
        <v>3075</v>
      </c>
      <c r="F546" s="19">
        <v>497</v>
      </c>
      <c r="G546" s="365">
        <f t="shared" si="0"/>
        <v>86.0862262038074</v>
      </c>
      <c r="H546" s="2"/>
    </row>
    <row r="547" spans="1:8" ht="13.5" thickBot="1">
      <c r="A547" s="228"/>
      <c r="B547" s="229"/>
      <c r="C547" s="228"/>
      <c r="D547" s="229" t="s">
        <v>324</v>
      </c>
      <c r="E547" s="193">
        <v>410</v>
      </c>
      <c r="F547" s="19">
        <v>95</v>
      </c>
      <c r="G547" s="365">
        <f t="shared" si="0"/>
        <v>81.1881188118812</v>
      </c>
      <c r="H547" s="2"/>
    </row>
    <row r="548" spans="1:8" ht="13.5" thickBot="1">
      <c r="A548" s="228"/>
      <c r="B548" s="229"/>
      <c r="C548" s="228"/>
      <c r="D548" s="229" t="s">
        <v>325</v>
      </c>
      <c r="E548" s="193">
        <v>1125</v>
      </c>
      <c r="F548" s="19">
        <v>336</v>
      </c>
      <c r="G548" s="365">
        <f t="shared" si="0"/>
        <v>77.00205338809035</v>
      </c>
      <c r="H548" s="2"/>
    </row>
    <row r="549" spans="1:8" ht="13.5" thickBot="1">
      <c r="A549" s="228"/>
      <c r="B549" s="229"/>
      <c r="C549" s="228"/>
      <c r="D549" s="229" t="s">
        <v>326</v>
      </c>
      <c r="E549" s="193">
        <v>316</v>
      </c>
      <c r="F549" s="19">
        <v>62</v>
      </c>
      <c r="G549" s="365">
        <f t="shared" si="0"/>
        <v>83.5978835978836</v>
      </c>
      <c r="H549" s="2"/>
    </row>
    <row r="550" spans="1:8" ht="13.5" thickBot="1">
      <c r="A550" s="228"/>
      <c r="B550" s="229"/>
      <c r="C550" s="228"/>
      <c r="D550" s="229" t="s">
        <v>327</v>
      </c>
      <c r="E550" s="193">
        <v>3650</v>
      </c>
      <c r="F550" s="19">
        <v>772</v>
      </c>
      <c r="G550" s="365">
        <f t="shared" si="0"/>
        <v>82.54183627317956</v>
      </c>
      <c r="H550" s="2"/>
    </row>
    <row r="551" spans="1:8" ht="13.5" thickBot="1">
      <c r="A551" s="228"/>
      <c r="B551" s="229"/>
      <c r="C551" s="228"/>
      <c r="D551" s="229" t="s">
        <v>328</v>
      </c>
      <c r="E551" s="193">
        <v>166</v>
      </c>
      <c r="F551" s="19">
        <v>28</v>
      </c>
      <c r="G551" s="365">
        <f t="shared" si="0"/>
        <v>85.56701030927834</v>
      </c>
      <c r="H551" s="2"/>
    </row>
    <row r="552" spans="1:8" ht="13.5" thickBot="1">
      <c r="A552" s="228"/>
      <c r="B552" s="229"/>
      <c r="C552" s="228"/>
      <c r="D552" s="229" t="s">
        <v>329</v>
      </c>
      <c r="E552" s="193">
        <v>4774</v>
      </c>
      <c r="F552" s="19">
        <v>1544</v>
      </c>
      <c r="G552" s="365">
        <f t="shared" si="0"/>
        <v>75.56188667299779</v>
      </c>
      <c r="H552" s="2"/>
    </row>
    <row r="553" spans="1:8" ht="13.5" thickBot="1">
      <c r="A553" s="228"/>
      <c r="B553" s="229"/>
      <c r="C553" s="228"/>
      <c r="D553" s="229" t="s">
        <v>330</v>
      </c>
      <c r="E553" s="193">
        <v>378</v>
      </c>
      <c r="F553" s="19">
        <v>64</v>
      </c>
      <c r="G553" s="365">
        <f t="shared" si="0"/>
        <v>85.52036199095022</v>
      </c>
      <c r="H553" s="2"/>
    </row>
    <row r="554" spans="1:8" ht="13.5" thickBot="1">
      <c r="A554" s="228"/>
      <c r="B554" s="229"/>
      <c r="C554" s="228"/>
      <c r="D554" s="229" t="s">
        <v>331</v>
      </c>
      <c r="E554" s="193">
        <v>24</v>
      </c>
      <c r="F554" s="19">
        <v>1</v>
      </c>
      <c r="G554" s="365">
        <f t="shared" si="0"/>
        <v>96</v>
      </c>
      <c r="H554" s="2"/>
    </row>
    <row r="555" spans="1:8" ht="13.5" thickBot="1">
      <c r="A555" s="228"/>
      <c r="B555" s="229"/>
      <c r="C555" s="228"/>
      <c r="D555" s="229" t="s">
        <v>332</v>
      </c>
      <c r="E555" s="193">
        <v>232</v>
      </c>
      <c r="F555" s="19">
        <v>33</v>
      </c>
      <c r="G555" s="365">
        <f t="shared" si="0"/>
        <v>87.54716981132076</v>
      </c>
      <c r="H555" s="2"/>
    </row>
    <row r="556" spans="1:8" ht="13.5" thickBot="1">
      <c r="A556" s="228"/>
      <c r="B556" s="229"/>
      <c r="C556" s="228"/>
      <c r="D556" s="229" t="s">
        <v>333</v>
      </c>
      <c r="E556" s="193">
        <v>830</v>
      </c>
      <c r="F556" s="19">
        <v>117</v>
      </c>
      <c r="G556" s="365">
        <f t="shared" si="0"/>
        <v>87.64519535374869</v>
      </c>
      <c r="H556" s="2"/>
    </row>
    <row r="557" spans="1:8" ht="13.5" thickBot="1">
      <c r="A557" s="228"/>
      <c r="B557" s="229"/>
      <c r="C557" s="228"/>
      <c r="D557" s="229" t="s">
        <v>334</v>
      </c>
      <c r="E557" s="193">
        <v>263</v>
      </c>
      <c r="F557" s="19">
        <v>54</v>
      </c>
      <c r="G557" s="365">
        <f t="shared" si="0"/>
        <v>82.96529968454259</v>
      </c>
      <c r="H557" s="2"/>
    </row>
    <row r="558" spans="1:8" ht="13.5" thickBot="1">
      <c r="A558" s="228"/>
      <c r="B558" s="229"/>
      <c r="C558" s="228"/>
      <c r="D558" s="309" t="s">
        <v>156</v>
      </c>
      <c r="G558" s="365"/>
      <c r="H558" s="2"/>
    </row>
    <row r="559" spans="1:8" ht="13.5" thickBot="1">
      <c r="A559" s="228"/>
      <c r="B559" s="229"/>
      <c r="C559" s="228"/>
      <c r="D559" s="229" t="s">
        <v>335</v>
      </c>
      <c r="E559" s="193">
        <v>71</v>
      </c>
      <c r="F559" s="19">
        <v>1</v>
      </c>
      <c r="G559" s="365">
        <f>(E559/(E559+F559))*100</f>
        <v>98.61111111111111</v>
      </c>
      <c r="H559" s="2"/>
    </row>
    <row r="560" spans="1:8" ht="13.5" thickBot="1">
      <c r="A560" s="228"/>
      <c r="B560" s="229"/>
      <c r="C560" s="228"/>
      <c r="D560" s="229" t="s">
        <v>336</v>
      </c>
      <c r="E560" s="193">
        <v>199</v>
      </c>
      <c r="F560" s="19">
        <v>28</v>
      </c>
      <c r="G560" s="365">
        <f>(E560/(E560+F560))*100</f>
        <v>87.66519823788546</v>
      </c>
      <c r="H560" s="2"/>
    </row>
    <row r="561" spans="1:8" ht="13.5" thickBot="1">
      <c r="A561" s="228"/>
      <c r="B561" s="229"/>
      <c r="C561" s="228"/>
      <c r="D561" s="229" t="s">
        <v>337</v>
      </c>
      <c r="E561" s="193">
        <v>5374</v>
      </c>
      <c r="F561" s="19">
        <v>592</v>
      </c>
      <c r="G561" s="365">
        <f>(E561/(E561+F561))*100</f>
        <v>90.07710358699296</v>
      </c>
      <c r="H561" s="2"/>
    </row>
    <row r="562" spans="1:8" ht="13.5" thickBot="1">
      <c r="A562" s="228"/>
      <c r="B562" s="229"/>
      <c r="C562" s="228"/>
      <c r="D562" s="229" t="s">
        <v>338</v>
      </c>
      <c r="E562" s="193">
        <v>16</v>
      </c>
      <c r="F562" s="19">
        <v>0</v>
      </c>
      <c r="G562" s="365">
        <f>(E562/(E562+F562))*100</f>
        <v>100</v>
      </c>
      <c r="H562" s="2"/>
    </row>
    <row r="563" spans="1:8" ht="13.5" thickBot="1">
      <c r="A563" s="228"/>
      <c r="B563" s="229"/>
      <c r="C563" s="228"/>
      <c r="D563" s="229" t="s">
        <v>339</v>
      </c>
      <c r="E563" s="193">
        <v>1074</v>
      </c>
      <c r="F563" s="19">
        <v>126</v>
      </c>
      <c r="G563" s="365">
        <f>(E563/(E563+F563))*100</f>
        <v>89.5</v>
      </c>
      <c r="H563" s="2"/>
    </row>
    <row r="564" spans="1:10" ht="12.75">
      <c r="A564" s="2"/>
      <c r="B564" s="3"/>
      <c r="C564" s="3"/>
      <c r="D564" s="3"/>
      <c r="E564" s="111" t="s">
        <v>46</v>
      </c>
      <c r="F564" s="111" t="s">
        <v>46</v>
      </c>
      <c r="G564" s="108"/>
      <c r="H564" s="3"/>
      <c r="I564" s="3"/>
      <c r="J564" s="2"/>
    </row>
    <row r="565" spans="1:10" s="7" customFormat="1" ht="11.25">
      <c r="A565" s="474" t="s">
        <v>714</v>
      </c>
      <c r="B565" s="460"/>
      <c r="C565" s="460"/>
      <c r="D565" s="460"/>
      <c r="E565" s="460"/>
      <c r="F565" s="460"/>
      <c r="G565" s="460"/>
      <c r="H565" s="5"/>
      <c r="I565" s="6"/>
      <c r="J565" s="5"/>
    </row>
    <row r="566" spans="1:10" s="7" customFormat="1" ht="11.25">
      <c r="A566" s="460" t="s">
        <v>1048</v>
      </c>
      <c r="B566" s="460"/>
      <c r="C566" s="460"/>
      <c r="D566" s="460"/>
      <c r="E566" s="460"/>
      <c r="F566" s="460"/>
      <c r="G566" s="460"/>
      <c r="H566" s="5"/>
      <c r="I566" s="5"/>
      <c r="J566" s="5"/>
    </row>
  </sheetData>
  <sheetProtection/>
  <mergeCells count="2">
    <mergeCell ref="A565:G565"/>
    <mergeCell ref="A566:G566"/>
  </mergeCells>
  <printOptions horizontalCentered="1"/>
  <pageMargins left="0.5" right="0.5" top="0.52" bottom="0.64" header="0.5" footer="0.45"/>
  <pageSetup horizontalDpi="600" verticalDpi="600" orientation="landscape" scale="97" r:id="rId2"/>
  <headerFooter alignWithMargins="0">
    <oddFooter>&amp;L&amp;8Published June 2010&amp;R&amp;8Page &amp;P  of &amp;N</oddFooter>
  </headerFooter>
  <rowBreaks count="16" manualBreakCount="16">
    <brk id="36" max="6" man="1"/>
    <brk id="99" max="6" man="1"/>
    <brk id="131" max="6" man="1"/>
    <brk id="163" max="6" man="1"/>
    <brk id="195" max="6" man="1"/>
    <brk id="227" max="6" man="1"/>
    <brk id="259" max="6" man="1"/>
    <brk id="291" max="6" man="1"/>
    <brk id="323" max="6" man="1"/>
    <brk id="337" max="6" man="1"/>
    <brk id="371" max="6" man="1"/>
    <brk id="403" max="6" man="1"/>
    <brk id="435" max="6" man="1"/>
    <brk id="499" max="6" man="1"/>
    <brk id="525" max="255" man="1"/>
    <brk id="557" max="6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413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E2" sqref="E2"/>
    </sheetView>
  </sheetViews>
  <sheetFormatPr defaultColWidth="9.140625" defaultRowHeight="12.75"/>
  <cols>
    <col min="2" max="2" width="7.00390625" style="355" customWidth="1"/>
    <col min="3" max="3" width="17.28125" style="0" customWidth="1"/>
    <col min="4" max="4" width="7.00390625" style="355" customWidth="1"/>
    <col min="5" max="5" width="22.28125" style="0" customWidth="1"/>
    <col min="6" max="6" width="11.00390625" style="0" customWidth="1"/>
    <col min="8" max="8" width="11.28125" style="0" customWidth="1"/>
    <col min="10" max="10" width="8.421875" style="0" customWidth="1"/>
    <col min="11" max="11" width="8.00390625" style="0" customWidth="1"/>
    <col min="12" max="12" width="17.57421875" style="356" customWidth="1"/>
    <col min="13" max="13" width="21.00390625" style="0" customWidth="1"/>
  </cols>
  <sheetData>
    <row r="1" spans="1:12" s="8" customFormat="1" ht="12.75">
      <c r="A1" s="34" t="s">
        <v>1039</v>
      </c>
      <c r="B1" s="345"/>
      <c r="D1" s="345"/>
      <c r="L1" s="346"/>
    </row>
    <row r="2" spans="1:12" s="8" customFormat="1" ht="12.75">
      <c r="A2" s="34" t="s">
        <v>226</v>
      </c>
      <c r="B2" s="345"/>
      <c r="D2" s="345"/>
      <c r="L2" s="346"/>
    </row>
    <row r="3" spans="1:13" s="350" customFormat="1" ht="45">
      <c r="A3" s="347" t="s">
        <v>214</v>
      </c>
      <c r="B3" s="348" t="s">
        <v>375</v>
      </c>
      <c r="C3" s="347" t="s">
        <v>376</v>
      </c>
      <c r="D3" s="348" t="s">
        <v>377</v>
      </c>
      <c r="E3" s="347" t="s">
        <v>105</v>
      </c>
      <c r="F3" s="348" t="s">
        <v>215</v>
      </c>
      <c r="G3" s="348" t="s">
        <v>216</v>
      </c>
      <c r="H3" s="348" t="s">
        <v>217</v>
      </c>
      <c r="I3" s="348" t="s">
        <v>218</v>
      </c>
      <c r="J3" s="348" t="s">
        <v>219</v>
      </c>
      <c r="K3" s="348" t="s">
        <v>220</v>
      </c>
      <c r="L3" s="349" t="s">
        <v>221</v>
      </c>
      <c r="M3" s="347"/>
    </row>
    <row r="4" spans="1:12" s="351" customFormat="1" ht="15" customHeight="1">
      <c r="A4" s="369" t="s">
        <v>326</v>
      </c>
      <c r="B4" s="369">
        <v>2113</v>
      </c>
      <c r="C4" s="369" t="s">
        <v>380</v>
      </c>
      <c r="D4" s="369">
        <v>708</v>
      </c>
      <c r="E4" s="369" t="s">
        <v>381</v>
      </c>
      <c r="F4" s="369">
        <v>29</v>
      </c>
      <c r="G4" s="369">
        <v>6</v>
      </c>
      <c r="H4" s="369">
        <v>14</v>
      </c>
      <c r="I4" s="369">
        <v>8</v>
      </c>
      <c r="J4" s="369">
        <v>0</v>
      </c>
      <c r="K4" s="369">
        <v>1</v>
      </c>
      <c r="L4" s="359">
        <f>G4/(G4+H4)*100</f>
        <v>30</v>
      </c>
    </row>
    <row r="5" spans="1:12" s="351" customFormat="1" ht="15" customHeight="1">
      <c r="A5" s="369" t="s">
        <v>305</v>
      </c>
      <c r="B5" s="369">
        <v>1899</v>
      </c>
      <c r="C5" s="369" t="s">
        <v>382</v>
      </c>
      <c r="D5" s="369">
        <v>17</v>
      </c>
      <c r="E5" s="369" t="s">
        <v>383</v>
      </c>
      <c r="F5" s="369">
        <v>11</v>
      </c>
      <c r="G5" s="369">
        <v>3</v>
      </c>
      <c r="H5" s="369">
        <v>8</v>
      </c>
      <c r="I5" s="369">
        <v>0</v>
      </c>
      <c r="J5" s="369">
        <v>0</v>
      </c>
      <c r="K5" s="369">
        <v>0</v>
      </c>
      <c r="L5" s="359">
        <f aca="true" t="shared" si="0" ref="L5:L68">G5/(G5+H5)*100</f>
        <v>27.27272727272727</v>
      </c>
    </row>
    <row r="6" spans="1:12" s="351" customFormat="1" ht="15" customHeight="1">
      <c r="A6" s="369" t="s">
        <v>339</v>
      </c>
      <c r="B6" s="369">
        <v>2252</v>
      </c>
      <c r="C6" s="369" t="s">
        <v>384</v>
      </c>
      <c r="D6" s="369">
        <v>1210</v>
      </c>
      <c r="E6" s="369" t="s">
        <v>385</v>
      </c>
      <c r="F6" s="369">
        <v>67</v>
      </c>
      <c r="G6" s="369">
        <v>11</v>
      </c>
      <c r="H6" s="369">
        <v>46</v>
      </c>
      <c r="I6" s="369">
        <v>5</v>
      </c>
      <c r="J6" s="369">
        <v>4</v>
      </c>
      <c r="K6" s="369">
        <v>1</v>
      </c>
      <c r="L6" s="359">
        <f t="shared" si="0"/>
        <v>19.298245614035086</v>
      </c>
    </row>
    <row r="7" spans="1:12" s="351" customFormat="1" ht="15" customHeight="1">
      <c r="A7" s="369" t="s">
        <v>330</v>
      </c>
      <c r="B7" s="369">
        <v>2252</v>
      </c>
      <c r="C7" s="369" t="s">
        <v>384</v>
      </c>
      <c r="D7" s="369">
        <v>4505</v>
      </c>
      <c r="E7" s="369" t="s">
        <v>352</v>
      </c>
      <c r="F7" s="369">
        <v>0</v>
      </c>
      <c r="G7" s="369">
        <v>0</v>
      </c>
      <c r="H7" s="369">
        <v>0</v>
      </c>
      <c r="I7" s="369">
        <v>0</v>
      </c>
      <c r="J7" s="369">
        <v>0</v>
      </c>
      <c r="K7" s="369">
        <v>0</v>
      </c>
      <c r="L7" s="407" t="s">
        <v>1030</v>
      </c>
    </row>
    <row r="8" spans="1:12" s="351" customFormat="1" ht="15" customHeight="1">
      <c r="A8" s="369" t="s">
        <v>314</v>
      </c>
      <c r="B8" s="369">
        <v>2005</v>
      </c>
      <c r="C8" s="369" t="s">
        <v>386</v>
      </c>
      <c r="D8" s="369">
        <v>323</v>
      </c>
      <c r="E8" s="369" t="s">
        <v>387</v>
      </c>
      <c r="F8" s="369">
        <v>10</v>
      </c>
      <c r="G8" s="369">
        <v>0</v>
      </c>
      <c r="H8" s="369">
        <v>9</v>
      </c>
      <c r="I8" s="369">
        <v>0</v>
      </c>
      <c r="J8" s="369">
        <v>0</v>
      </c>
      <c r="K8" s="369">
        <v>1</v>
      </c>
      <c r="L8" s="359">
        <f t="shared" si="0"/>
        <v>0</v>
      </c>
    </row>
    <row r="9" spans="1:12" s="351" customFormat="1" ht="15" customHeight="1">
      <c r="A9" s="369" t="s">
        <v>318</v>
      </c>
      <c r="B9" s="369">
        <v>2041</v>
      </c>
      <c r="C9" s="369" t="s">
        <v>388</v>
      </c>
      <c r="D9" s="369">
        <v>381</v>
      </c>
      <c r="E9" s="369" t="s">
        <v>389</v>
      </c>
      <c r="F9" s="369">
        <v>252</v>
      </c>
      <c r="G9" s="369">
        <v>38</v>
      </c>
      <c r="H9" s="369">
        <v>194</v>
      </c>
      <c r="I9" s="369">
        <v>7</v>
      </c>
      <c r="J9" s="369">
        <v>4</v>
      </c>
      <c r="K9" s="369">
        <v>9</v>
      </c>
      <c r="L9" s="359">
        <f t="shared" si="0"/>
        <v>16.379310344827587</v>
      </c>
    </row>
    <row r="10" spans="1:12" s="351" customFormat="1" ht="15" customHeight="1">
      <c r="A10" s="369" t="s">
        <v>318</v>
      </c>
      <c r="B10" s="369">
        <v>2041</v>
      </c>
      <c r="C10" s="369" t="s">
        <v>388</v>
      </c>
      <c r="D10" s="369">
        <v>2041</v>
      </c>
      <c r="E10" s="369" t="s">
        <v>388</v>
      </c>
      <c r="F10" s="369">
        <v>9</v>
      </c>
      <c r="G10" s="369">
        <v>7</v>
      </c>
      <c r="H10" s="369">
        <v>1</v>
      </c>
      <c r="I10" s="369">
        <v>0</v>
      </c>
      <c r="J10" s="369">
        <v>1</v>
      </c>
      <c r="K10" s="369">
        <v>0</v>
      </c>
      <c r="L10" s="359">
        <f t="shared" si="0"/>
        <v>87.5</v>
      </c>
    </row>
    <row r="11" spans="1:12" s="351" customFormat="1" ht="15" customHeight="1">
      <c r="A11" s="369" t="s">
        <v>307</v>
      </c>
      <c r="B11" s="369">
        <v>1933</v>
      </c>
      <c r="C11" s="369" t="s">
        <v>390</v>
      </c>
      <c r="D11" s="369">
        <v>146</v>
      </c>
      <c r="E11" s="369" t="s">
        <v>391</v>
      </c>
      <c r="F11" s="369">
        <v>123</v>
      </c>
      <c r="G11" s="369">
        <v>0</v>
      </c>
      <c r="H11" s="369">
        <v>116</v>
      </c>
      <c r="I11" s="369">
        <v>0</v>
      </c>
      <c r="J11" s="369">
        <v>2</v>
      </c>
      <c r="K11" s="369">
        <v>5</v>
      </c>
      <c r="L11" s="359">
        <f t="shared" si="0"/>
        <v>0</v>
      </c>
    </row>
    <row r="12" spans="1:12" s="351" customFormat="1" ht="15" customHeight="1">
      <c r="A12" s="369" t="s">
        <v>333</v>
      </c>
      <c r="B12" s="369">
        <v>2208</v>
      </c>
      <c r="C12" s="369" t="s">
        <v>392</v>
      </c>
      <c r="D12" s="369">
        <v>1056</v>
      </c>
      <c r="E12" s="369" t="s">
        <v>393</v>
      </c>
      <c r="F12" s="369">
        <v>39</v>
      </c>
      <c r="G12" s="369">
        <v>0</v>
      </c>
      <c r="H12" s="369">
        <v>39</v>
      </c>
      <c r="I12" s="369">
        <v>0</v>
      </c>
      <c r="J12" s="369">
        <v>0</v>
      </c>
      <c r="K12" s="369">
        <v>0</v>
      </c>
      <c r="L12" s="359">
        <f t="shared" si="0"/>
        <v>0</v>
      </c>
    </row>
    <row r="13" spans="1:12" s="351" customFormat="1" ht="15" customHeight="1">
      <c r="A13" s="369" t="s">
        <v>304</v>
      </c>
      <c r="B13" s="369">
        <v>1894</v>
      </c>
      <c r="C13" s="369" t="s">
        <v>394</v>
      </c>
      <c r="D13" s="369">
        <v>8</v>
      </c>
      <c r="E13" s="369" t="s">
        <v>395</v>
      </c>
      <c r="F13" s="369">
        <v>141</v>
      </c>
      <c r="G13" s="369">
        <v>0</v>
      </c>
      <c r="H13" s="369">
        <v>132</v>
      </c>
      <c r="I13" s="369">
        <v>1</v>
      </c>
      <c r="J13" s="369">
        <v>2</v>
      </c>
      <c r="K13" s="369">
        <v>6</v>
      </c>
      <c r="L13" s="359">
        <f t="shared" si="0"/>
        <v>0</v>
      </c>
    </row>
    <row r="14" spans="1:12" s="351" customFormat="1" ht="15" customHeight="1">
      <c r="A14" s="369" t="s">
        <v>304</v>
      </c>
      <c r="B14" s="369">
        <v>1894</v>
      </c>
      <c r="C14" s="369" t="s">
        <v>394</v>
      </c>
      <c r="D14" s="369">
        <v>1894</v>
      </c>
      <c r="E14" s="369" t="s">
        <v>394</v>
      </c>
      <c r="F14" s="369">
        <v>0</v>
      </c>
      <c r="G14" s="369">
        <v>0</v>
      </c>
      <c r="H14" s="369">
        <v>0</v>
      </c>
      <c r="I14" s="369">
        <v>0</v>
      </c>
      <c r="J14" s="369">
        <v>0</v>
      </c>
      <c r="K14" s="369">
        <v>0</v>
      </c>
      <c r="L14" s="407" t="s">
        <v>1030</v>
      </c>
    </row>
    <row r="15" spans="1:12" s="351" customFormat="1" ht="15" customHeight="1">
      <c r="A15" s="369" t="s">
        <v>997</v>
      </c>
      <c r="B15" s="369">
        <v>1894</v>
      </c>
      <c r="C15" s="369" t="s">
        <v>394</v>
      </c>
      <c r="D15" s="369">
        <v>4728</v>
      </c>
      <c r="E15" s="369" t="s">
        <v>998</v>
      </c>
      <c r="F15" s="369">
        <v>5</v>
      </c>
      <c r="G15" s="369">
        <v>0</v>
      </c>
      <c r="H15" s="369">
        <v>0</v>
      </c>
      <c r="I15" s="369">
        <v>0</v>
      </c>
      <c r="J15" s="369">
        <v>0</v>
      </c>
      <c r="K15" s="369">
        <v>5</v>
      </c>
      <c r="L15" s="407" t="s">
        <v>1030</v>
      </c>
    </row>
    <row r="16" spans="1:12" s="351" customFormat="1" ht="15" customHeight="1">
      <c r="A16" s="369" t="s">
        <v>309</v>
      </c>
      <c r="B16" s="369">
        <v>1969</v>
      </c>
      <c r="C16" s="369" t="s">
        <v>396</v>
      </c>
      <c r="D16" s="369">
        <v>218</v>
      </c>
      <c r="E16" s="369" t="s">
        <v>397</v>
      </c>
      <c r="F16" s="369">
        <v>62</v>
      </c>
      <c r="G16" s="369">
        <v>40</v>
      </c>
      <c r="H16" s="369">
        <v>16</v>
      </c>
      <c r="I16" s="369">
        <v>3</v>
      </c>
      <c r="J16" s="369">
        <v>2</v>
      </c>
      <c r="K16" s="369">
        <v>1</v>
      </c>
      <c r="L16" s="359">
        <f t="shared" si="0"/>
        <v>71.42857142857143</v>
      </c>
    </row>
    <row r="17" spans="1:12" s="351" customFormat="1" ht="15" customHeight="1">
      <c r="A17" s="369" t="s">
        <v>337</v>
      </c>
      <c r="B17" s="369">
        <v>2240</v>
      </c>
      <c r="C17" s="369" t="s">
        <v>398</v>
      </c>
      <c r="D17" s="369">
        <v>1124</v>
      </c>
      <c r="E17" s="369" t="s">
        <v>399</v>
      </c>
      <c r="F17" s="369">
        <v>112</v>
      </c>
      <c r="G17" s="369">
        <v>0</v>
      </c>
      <c r="H17" s="369">
        <v>105</v>
      </c>
      <c r="I17" s="369">
        <v>0</v>
      </c>
      <c r="J17" s="369">
        <v>4</v>
      </c>
      <c r="K17" s="369">
        <v>3</v>
      </c>
      <c r="L17" s="359">
        <f t="shared" si="0"/>
        <v>0</v>
      </c>
    </row>
    <row r="18" spans="1:12" s="351" customFormat="1" ht="15" customHeight="1">
      <c r="A18" s="369" t="s">
        <v>337</v>
      </c>
      <c r="B18" s="369">
        <v>2243</v>
      </c>
      <c r="C18" s="369" t="s">
        <v>400</v>
      </c>
      <c r="D18" s="369">
        <v>1186</v>
      </c>
      <c r="E18" s="369" t="s">
        <v>401</v>
      </c>
      <c r="F18" s="369">
        <v>494</v>
      </c>
      <c r="G18" s="369">
        <v>74</v>
      </c>
      <c r="H18" s="369">
        <v>322</v>
      </c>
      <c r="I18" s="369">
        <v>4</v>
      </c>
      <c r="J18" s="369">
        <v>24</v>
      </c>
      <c r="K18" s="369">
        <v>70</v>
      </c>
      <c r="L18" s="359">
        <f t="shared" si="0"/>
        <v>18.68686868686869</v>
      </c>
    </row>
    <row r="19" spans="1:12" s="351" customFormat="1" ht="15" customHeight="1">
      <c r="A19" s="369" t="s">
        <v>337</v>
      </c>
      <c r="B19" s="369">
        <v>2243</v>
      </c>
      <c r="C19" s="369" t="s">
        <v>400</v>
      </c>
      <c r="D19" s="369">
        <v>1304</v>
      </c>
      <c r="E19" s="369" t="s">
        <v>402</v>
      </c>
      <c r="F19" s="369">
        <v>58</v>
      </c>
      <c r="G19" s="369">
        <v>0</v>
      </c>
      <c r="H19" s="369">
        <v>58</v>
      </c>
      <c r="I19" s="369">
        <v>0</v>
      </c>
      <c r="J19" s="369">
        <v>0</v>
      </c>
      <c r="K19" s="369">
        <v>0</v>
      </c>
      <c r="L19" s="359">
        <f t="shared" si="0"/>
        <v>0</v>
      </c>
    </row>
    <row r="20" spans="1:12" s="351" customFormat="1" ht="15" customHeight="1">
      <c r="A20" s="369" t="s">
        <v>337</v>
      </c>
      <c r="B20" s="369">
        <v>2243</v>
      </c>
      <c r="C20" s="369" t="s">
        <v>400</v>
      </c>
      <c r="D20" s="369">
        <v>1187</v>
      </c>
      <c r="E20" s="369" t="s">
        <v>403</v>
      </c>
      <c r="F20" s="369">
        <v>443</v>
      </c>
      <c r="G20" s="369">
        <v>6</v>
      </c>
      <c r="H20" s="369">
        <v>388</v>
      </c>
      <c r="I20" s="369">
        <v>0</v>
      </c>
      <c r="J20" s="369">
        <v>12</v>
      </c>
      <c r="K20" s="369">
        <v>37</v>
      </c>
      <c r="L20" s="359">
        <f t="shared" si="0"/>
        <v>1.5228426395939088</v>
      </c>
    </row>
    <row r="21" spans="1:12" s="351" customFormat="1" ht="15" customHeight="1">
      <c r="A21" s="369" t="s">
        <v>337</v>
      </c>
      <c r="B21" s="369">
        <v>2243</v>
      </c>
      <c r="C21" s="369" t="s">
        <v>400</v>
      </c>
      <c r="D21" s="369">
        <v>2243</v>
      </c>
      <c r="E21" s="369" t="s">
        <v>400</v>
      </c>
      <c r="F21" s="369">
        <v>4</v>
      </c>
      <c r="G21" s="369">
        <v>0</v>
      </c>
      <c r="H21" s="369">
        <v>0</v>
      </c>
      <c r="I21" s="369">
        <v>0</v>
      </c>
      <c r="J21" s="369">
        <v>0</v>
      </c>
      <c r="K21" s="369">
        <v>4</v>
      </c>
      <c r="L21" s="407" t="s">
        <v>1030</v>
      </c>
    </row>
    <row r="22" spans="1:12" s="351" customFormat="1" ht="15" customHeight="1">
      <c r="A22" s="369" t="s">
        <v>337</v>
      </c>
      <c r="B22" s="369">
        <v>2243</v>
      </c>
      <c r="C22" s="369" t="s">
        <v>400</v>
      </c>
      <c r="D22" s="369">
        <v>1305</v>
      </c>
      <c r="E22" s="369" t="s">
        <v>856</v>
      </c>
      <c r="F22" s="369">
        <v>66</v>
      </c>
      <c r="G22" s="369">
        <v>0</v>
      </c>
      <c r="H22" s="369">
        <v>46</v>
      </c>
      <c r="I22" s="369">
        <v>0</v>
      </c>
      <c r="J22" s="369">
        <v>0</v>
      </c>
      <c r="K22" s="369">
        <v>20</v>
      </c>
      <c r="L22" s="359">
        <f t="shared" si="0"/>
        <v>0</v>
      </c>
    </row>
    <row r="23" spans="1:12" s="351" customFormat="1" ht="15" customHeight="1">
      <c r="A23" s="369" t="s">
        <v>337</v>
      </c>
      <c r="B23" s="369">
        <v>2243</v>
      </c>
      <c r="C23" s="369" t="s">
        <v>400</v>
      </c>
      <c r="D23" s="369">
        <v>4638</v>
      </c>
      <c r="E23" s="369" t="s">
        <v>353</v>
      </c>
      <c r="F23" s="369">
        <v>3</v>
      </c>
      <c r="G23" s="369">
        <v>0</v>
      </c>
      <c r="H23" s="369">
        <v>0</v>
      </c>
      <c r="I23" s="369">
        <v>0</v>
      </c>
      <c r="J23" s="369">
        <v>1</v>
      </c>
      <c r="K23" s="369">
        <v>2</v>
      </c>
      <c r="L23" s="407" t="s">
        <v>1030</v>
      </c>
    </row>
    <row r="24" spans="1:12" s="351" customFormat="1" ht="15" customHeight="1">
      <c r="A24" s="369" t="s">
        <v>337</v>
      </c>
      <c r="B24" s="369">
        <v>2243</v>
      </c>
      <c r="C24" s="369" t="s">
        <v>400</v>
      </c>
      <c r="D24" s="369">
        <v>3587</v>
      </c>
      <c r="E24" s="369" t="s">
        <v>857</v>
      </c>
      <c r="F24" s="369">
        <v>75</v>
      </c>
      <c r="G24" s="369">
        <v>0</v>
      </c>
      <c r="H24" s="369">
        <v>45</v>
      </c>
      <c r="I24" s="369">
        <v>0</v>
      </c>
      <c r="J24" s="369">
        <v>0</v>
      </c>
      <c r="K24" s="369">
        <v>30</v>
      </c>
      <c r="L24" s="359">
        <f t="shared" si="0"/>
        <v>0</v>
      </c>
    </row>
    <row r="25" spans="1:12" s="351" customFormat="1" ht="15" customHeight="1">
      <c r="A25" s="369" t="s">
        <v>337</v>
      </c>
      <c r="B25" s="369">
        <v>2243</v>
      </c>
      <c r="C25" s="369" t="s">
        <v>400</v>
      </c>
      <c r="D25" s="369">
        <v>1314</v>
      </c>
      <c r="E25" s="369" t="s">
        <v>405</v>
      </c>
      <c r="F25" s="369">
        <v>38</v>
      </c>
      <c r="G25" s="369">
        <v>1</v>
      </c>
      <c r="H25" s="369">
        <v>37</v>
      </c>
      <c r="I25" s="369">
        <v>0</v>
      </c>
      <c r="J25" s="369">
        <v>0</v>
      </c>
      <c r="K25" s="369">
        <v>0</v>
      </c>
      <c r="L25" s="359">
        <f t="shared" si="0"/>
        <v>2.631578947368421</v>
      </c>
    </row>
    <row r="26" spans="1:12" s="351" customFormat="1" ht="15" customHeight="1">
      <c r="A26" s="369" t="s">
        <v>337</v>
      </c>
      <c r="B26" s="369">
        <v>2243</v>
      </c>
      <c r="C26" s="369" t="s">
        <v>400</v>
      </c>
      <c r="D26" s="369">
        <v>2783</v>
      </c>
      <c r="E26" s="369" t="s">
        <v>406</v>
      </c>
      <c r="F26" s="369">
        <v>515</v>
      </c>
      <c r="G26" s="369">
        <v>80</v>
      </c>
      <c r="H26" s="369">
        <v>412</v>
      </c>
      <c r="I26" s="369">
        <v>0</v>
      </c>
      <c r="J26" s="369">
        <v>9</v>
      </c>
      <c r="K26" s="369">
        <v>14</v>
      </c>
      <c r="L26" s="359">
        <f t="shared" si="0"/>
        <v>16.260162601626014</v>
      </c>
    </row>
    <row r="27" spans="1:12" s="351" customFormat="1" ht="15" customHeight="1">
      <c r="A27" s="369" t="s">
        <v>337</v>
      </c>
      <c r="B27" s="369">
        <v>2243</v>
      </c>
      <c r="C27" s="369" t="s">
        <v>400</v>
      </c>
      <c r="D27" s="369">
        <v>1188</v>
      </c>
      <c r="E27" s="369" t="s">
        <v>407</v>
      </c>
      <c r="F27" s="369">
        <v>500</v>
      </c>
      <c r="G27" s="369">
        <v>91</v>
      </c>
      <c r="H27" s="369">
        <v>362</v>
      </c>
      <c r="I27" s="369">
        <v>3</v>
      </c>
      <c r="J27" s="369">
        <v>8</v>
      </c>
      <c r="K27" s="369">
        <v>36</v>
      </c>
      <c r="L27" s="359">
        <f t="shared" si="0"/>
        <v>20.08830022075055</v>
      </c>
    </row>
    <row r="28" spans="1:12" s="351" customFormat="1" ht="15" customHeight="1">
      <c r="A28" s="369" t="s">
        <v>337</v>
      </c>
      <c r="B28" s="369">
        <v>2243</v>
      </c>
      <c r="C28" s="369" t="s">
        <v>400</v>
      </c>
      <c r="D28" s="369">
        <v>1320</v>
      </c>
      <c r="E28" s="369" t="s">
        <v>408</v>
      </c>
      <c r="F28" s="369">
        <v>606</v>
      </c>
      <c r="G28" s="369">
        <v>32</v>
      </c>
      <c r="H28" s="369">
        <v>505</v>
      </c>
      <c r="I28" s="369">
        <v>1</v>
      </c>
      <c r="J28" s="369">
        <v>14</v>
      </c>
      <c r="K28" s="369">
        <v>54</v>
      </c>
      <c r="L28" s="359">
        <f t="shared" si="0"/>
        <v>5.95903165735568</v>
      </c>
    </row>
    <row r="29" spans="1:12" s="351" customFormat="1" ht="15" customHeight="1">
      <c r="A29" s="369" t="s">
        <v>312</v>
      </c>
      <c r="B29" s="369">
        <v>1976</v>
      </c>
      <c r="C29" s="369" t="s">
        <v>409</v>
      </c>
      <c r="D29" s="369">
        <v>251</v>
      </c>
      <c r="E29" s="369" t="s">
        <v>410</v>
      </c>
      <c r="F29" s="369">
        <v>343</v>
      </c>
      <c r="G29" s="369">
        <v>13</v>
      </c>
      <c r="H29" s="369">
        <v>293</v>
      </c>
      <c r="I29" s="369">
        <v>6</v>
      </c>
      <c r="J29" s="369">
        <v>20</v>
      </c>
      <c r="K29" s="369">
        <v>11</v>
      </c>
      <c r="L29" s="359">
        <f t="shared" si="0"/>
        <v>4.248366013071895</v>
      </c>
    </row>
    <row r="30" spans="1:12" s="351" customFormat="1" ht="15" customHeight="1">
      <c r="A30" s="369" t="s">
        <v>312</v>
      </c>
      <c r="B30" s="369">
        <v>1976</v>
      </c>
      <c r="C30" s="369" t="s">
        <v>409</v>
      </c>
      <c r="D30" s="369">
        <v>1976</v>
      </c>
      <c r="E30" s="369" t="s">
        <v>409</v>
      </c>
      <c r="F30" s="369">
        <v>92</v>
      </c>
      <c r="G30" s="369">
        <v>0</v>
      </c>
      <c r="H30" s="369">
        <v>84</v>
      </c>
      <c r="I30" s="369">
        <v>1</v>
      </c>
      <c r="J30" s="369">
        <v>2</v>
      </c>
      <c r="K30" s="369">
        <v>5</v>
      </c>
      <c r="L30" s="359">
        <f t="shared" si="0"/>
        <v>0</v>
      </c>
    </row>
    <row r="31" spans="1:12" s="351" customFormat="1" ht="15" customHeight="1">
      <c r="A31" s="369" t="s">
        <v>312</v>
      </c>
      <c r="B31" s="369">
        <v>1976</v>
      </c>
      <c r="C31" s="369" t="s">
        <v>409</v>
      </c>
      <c r="D31" s="369">
        <v>253</v>
      </c>
      <c r="E31" s="369" t="s">
        <v>411</v>
      </c>
      <c r="F31" s="369">
        <v>118</v>
      </c>
      <c r="G31" s="369">
        <v>0</v>
      </c>
      <c r="H31" s="369">
        <v>107</v>
      </c>
      <c r="I31" s="369">
        <v>4</v>
      </c>
      <c r="J31" s="369">
        <v>4</v>
      </c>
      <c r="K31" s="369">
        <v>3</v>
      </c>
      <c r="L31" s="359">
        <f t="shared" si="0"/>
        <v>0</v>
      </c>
    </row>
    <row r="32" spans="1:12" s="351" customFormat="1" ht="15" customHeight="1">
      <c r="A32" s="369" t="s">
        <v>312</v>
      </c>
      <c r="B32" s="369">
        <v>1976</v>
      </c>
      <c r="C32" s="369" t="s">
        <v>409</v>
      </c>
      <c r="D32" s="369">
        <v>1338</v>
      </c>
      <c r="E32" s="369" t="s">
        <v>858</v>
      </c>
      <c r="F32" s="369">
        <v>39</v>
      </c>
      <c r="G32" s="369">
        <v>0</v>
      </c>
      <c r="H32" s="369">
        <v>32</v>
      </c>
      <c r="I32" s="369">
        <v>0</v>
      </c>
      <c r="J32" s="369">
        <v>1</v>
      </c>
      <c r="K32" s="369">
        <v>6</v>
      </c>
      <c r="L32" s="359">
        <f t="shared" si="0"/>
        <v>0</v>
      </c>
    </row>
    <row r="33" spans="1:12" s="351" customFormat="1" ht="15" customHeight="1">
      <c r="A33" s="369" t="s">
        <v>312</v>
      </c>
      <c r="B33" s="369">
        <v>1976</v>
      </c>
      <c r="C33" s="369" t="s">
        <v>409</v>
      </c>
      <c r="D33" s="369">
        <v>252</v>
      </c>
      <c r="E33" s="369" t="s">
        <v>412</v>
      </c>
      <c r="F33" s="369">
        <v>360</v>
      </c>
      <c r="G33" s="369">
        <v>149</v>
      </c>
      <c r="H33" s="369">
        <v>178</v>
      </c>
      <c r="I33" s="369">
        <v>9</v>
      </c>
      <c r="J33" s="369">
        <v>13</v>
      </c>
      <c r="K33" s="369">
        <v>11</v>
      </c>
      <c r="L33" s="359">
        <f t="shared" si="0"/>
        <v>45.56574923547401</v>
      </c>
    </row>
    <row r="34" spans="1:12" s="351" customFormat="1" ht="15" customHeight="1">
      <c r="A34" s="369" t="s">
        <v>312</v>
      </c>
      <c r="B34" s="369">
        <v>1976</v>
      </c>
      <c r="C34" s="369" t="s">
        <v>409</v>
      </c>
      <c r="D34" s="369">
        <v>3216</v>
      </c>
      <c r="E34" s="369" t="s">
        <v>413</v>
      </c>
      <c r="F34" s="369">
        <v>290</v>
      </c>
      <c r="G34" s="369">
        <v>0</v>
      </c>
      <c r="H34" s="369">
        <v>275</v>
      </c>
      <c r="I34" s="369">
        <v>0</v>
      </c>
      <c r="J34" s="369">
        <v>4</v>
      </c>
      <c r="K34" s="369">
        <v>11</v>
      </c>
      <c r="L34" s="359">
        <f t="shared" si="0"/>
        <v>0</v>
      </c>
    </row>
    <row r="35" spans="1:12" s="351" customFormat="1" ht="15" customHeight="1">
      <c r="A35" s="369" t="s">
        <v>323</v>
      </c>
      <c r="B35" s="369">
        <v>2088</v>
      </c>
      <c r="C35" s="369" t="s">
        <v>414</v>
      </c>
      <c r="D35" s="369">
        <v>2088</v>
      </c>
      <c r="E35" s="369" t="s">
        <v>414</v>
      </c>
      <c r="F35" s="369">
        <v>9</v>
      </c>
      <c r="G35" s="369">
        <v>0</v>
      </c>
      <c r="H35" s="369">
        <v>0</v>
      </c>
      <c r="I35" s="369">
        <v>0</v>
      </c>
      <c r="J35" s="369">
        <v>0</v>
      </c>
      <c r="K35" s="369">
        <v>9</v>
      </c>
      <c r="L35" s="407" t="s">
        <v>1030</v>
      </c>
    </row>
    <row r="36" spans="1:12" s="351" customFormat="1" ht="15" customHeight="1">
      <c r="A36" s="369" t="s">
        <v>323</v>
      </c>
      <c r="B36" s="369">
        <v>2088</v>
      </c>
      <c r="C36" s="369" t="s">
        <v>414</v>
      </c>
      <c r="D36" s="369">
        <v>3566</v>
      </c>
      <c r="E36" s="369" t="s">
        <v>859</v>
      </c>
      <c r="F36" s="369">
        <v>62</v>
      </c>
      <c r="G36" s="369">
        <v>0</v>
      </c>
      <c r="H36" s="369">
        <v>18</v>
      </c>
      <c r="I36" s="369">
        <v>0</v>
      </c>
      <c r="J36" s="369">
        <v>0</v>
      </c>
      <c r="K36" s="369">
        <v>44</v>
      </c>
      <c r="L36" s="359">
        <f t="shared" si="0"/>
        <v>0</v>
      </c>
    </row>
    <row r="37" spans="1:12" s="351" customFormat="1" ht="15" customHeight="1">
      <c r="A37" s="369" t="s">
        <v>323</v>
      </c>
      <c r="B37" s="369">
        <v>2088</v>
      </c>
      <c r="C37" s="369" t="s">
        <v>414</v>
      </c>
      <c r="D37" s="369">
        <v>588</v>
      </c>
      <c r="E37" s="369" t="s">
        <v>415</v>
      </c>
      <c r="F37" s="369">
        <v>312</v>
      </c>
      <c r="G37" s="369">
        <v>33</v>
      </c>
      <c r="H37" s="369">
        <v>257</v>
      </c>
      <c r="I37" s="369">
        <v>0</v>
      </c>
      <c r="J37" s="369">
        <v>8</v>
      </c>
      <c r="K37" s="369">
        <v>14</v>
      </c>
      <c r="L37" s="359">
        <f t="shared" si="0"/>
        <v>11.379310344827587</v>
      </c>
    </row>
    <row r="38" spans="1:12" s="351" customFormat="1" ht="15" customHeight="1">
      <c r="A38" s="369" t="s">
        <v>323</v>
      </c>
      <c r="B38" s="369">
        <v>2095</v>
      </c>
      <c r="C38" s="369" t="s">
        <v>416</v>
      </c>
      <c r="D38" s="369">
        <v>3401</v>
      </c>
      <c r="E38" s="369" t="s">
        <v>417</v>
      </c>
      <c r="F38" s="369">
        <v>11</v>
      </c>
      <c r="G38" s="369">
        <v>3</v>
      </c>
      <c r="H38" s="369">
        <v>7</v>
      </c>
      <c r="I38" s="369">
        <v>0</v>
      </c>
      <c r="J38" s="369">
        <v>1</v>
      </c>
      <c r="K38" s="369">
        <v>0</v>
      </c>
      <c r="L38" s="359">
        <f t="shared" si="0"/>
        <v>30</v>
      </c>
    </row>
    <row r="39" spans="1:12" s="351" customFormat="1" ht="15" customHeight="1">
      <c r="A39" s="369" t="s">
        <v>311</v>
      </c>
      <c r="B39" s="369">
        <v>1974</v>
      </c>
      <c r="C39" s="369" t="s">
        <v>418</v>
      </c>
      <c r="D39" s="369">
        <v>237</v>
      </c>
      <c r="E39" s="369" t="s">
        <v>419</v>
      </c>
      <c r="F39" s="369">
        <v>148</v>
      </c>
      <c r="G39" s="369">
        <v>0</v>
      </c>
      <c r="H39" s="369">
        <v>119</v>
      </c>
      <c r="I39" s="369">
        <v>3</v>
      </c>
      <c r="J39" s="369">
        <v>11</v>
      </c>
      <c r="K39" s="369">
        <v>15</v>
      </c>
      <c r="L39" s="359">
        <f t="shared" si="0"/>
        <v>0</v>
      </c>
    </row>
    <row r="40" spans="1:12" s="351" customFormat="1" ht="15" customHeight="1">
      <c r="A40" s="369" t="s">
        <v>304</v>
      </c>
      <c r="B40" s="369">
        <v>1896</v>
      </c>
      <c r="C40" s="369" t="s">
        <v>420</v>
      </c>
      <c r="D40" s="369">
        <v>3347</v>
      </c>
      <c r="E40" s="369" t="s">
        <v>421</v>
      </c>
      <c r="F40" s="369">
        <v>8</v>
      </c>
      <c r="G40" s="369">
        <v>1</v>
      </c>
      <c r="H40" s="369">
        <v>7</v>
      </c>
      <c r="I40" s="369">
        <v>0</v>
      </c>
      <c r="J40" s="369">
        <v>0</v>
      </c>
      <c r="K40" s="369">
        <v>0</v>
      </c>
      <c r="L40" s="359">
        <f t="shared" si="0"/>
        <v>12.5</v>
      </c>
    </row>
    <row r="41" spans="1:12" s="351" customFormat="1" ht="15" customHeight="1">
      <c r="A41" s="369" t="s">
        <v>318</v>
      </c>
      <c r="B41" s="369">
        <v>2046</v>
      </c>
      <c r="C41" s="369" t="s">
        <v>422</v>
      </c>
      <c r="D41" s="369">
        <v>406</v>
      </c>
      <c r="E41" s="369" t="s">
        <v>423</v>
      </c>
      <c r="F41" s="369">
        <v>16</v>
      </c>
      <c r="G41" s="369">
        <v>1</v>
      </c>
      <c r="H41" s="369">
        <v>14</v>
      </c>
      <c r="I41" s="369">
        <v>0</v>
      </c>
      <c r="J41" s="369">
        <v>1</v>
      </c>
      <c r="K41" s="369">
        <v>0</v>
      </c>
      <c r="L41" s="359">
        <f t="shared" si="0"/>
        <v>6.666666666666667</v>
      </c>
    </row>
    <row r="42" spans="1:12" s="351" customFormat="1" ht="15" customHeight="1">
      <c r="A42" s="369" t="s">
        <v>313</v>
      </c>
      <c r="B42" s="369">
        <v>1995</v>
      </c>
      <c r="C42" s="369" t="s">
        <v>834</v>
      </c>
      <c r="D42" s="369">
        <v>3400</v>
      </c>
      <c r="E42" s="369" t="s">
        <v>835</v>
      </c>
      <c r="F42" s="369">
        <v>10</v>
      </c>
      <c r="G42" s="369">
        <v>8</v>
      </c>
      <c r="H42" s="369">
        <v>2</v>
      </c>
      <c r="I42" s="369">
        <v>0</v>
      </c>
      <c r="J42" s="369">
        <v>0</v>
      </c>
      <c r="K42" s="369">
        <v>0</v>
      </c>
      <c r="L42" s="359">
        <f t="shared" si="0"/>
        <v>80</v>
      </c>
    </row>
    <row r="43" spans="1:12" s="351" customFormat="1" ht="15" customHeight="1">
      <c r="A43" s="369" t="s">
        <v>306</v>
      </c>
      <c r="B43" s="369">
        <v>1929</v>
      </c>
      <c r="C43" s="369" t="s">
        <v>424</v>
      </c>
      <c r="D43" s="369">
        <v>140</v>
      </c>
      <c r="E43" s="369" t="s">
        <v>425</v>
      </c>
      <c r="F43" s="369">
        <v>414</v>
      </c>
      <c r="G43" s="369">
        <v>0</v>
      </c>
      <c r="H43" s="369">
        <v>387</v>
      </c>
      <c r="I43" s="369">
        <v>0</v>
      </c>
      <c r="J43" s="369">
        <v>9</v>
      </c>
      <c r="K43" s="369">
        <v>18</v>
      </c>
      <c r="L43" s="359">
        <f t="shared" si="0"/>
        <v>0</v>
      </c>
    </row>
    <row r="44" spans="1:12" s="351" customFormat="1" ht="15" customHeight="1">
      <c r="A44" s="369" t="s">
        <v>306</v>
      </c>
      <c r="B44" s="369">
        <v>1929</v>
      </c>
      <c r="C44" s="369" t="s">
        <v>424</v>
      </c>
      <c r="D44" s="369">
        <v>1929</v>
      </c>
      <c r="E44" s="369" t="s">
        <v>424</v>
      </c>
      <c r="F44" s="369">
        <v>19</v>
      </c>
      <c r="G44" s="369">
        <v>0</v>
      </c>
      <c r="H44" s="369">
        <v>7</v>
      </c>
      <c r="I44" s="369">
        <v>0</v>
      </c>
      <c r="J44" s="369">
        <v>1</v>
      </c>
      <c r="K44" s="369">
        <v>11</v>
      </c>
      <c r="L44" s="359">
        <f t="shared" si="0"/>
        <v>0</v>
      </c>
    </row>
    <row r="45" spans="1:12" s="351" customFormat="1" ht="15" customHeight="1">
      <c r="A45" s="369" t="s">
        <v>327</v>
      </c>
      <c r="B45" s="369">
        <v>2139</v>
      </c>
      <c r="C45" s="369" t="s">
        <v>426</v>
      </c>
      <c r="D45" s="369">
        <v>2139</v>
      </c>
      <c r="E45" s="369" t="s">
        <v>426</v>
      </c>
      <c r="F45" s="369">
        <v>1</v>
      </c>
      <c r="G45" s="369">
        <v>0</v>
      </c>
      <c r="H45" s="369">
        <v>1</v>
      </c>
      <c r="I45" s="369">
        <v>0</v>
      </c>
      <c r="J45" s="369">
        <v>0</v>
      </c>
      <c r="K45" s="369">
        <v>0</v>
      </c>
      <c r="L45" s="359">
        <f t="shared" si="0"/>
        <v>0</v>
      </c>
    </row>
    <row r="46" spans="1:12" s="351" customFormat="1" ht="15" customHeight="1">
      <c r="A46" s="369" t="s">
        <v>327</v>
      </c>
      <c r="B46" s="369">
        <v>2139</v>
      </c>
      <c r="C46" s="369" t="s">
        <v>426</v>
      </c>
      <c r="D46" s="369">
        <v>811</v>
      </c>
      <c r="E46" s="369" t="s">
        <v>427</v>
      </c>
      <c r="F46" s="369">
        <v>147</v>
      </c>
      <c r="G46" s="369">
        <v>12</v>
      </c>
      <c r="H46" s="369">
        <v>122</v>
      </c>
      <c r="I46" s="369">
        <v>5</v>
      </c>
      <c r="J46" s="369">
        <v>5</v>
      </c>
      <c r="K46" s="369">
        <v>3</v>
      </c>
      <c r="L46" s="359">
        <f t="shared" si="0"/>
        <v>8.955223880597014</v>
      </c>
    </row>
    <row r="47" spans="1:12" s="351" customFormat="1" ht="15" customHeight="1">
      <c r="A47" s="369" t="s">
        <v>329</v>
      </c>
      <c r="B47" s="369">
        <v>2185</v>
      </c>
      <c r="C47" s="369" t="s">
        <v>428</v>
      </c>
      <c r="D47" s="369">
        <v>967</v>
      </c>
      <c r="E47" s="369" t="s">
        <v>429</v>
      </c>
      <c r="F47" s="369">
        <v>352</v>
      </c>
      <c r="G47" s="369">
        <v>21</v>
      </c>
      <c r="H47" s="369">
        <v>302</v>
      </c>
      <c r="I47" s="369">
        <v>0</v>
      </c>
      <c r="J47" s="369">
        <v>5</v>
      </c>
      <c r="K47" s="369">
        <v>24</v>
      </c>
      <c r="L47" s="359">
        <f t="shared" si="0"/>
        <v>6.5015479876160995</v>
      </c>
    </row>
    <row r="48" spans="1:12" s="351" customFormat="1" ht="15" customHeight="1">
      <c r="A48" s="369" t="s">
        <v>329</v>
      </c>
      <c r="B48" s="369">
        <v>2185</v>
      </c>
      <c r="C48" s="369" t="s">
        <v>428</v>
      </c>
      <c r="D48" s="369">
        <v>1367</v>
      </c>
      <c r="E48" s="369" t="s">
        <v>860</v>
      </c>
      <c r="F48" s="369">
        <v>52</v>
      </c>
      <c r="G48" s="369">
        <v>0</v>
      </c>
      <c r="H48" s="369">
        <v>24</v>
      </c>
      <c r="I48" s="369">
        <v>0</v>
      </c>
      <c r="J48" s="369">
        <v>2</v>
      </c>
      <c r="K48" s="369">
        <v>26</v>
      </c>
      <c r="L48" s="359">
        <f t="shared" si="0"/>
        <v>0</v>
      </c>
    </row>
    <row r="49" spans="1:12" s="351" customFormat="1" ht="15" customHeight="1">
      <c r="A49" s="369" t="s">
        <v>329</v>
      </c>
      <c r="B49" s="369">
        <v>2185</v>
      </c>
      <c r="C49" s="369" t="s">
        <v>428</v>
      </c>
      <c r="D49" s="369">
        <v>2185</v>
      </c>
      <c r="E49" s="369" t="s">
        <v>428</v>
      </c>
      <c r="F49" s="369">
        <v>8</v>
      </c>
      <c r="G49" s="369">
        <v>0</v>
      </c>
      <c r="H49" s="369">
        <v>5</v>
      </c>
      <c r="I49" s="369">
        <v>0</v>
      </c>
      <c r="J49" s="369">
        <v>0</v>
      </c>
      <c r="K49" s="369">
        <v>3</v>
      </c>
      <c r="L49" s="359">
        <f t="shared" si="0"/>
        <v>0</v>
      </c>
    </row>
    <row r="50" spans="1:12" s="351" customFormat="1" ht="15" customHeight="1">
      <c r="A50" s="369" t="s">
        <v>311</v>
      </c>
      <c r="B50" s="369">
        <v>1972</v>
      </c>
      <c r="C50" s="369" t="s">
        <v>430</v>
      </c>
      <c r="D50" s="369">
        <v>239</v>
      </c>
      <c r="E50" s="369" t="s">
        <v>431</v>
      </c>
      <c r="F50" s="369">
        <v>50</v>
      </c>
      <c r="G50" s="369">
        <v>0</v>
      </c>
      <c r="H50" s="369">
        <v>47</v>
      </c>
      <c r="I50" s="369">
        <v>1</v>
      </c>
      <c r="J50" s="369">
        <v>1</v>
      </c>
      <c r="K50" s="369">
        <v>1</v>
      </c>
      <c r="L50" s="359">
        <f t="shared" si="0"/>
        <v>0</v>
      </c>
    </row>
    <row r="51" spans="1:12" s="351" customFormat="1" ht="15" customHeight="1">
      <c r="A51" s="369" t="s">
        <v>325</v>
      </c>
      <c r="B51" s="369">
        <v>2105</v>
      </c>
      <c r="C51" s="369" t="s">
        <v>432</v>
      </c>
      <c r="D51" s="369">
        <v>687</v>
      </c>
      <c r="E51" s="369" t="s">
        <v>433</v>
      </c>
      <c r="F51" s="369">
        <v>40</v>
      </c>
      <c r="G51" s="369">
        <v>0</v>
      </c>
      <c r="H51" s="369">
        <v>36</v>
      </c>
      <c r="I51" s="369">
        <v>0</v>
      </c>
      <c r="J51" s="369">
        <v>4</v>
      </c>
      <c r="K51" s="369">
        <v>0</v>
      </c>
      <c r="L51" s="359">
        <f t="shared" si="0"/>
        <v>0</v>
      </c>
    </row>
    <row r="52" spans="1:12" s="351" customFormat="1" ht="15" customHeight="1">
      <c r="A52" s="369" t="s">
        <v>318</v>
      </c>
      <c r="B52" s="369">
        <v>2042</v>
      </c>
      <c r="C52" s="369" t="s">
        <v>434</v>
      </c>
      <c r="D52" s="369">
        <v>2042</v>
      </c>
      <c r="E52" s="369" t="s">
        <v>434</v>
      </c>
      <c r="F52" s="369">
        <v>4</v>
      </c>
      <c r="G52" s="369">
        <v>0</v>
      </c>
      <c r="H52" s="369">
        <v>0</v>
      </c>
      <c r="I52" s="369">
        <v>0</v>
      </c>
      <c r="J52" s="369">
        <v>1</v>
      </c>
      <c r="K52" s="369">
        <v>3</v>
      </c>
      <c r="L52" s="407" t="s">
        <v>1030</v>
      </c>
    </row>
    <row r="53" spans="1:12" s="351" customFormat="1" ht="15" customHeight="1">
      <c r="A53" s="369" t="s">
        <v>318</v>
      </c>
      <c r="B53" s="369">
        <v>2042</v>
      </c>
      <c r="C53" s="369" t="s">
        <v>434</v>
      </c>
      <c r="D53" s="369">
        <v>4557</v>
      </c>
      <c r="E53" s="369" t="s">
        <v>354</v>
      </c>
      <c r="F53" s="369">
        <v>84</v>
      </c>
      <c r="G53" s="369">
        <v>0</v>
      </c>
      <c r="H53" s="369">
        <v>76</v>
      </c>
      <c r="I53" s="369">
        <v>1</v>
      </c>
      <c r="J53" s="369">
        <v>3</v>
      </c>
      <c r="K53" s="369">
        <v>4</v>
      </c>
      <c r="L53" s="359">
        <f t="shared" si="0"/>
        <v>0</v>
      </c>
    </row>
    <row r="54" spans="1:12" s="351" customFormat="1" ht="15" customHeight="1">
      <c r="A54" s="369" t="s">
        <v>318</v>
      </c>
      <c r="B54" s="369">
        <v>2042</v>
      </c>
      <c r="C54" s="369" t="s">
        <v>434</v>
      </c>
      <c r="D54" s="369">
        <v>4560</v>
      </c>
      <c r="E54" s="369" t="s">
        <v>355</v>
      </c>
      <c r="F54" s="369">
        <v>85</v>
      </c>
      <c r="G54" s="369">
        <v>1</v>
      </c>
      <c r="H54" s="369">
        <v>83</v>
      </c>
      <c r="I54" s="369">
        <v>0</v>
      </c>
      <c r="J54" s="369">
        <v>0</v>
      </c>
      <c r="K54" s="369">
        <v>1</v>
      </c>
      <c r="L54" s="359">
        <f t="shared" si="0"/>
        <v>1.1904761904761905</v>
      </c>
    </row>
    <row r="55" spans="1:12" s="351" customFormat="1" ht="15" customHeight="1">
      <c r="A55" s="369" t="s">
        <v>318</v>
      </c>
      <c r="B55" s="369">
        <v>2042</v>
      </c>
      <c r="C55" s="369" t="s">
        <v>434</v>
      </c>
      <c r="D55" s="369">
        <v>4561</v>
      </c>
      <c r="E55" s="369" t="s">
        <v>356</v>
      </c>
      <c r="F55" s="369">
        <v>83</v>
      </c>
      <c r="G55" s="369">
        <v>0</v>
      </c>
      <c r="H55" s="369">
        <v>82</v>
      </c>
      <c r="I55" s="369">
        <v>0</v>
      </c>
      <c r="J55" s="369">
        <v>1</v>
      </c>
      <c r="K55" s="369">
        <v>0</v>
      </c>
      <c r="L55" s="359">
        <f t="shared" si="0"/>
        <v>0</v>
      </c>
    </row>
    <row r="56" spans="1:12" s="351" customFormat="1" ht="15" customHeight="1">
      <c r="A56" s="369" t="s">
        <v>318</v>
      </c>
      <c r="B56" s="369">
        <v>2042</v>
      </c>
      <c r="C56" s="369" t="s">
        <v>434</v>
      </c>
      <c r="D56" s="369">
        <v>4559</v>
      </c>
      <c r="E56" s="369" t="s">
        <v>357</v>
      </c>
      <c r="F56" s="369">
        <v>80</v>
      </c>
      <c r="G56" s="369">
        <v>0</v>
      </c>
      <c r="H56" s="369">
        <v>72</v>
      </c>
      <c r="I56" s="369">
        <v>1</v>
      </c>
      <c r="J56" s="369">
        <v>1</v>
      </c>
      <c r="K56" s="369">
        <v>6</v>
      </c>
      <c r="L56" s="359">
        <f t="shared" si="0"/>
        <v>0</v>
      </c>
    </row>
    <row r="57" spans="1:12" s="351" customFormat="1" ht="15" customHeight="1">
      <c r="A57" s="369" t="s">
        <v>330</v>
      </c>
      <c r="B57" s="369">
        <v>2191</v>
      </c>
      <c r="C57" s="369" t="s">
        <v>437</v>
      </c>
      <c r="D57" s="369">
        <v>1002</v>
      </c>
      <c r="E57" s="369" t="s">
        <v>438</v>
      </c>
      <c r="F57" s="369">
        <v>189</v>
      </c>
      <c r="G57" s="369">
        <v>0</v>
      </c>
      <c r="H57" s="369">
        <v>173</v>
      </c>
      <c r="I57" s="369">
        <v>5</v>
      </c>
      <c r="J57" s="369">
        <v>10</v>
      </c>
      <c r="K57" s="369">
        <v>1</v>
      </c>
      <c r="L57" s="359">
        <f t="shared" si="0"/>
        <v>0</v>
      </c>
    </row>
    <row r="58" spans="1:12" s="351" customFormat="1" ht="15" customHeight="1">
      <c r="A58" s="369" t="s">
        <v>330</v>
      </c>
      <c r="B58" s="369">
        <v>2191</v>
      </c>
      <c r="C58" s="369" t="s">
        <v>437</v>
      </c>
      <c r="D58" s="369">
        <v>2191</v>
      </c>
      <c r="E58" s="369" t="s">
        <v>437</v>
      </c>
      <c r="F58" s="369">
        <v>1</v>
      </c>
      <c r="G58" s="369">
        <v>0</v>
      </c>
      <c r="H58" s="369">
        <v>0</v>
      </c>
      <c r="I58" s="369">
        <v>0</v>
      </c>
      <c r="J58" s="369">
        <v>1</v>
      </c>
      <c r="K58" s="369">
        <v>0</v>
      </c>
      <c r="L58" s="407" t="s">
        <v>1030</v>
      </c>
    </row>
    <row r="59" spans="1:12" s="351" customFormat="1" ht="15" customHeight="1">
      <c r="A59" s="369" t="s">
        <v>308</v>
      </c>
      <c r="B59" s="369">
        <v>1945</v>
      </c>
      <c r="C59" s="369" t="s">
        <v>439</v>
      </c>
      <c r="D59" s="369">
        <v>168</v>
      </c>
      <c r="E59" s="369" t="s">
        <v>440</v>
      </c>
      <c r="F59" s="369">
        <v>72</v>
      </c>
      <c r="G59" s="369">
        <v>7</v>
      </c>
      <c r="H59" s="369">
        <v>50</v>
      </c>
      <c r="I59" s="369">
        <v>0</v>
      </c>
      <c r="J59" s="369">
        <v>0</v>
      </c>
      <c r="K59" s="369">
        <v>15</v>
      </c>
      <c r="L59" s="359">
        <f t="shared" si="0"/>
        <v>12.280701754385964</v>
      </c>
    </row>
    <row r="60" spans="1:12" s="351" customFormat="1" ht="15" customHeight="1">
      <c r="A60" s="369" t="s">
        <v>306</v>
      </c>
      <c r="B60" s="369">
        <v>1927</v>
      </c>
      <c r="C60" s="369" t="s">
        <v>441</v>
      </c>
      <c r="D60" s="369">
        <v>104</v>
      </c>
      <c r="E60" s="369" t="s">
        <v>442</v>
      </c>
      <c r="F60" s="369">
        <v>60</v>
      </c>
      <c r="G60" s="369">
        <v>7</v>
      </c>
      <c r="H60" s="369">
        <v>44</v>
      </c>
      <c r="I60" s="369">
        <v>7</v>
      </c>
      <c r="J60" s="369">
        <v>1</v>
      </c>
      <c r="K60" s="369">
        <v>1</v>
      </c>
      <c r="L60" s="359">
        <f t="shared" si="0"/>
        <v>13.725490196078432</v>
      </c>
    </row>
    <row r="61" spans="1:12" s="351" customFormat="1" ht="15" customHeight="1">
      <c r="A61" s="369" t="s">
        <v>314</v>
      </c>
      <c r="B61" s="369">
        <v>2006</v>
      </c>
      <c r="C61" s="369" t="s">
        <v>443</v>
      </c>
      <c r="D61" s="369">
        <v>326</v>
      </c>
      <c r="E61" s="369" t="s">
        <v>444</v>
      </c>
      <c r="F61" s="369">
        <v>10</v>
      </c>
      <c r="G61" s="369">
        <v>0</v>
      </c>
      <c r="H61" s="369">
        <v>10</v>
      </c>
      <c r="I61" s="369">
        <v>0</v>
      </c>
      <c r="J61" s="369">
        <v>0</v>
      </c>
      <c r="K61" s="369">
        <v>0</v>
      </c>
      <c r="L61" s="359">
        <f t="shared" si="0"/>
        <v>0</v>
      </c>
    </row>
    <row r="62" spans="1:12" s="351" customFormat="1" ht="15" customHeight="1">
      <c r="A62" s="369" t="s">
        <v>309</v>
      </c>
      <c r="B62" s="369">
        <v>1965</v>
      </c>
      <c r="C62" s="369" t="s">
        <v>445</v>
      </c>
      <c r="D62" s="369">
        <v>1965</v>
      </c>
      <c r="E62" s="369" t="s">
        <v>445</v>
      </c>
      <c r="F62" s="369">
        <v>2</v>
      </c>
      <c r="G62" s="369">
        <v>1</v>
      </c>
      <c r="H62" s="369">
        <v>1</v>
      </c>
      <c r="I62" s="369">
        <v>0</v>
      </c>
      <c r="J62" s="369">
        <v>0</v>
      </c>
      <c r="K62" s="369">
        <v>0</v>
      </c>
      <c r="L62" s="359">
        <f t="shared" si="0"/>
        <v>50</v>
      </c>
    </row>
    <row r="63" spans="1:12" s="351" customFormat="1" ht="15" customHeight="1">
      <c r="A63" s="369" t="s">
        <v>309</v>
      </c>
      <c r="B63" s="369">
        <v>1965</v>
      </c>
      <c r="C63" s="369" t="s">
        <v>445</v>
      </c>
      <c r="D63" s="369">
        <v>3227</v>
      </c>
      <c r="E63" s="369" t="s">
        <v>446</v>
      </c>
      <c r="F63" s="369">
        <v>25</v>
      </c>
      <c r="G63" s="369">
        <v>0</v>
      </c>
      <c r="H63" s="369">
        <v>10</v>
      </c>
      <c r="I63" s="369">
        <v>0</v>
      </c>
      <c r="J63" s="369">
        <v>0</v>
      </c>
      <c r="K63" s="369">
        <v>15</v>
      </c>
      <c r="L63" s="359">
        <f t="shared" si="0"/>
        <v>0</v>
      </c>
    </row>
    <row r="64" spans="1:12" s="351" customFormat="1" ht="15" customHeight="1">
      <c r="A64" s="369" t="s">
        <v>309</v>
      </c>
      <c r="B64" s="369">
        <v>1965</v>
      </c>
      <c r="C64" s="369" t="s">
        <v>445</v>
      </c>
      <c r="D64" s="369">
        <v>201</v>
      </c>
      <c r="E64" s="369" t="s">
        <v>447</v>
      </c>
      <c r="F64" s="369">
        <v>243</v>
      </c>
      <c r="G64" s="369">
        <v>33</v>
      </c>
      <c r="H64" s="369">
        <v>187</v>
      </c>
      <c r="I64" s="369">
        <v>7</v>
      </c>
      <c r="J64" s="369">
        <v>6</v>
      </c>
      <c r="K64" s="369">
        <v>10</v>
      </c>
      <c r="L64" s="359">
        <f t="shared" si="0"/>
        <v>15</v>
      </c>
    </row>
    <row r="65" spans="1:12" s="351" customFormat="1" ht="15" customHeight="1">
      <c r="A65" s="369" t="s">
        <v>309</v>
      </c>
      <c r="B65" s="369">
        <v>1965</v>
      </c>
      <c r="C65" s="369" t="s">
        <v>445</v>
      </c>
      <c r="D65" s="369">
        <v>4079</v>
      </c>
      <c r="E65" s="369" t="s">
        <v>836</v>
      </c>
      <c r="F65" s="369">
        <v>16</v>
      </c>
      <c r="G65" s="369">
        <v>0</v>
      </c>
      <c r="H65" s="369">
        <v>12</v>
      </c>
      <c r="I65" s="369">
        <v>0</v>
      </c>
      <c r="J65" s="369">
        <v>0</v>
      </c>
      <c r="K65" s="369">
        <v>4</v>
      </c>
      <c r="L65" s="359">
        <f t="shared" si="0"/>
        <v>0</v>
      </c>
    </row>
    <row r="66" spans="1:12" s="351" customFormat="1" ht="15" customHeight="1">
      <c r="A66" s="369" t="s">
        <v>309</v>
      </c>
      <c r="B66" s="369">
        <v>1964</v>
      </c>
      <c r="C66" s="369" t="s">
        <v>448</v>
      </c>
      <c r="D66" s="369">
        <v>191</v>
      </c>
      <c r="E66" s="369" t="s">
        <v>449</v>
      </c>
      <c r="F66" s="369">
        <v>54</v>
      </c>
      <c r="G66" s="369">
        <v>5</v>
      </c>
      <c r="H66" s="369">
        <v>42</v>
      </c>
      <c r="I66" s="369">
        <v>3</v>
      </c>
      <c r="J66" s="369">
        <v>0</v>
      </c>
      <c r="K66" s="369">
        <v>4</v>
      </c>
      <c r="L66" s="359">
        <f t="shared" si="0"/>
        <v>10.638297872340425</v>
      </c>
    </row>
    <row r="67" spans="1:12" s="351" customFormat="1" ht="15" customHeight="1">
      <c r="A67" s="369" t="s">
        <v>309</v>
      </c>
      <c r="B67" s="369">
        <v>1964</v>
      </c>
      <c r="C67" s="369" t="s">
        <v>448</v>
      </c>
      <c r="D67" s="369">
        <v>1964</v>
      </c>
      <c r="E67" s="369" t="s">
        <v>448</v>
      </c>
      <c r="F67" s="369">
        <v>1</v>
      </c>
      <c r="G67" s="369">
        <v>0</v>
      </c>
      <c r="H67" s="369">
        <v>1</v>
      </c>
      <c r="I67" s="369">
        <v>0</v>
      </c>
      <c r="J67" s="369">
        <v>0</v>
      </c>
      <c r="K67" s="369">
        <v>0</v>
      </c>
      <c r="L67" s="359">
        <f t="shared" si="0"/>
        <v>0</v>
      </c>
    </row>
    <row r="68" spans="1:12" s="351" customFormat="1" ht="15" customHeight="1">
      <c r="A68" s="369" t="s">
        <v>329</v>
      </c>
      <c r="B68" s="369">
        <v>2186</v>
      </c>
      <c r="C68" s="369" t="s">
        <v>450</v>
      </c>
      <c r="D68" s="369">
        <v>4592</v>
      </c>
      <c r="E68" s="369" t="s">
        <v>358</v>
      </c>
      <c r="F68" s="369">
        <v>46</v>
      </c>
      <c r="G68" s="369">
        <v>0</v>
      </c>
      <c r="H68" s="369">
        <v>43</v>
      </c>
      <c r="I68" s="369">
        <v>0</v>
      </c>
      <c r="J68" s="369">
        <v>1</v>
      </c>
      <c r="K68" s="369">
        <v>2</v>
      </c>
      <c r="L68" s="359">
        <f t="shared" si="0"/>
        <v>0</v>
      </c>
    </row>
    <row r="69" spans="1:12" s="351" customFormat="1" ht="15" customHeight="1">
      <c r="A69" s="369" t="s">
        <v>329</v>
      </c>
      <c r="B69" s="369">
        <v>2186</v>
      </c>
      <c r="C69" s="369" t="s">
        <v>450</v>
      </c>
      <c r="D69" s="369">
        <v>2186</v>
      </c>
      <c r="E69" s="369" t="s">
        <v>450</v>
      </c>
      <c r="F69" s="369">
        <v>3</v>
      </c>
      <c r="G69" s="369">
        <v>0</v>
      </c>
      <c r="H69" s="369">
        <v>3</v>
      </c>
      <c r="I69" s="369">
        <v>0</v>
      </c>
      <c r="J69" s="369">
        <v>0</v>
      </c>
      <c r="K69" s="369">
        <v>0</v>
      </c>
      <c r="L69" s="359">
        <f aca="true" t="shared" si="1" ref="L69:L132">G69/(G69+H69)*100</f>
        <v>0</v>
      </c>
    </row>
    <row r="70" spans="1:12" s="351" customFormat="1" ht="15" customHeight="1">
      <c r="A70" s="369" t="s">
        <v>305</v>
      </c>
      <c r="B70" s="369">
        <v>1901</v>
      </c>
      <c r="C70" s="369" t="s">
        <v>451</v>
      </c>
      <c r="D70" s="369">
        <v>40</v>
      </c>
      <c r="E70" s="369" t="s">
        <v>452</v>
      </c>
      <c r="F70" s="369">
        <v>305</v>
      </c>
      <c r="G70" s="369">
        <v>0</v>
      </c>
      <c r="H70" s="369">
        <v>276</v>
      </c>
      <c r="I70" s="369">
        <v>1</v>
      </c>
      <c r="J70" s="369">
        <v>5</v>
      </c>
      <c r="K70" s="369">
        <v>23</v>
      </c>
      <c r="L70" s="359">
        <f t="shared" si="1"/>
        <v>0</v>
      </c>
    </row>
    <row r="71" spans="1:12" s="351" customFormat="1" ht="15" customHeight="1">
      <c r="A71" s="369" t="s">
        <v>305</v>
      </c>
      <c r="B71" s="369">
        <v>1901</v>
      </c>
      <c r="C71" s="369" t="s">
        <v>451</v>
      </c>
      <c r="D71" s="369">
        <v>1901</v>
      </c>
      <c r="E71" s="369" t="s">
        <v>451</v>
      </c>
      <c r="F71" s="369">
        <v>0</v>
      </c>
      <c r="G71" s="369">
        <v>0</v>
      </c>
      <c r="H71" s="369">
        <v>0</v>
      </c>
      <c r="I71" s="369">
        <v>0</v>
      </c>
      <c r="J71" s="369">
        <v>0</v>
      </c>
      <c r="K71" s="369">
        <v>0</v>
      </c>
      <c r="L71" s="407" t="s">
        <v>1030</v>
      </c>
    </row>
    <row r="72" spans="1:12" s="351" customFormat="1" ht="15" customHeight="1">
      <c r="A72" s="369" t="s">
        <v>305</v>
      </c>
      <c r="B72" s="369">
        <v>1901</v>
      </c>
      <c r="C72" s="369" t="s">
        <v>451</v>
      </c>
      <c r="D72" s="369">
        <v>41</v>
      </c>
      <c r="E72" s="369" t="s">
        <v>453</v>
      </c>
      <c r="F72" s="369">
        <v>230</v>
      </c>
      <c r="G72" s="369">
        <v>41</v>
      </c>
      <c r="H72" s="369">
        <v>177</v>
      </c>
      <c r="I72" s="369">
        <v>0</v>
      </c>
      <c r="J72" s="369">
        <v>0</v>
      </c>
      <c r="K72" s="369">
        <v>12</v>
      </c>
      <c r="L72" s="359">
        <f t="shared" si="1"/>
        <v>18.807339449541285</v>
      </c>
    </row>
    <row r="73" spans="1:12" s="351" customFormat="1" ht="15" customHeight="1">
      <c r="A73" s="369" t="s">
        <v>334</v>
      </c>
      <c r="B73" s="369">
        <v>2216</v>
      </c>
      <c r="C73" s="369" t="s">
        <v>454</v>
      </c>
      <c r="D73" s="369">
        <v>3434</v>
      </c>
      <c r="E73" s="369" t="s">
        <v>455</v>
      </c>
      <c r="F73" s="369">
        <v>14</v>
      </c>
      <c r="G73" s="369">
        <v>0</v>
      </c>
      <c r="H73" s="369">
        <v>14</v>
      </c>
      <c r="I73" s="369">
        <v>0</v>
      </c>
      <c r="J73" s="369">
        <v>0</v>
      </c>
      <c r="K73" s="369">
        <v>0</v>
      </c>
      <c r="L73" s="359">
        <f t="shared" si="1"/>
        <v>0</v>
      </c>
    </row>
    <row r="74" spans="1:12" s="351" customFormat="1" ht="15" customHeight="1">
      <c r="A74" s="369" t="s">
        <v>323</v>
      </c>
      <c r="B74" s="369">
        <v>2086</v>
      </c>
      <c r="C74" s="369" t="s">
        <v>456</v>
      </c>
      <c r="D74" s="369">
        <v>572</v>
      </c>
      <c r="E74" s="369" t="s">
        <v>457</v>
      </c>
      <c r="F74" s="369">
        <v>101</v>
      </c>
      <c r="G74" s="369">
        <v>0</v>
      </c>
      <c r="H74" s="369">
        <v>93</v>
      </c>
      <c r="I74" s="369">
        <v>0</v>
      </c>
      <c r="J74" s="369">
        <v>4</v>
      </c>
      <c r="K74" s="369">
        <v>4</v>
      </c>
      <c r="L74" s="359">
        <f t="shared" si="1"/>
        <v>0</v>
      </c>
    </row>
    <row r="75" spans="1:12" s="351" customFormat="1" ht="15" customHeight="1">
      <c r="A75" s="369" t="s">
        <v>310</v>
      </c>
      <c r="B75" s="369">
        <v>1970</v>
      </c>
      <c r="C75" s="369" t="s">
        <v>458</v>
      </c>
      <c r="D75" s="369">
        <v>225</v>
      </c>
      <c r="E75" s="369" t="s">
        <v>459</v>
      </c>
      <c r="F75" s="369">
        <v>179</v>
      </c>
      <c r="G75" s="369">
        <v>0</v>
      </c>
      <c r="H75" s="369">
        <v>173</v>
      </c>
      <c r="I75" s="369">
        <v>0</v>
      </c>
      <c r="J75" s="369">
        <v>3</v>
      </c>
      <c r="K75" s="369">
        <v>3</v>
      </c>
      <c r="L75" s="359">
        <f t="shared" si="1"/>
        <v>0</v>
      </c>
    </row>
    <row r="76" spans="1:12" s="351" customFormat="1" ht="15" customHeight="1">
      <c r="A76" s="369" t="s">
        <v>310</v>
      </c>
      <c r="B76" s="369">
        <v>1970</v>
      </c>
      <c r="C76" s="369" t="s">
        <v>458</v>
      </c>
      <c r="D76" s="369">
        <v>1970</v>
      </c>
      <c r="E76" s="369" t="s">
        <v>458</v>
      </c>
      <c r="F76" s="369">
        <v>0</v>
      </c>
      <c r="G76" s="369">
        <v>0</v>
      </c>
      <c r="H76" s="369">
        <v>0</v>
      </c>
      <c r="I76" s="369">
        <v>0</v>
      </c>
      <c r="J76" s="369">
        <v>0</v>
      </c>
      <c r="K76" s="369">
        <v>0</v>
      </c>
      <c r="L76" s="407" t="s">
        <v>1030</v>
      </c>
    </row>
    <row r="77" spans="1:12" s="351" customFormat="1" ht="15" customHeight="1">
      <c r="A77" s="369" t="s">
        <v>310</v>
      </c>
      <c r="B77" s="369">
        <v>1970</v>
      </c>
      <c r="C77" s="369" t="s">
        <v>458</v>
      </c>
      <c r="D77" s="369">
        <v>4392</v>
      </c>
      <c r="E77" s="369" t="s">
        <v>861</v>
      </c>
      <c r="F77" s="369">
        <v>35</v>
      </c>
      <c r="G77" s="369">
        <v>0</v>
      </c>
      <c r="H77" s="369">
        <v>27</v>
      </c>
      <c r="I77" s="369">
        <v>0</v>
      </c>
      <c r="J77" s="369">
        <v>0</v>
      </c>
      <c r="K77" s="369">
        <v>8</v>
      </c>
      <c r="L77" s="359">
        <f t="shared" si="1"/>
        <v>0</v>
      </c>
    </row>
    <row r="78" spans="1:12" s="351" customFormat="1" ht="15" customHeight="1">
      <c r="A78" s="369" t="s">
        <v>323</v>
      </c>
      <c r="B78" s="369">
        <v>2089</v>
      </c>
      <c r="C78" s="369" t="s">
        <v>460</v>
      </c>
      <c r="D78" s="369">
        <v>592</v>
      </c>
      <c r="E78" s="369" t="s">
        <v>461</v>
      </c>
      <c r="F78" s="369">
        <v>31</v>
      </c>
      <c r="G78" s="369">
        <v>11</v>
      </c>
      <c r="H78" s="369">
        <v>17</v>
      </c>
      <c r="I78" s="369">
        <v>3</v>
      </c>
      <c r="J78" s="369">
        <v>0</v>
      </c>
      <c r="K78" s="369">
        <v>0</v>
      </c>
      <c r="L78" s="359">
        <f t="shared" si="1"/>
        <v>39.285714285714285</v>
      </c>
    </row>
    <row r="79" spans="1:12" s="351" customFormat="1" ht="15" customHeight="1">
      <c r="A79" s="369" t="s">
        <v>319</v>
      </c>
      <c r="B79" s="369">
        <v>2050</v>
      </c>
      <c r="C79" s="369" t="s">
        <v>462</v>
      </c>
      <c r="D79" s="369">
        <v>426</v>
      </c>
      <c r="E79" s="369" t="s">
        <v>463</v>
      </c>
      <c r="F79" s="369">
        <v>49</v>
      </c>
      <c r="G79" s="369">
        <v>0</v>
      </c>
      <c r="H79" s="369">
        <v>46</v>
      </c>
      <c r="I79" s="369">
        <v>0</v>
      </c>
      <c r="J79" s="369">
        <v>1</v>
      </c>
      <c r="K79" s="369">
        <v>2</v>
      </c>
      <c r="L79" s="359">
        <f t="shared" si="1"/>
        <v>0</v>
      </c>
    </row>
    <row r="80" spans="1:12" s="351" customFormat="1" ht="15" customHeight="1">
      <c r="A80" s="369" t="s">
        <v>330</v>
      </c>
      <c r="B80" s="369">
        <v>2190</v>
      </c>
      <c r="C80" s="369" t="s">
        <v>464</v>
      </c>
      <c r="D80" s="369">
        <v>995</v>
      </c>
      <c r="E80" s="369" t="s">
        <v>465</v>
      </c>
      <c r="F80" s="369">
        <v>233</v>
      </c>
      <c r="G80" s="369">
        <v>0</v>
      </c>
      <c r="H80" s="369">
        <v>166</v>
      </c>
      <c r="I80" s="369">
        <v>6</v>
      </c>
      <c r="J80" s="369">
        <v>9</v>
      </c>
      <c r="K80" s="369">
        <v>52</v>
      </c>
      <c r="L80" s="359">
        <f t="shared" si="1"/>
        <v>0</v>
      </c>
    </row>
    <row r="81" spans="1:12" s="351" customFormat="1" ht="15" customHeight="1">
      <c r="A81" s="369" t="s">
        <v>330</v>
      </c>
      <c r="B81" s="369">
        <v>2190</v>
      </c>
      <c r="C81" s="369" t="s">
        <v>464</v>
      </c>
      <c r="D81" s="369">
        <v>2190</v>
      </c>
      <c r="E81" s="369" t="s">
        <v>464</v>
      </c>
      <c r="F81" s="369">
        <v>0</v>
      </c>
      <c r="G81" s="369">
        <v>0</v>
      </c>
      <c r="H81" s="369">
        <v>0</v>
      </c>
      <c r="I81" s="369">
        <v>0</v>
      </c>
      <c r="J81" s="369">
        <v>0</v>
      </c>
      <c r="K81" s="369">
        <v>0</v>
      </c>
      <c r="L81" s="407" t="s">
        <v>1030</v>
      </c>
    </row>
    <row r="82" spans="1:12" s="351" customFormat="1" ht="15" customHeight="1">
      <c r="A82" s="369" t="s">
        <v>997</v>
      </c>
      <c r="B82" s="369">
        <v>2187</v>
      </c>
      <c r="C82" s="369" t="s">
        <v>466</v>
      </c>
      <c r="D82" s="369">
        <v>4666</v>
      </c>
      <c r="E82" s="369" t="s">
        <v>999</v>
      </c>
      <c r="F82" s="369">
        <v>1</v>
      </c>
      <c r="G82" s="369">
        <v>0</v>
      </c>
      <c r="H82" s="369">
        <v>0</v>
      </c>
      <c r="I82" s="369">
        <v>0</v>
      </c>
      <c r="J82" s="369">
        <v>0</v>
      </c>
      <c r="K82" s="369">
        <v>1</v>
      </c>
      <c r="L82" s="407" t="s">
        <v>1030</v>
      </c>
    </row>
    <row r="83" spans="1:12" s="351" customFormat="1" ht="15" customHeight="1">
      <c r="A83" s="369" t="s">
        <v>329</v>
      </c>
      <c r="B83" s="369">
        <v>2187</v>
      </c>
      <c r="C83" s="369" t="s">
        <v>466</v>
      </c>
      <c r="D83" s="369">
        <v>983</v>
      </c>
      <c r="E83" s="369" t="s">
        <v>467</v>
      </c>
      <c r="F83" s="369">
        <v>742</v>
      </c>
      <c r="G83" s="369">
        <v>150</v>
      </c>
      <c r="H83" s="369">
        <v>395</v>
      </c>
      <c r="I83" s="369">
        <v>0</v>
      </c>
      <c r="J83" s="369">
        <v>20</v>
      </c>
      <c r="K83" s="369">
        <v>177</v>
      </c>
      <c r="L83" s="359">
        <f t="shared" si="1"/>
        <v>27.522935779816514</v>
      </c>
    </row>
    <row r="84" spans="1:12" s="351" customFormat="1" ht="15" customHeight="1">
      <c r="A84" s="369" t="s">
        <v>329</v>
      </c>
      <c r="B84" s="369">
        <v>2187</v>
      </c>
      <c r="C84" s="369" t="s">
        <v>466</v>
      </c>
      <c r="D84" s="369">
        <v>2187</v>
      </c>
      <c r="E84" s="369" t="s">
        <v>466</v>
      </c>
      <c r="F84" s="369">
        <v>53</v>
      </c>
      <c r="G84" s="369">
        <v>0</v>
      </c>
      <c r="H84" s="369">
        <v>10</v>
      </c>
      <c r="I84" s="369">
        <v>0</v>
      </c>
      <c r="J84" s="369">
        <v>3</v>
      </c>
      <c r="K84" s="369">
        <v>40</v>
      </c>
      <c r="L84" s="359">
        <f t="shared" si="1"/>
        <v>0</v>
      </c>
    </row>
    <row r="85" spans="1:12" s="351" customFormat="1" ht="15" customHeight="1">
      <c r="A85" s="369" t="s">
        <v>339</v>
      </c>
      <c r="B85" s="369">
        <v>2253</v>
      </c>
      <c r="C85" s="369" t="s">
        <v>468</v>
      </c>
      <c r="D85" s="369">
        <v>1212</v>
      </c>
      <c r="E85" s="369" t="s">
        <v>469</v>
      </c>
      <c r="F85" s="369">
        <v>79</v>
      </c>
      <c r="G85" s="369">
        <v>39</v>
      </c>
      <c r="H85" s="369">
        <v>36</v>
      </c>
      <c r="I85" s="369">
        <v>0</v>
      </c>
      <c r="J85" s="369">
        <v>1</v>
      </c>
      <c r="K85" s="369">
        <v>3</v>
      </c>
      <c r="L85" s="359">
        <f t="shared" si="1"/>
        <v>52</v>
      </c>
    </row>
    <row r="86" spans="1:12" s="351" customFormat="1" ht="15" customHeight="1">
      <c r="A86" s="369" t="s">
        <v>315</v>
      </c>
      <c r="B86" s="369">
        <v>2011</v>
      </c>
      <c r="C86" s="369" t="s">
        <v>470</v>
      </c>
      <c r="D86" s="369">
        <v>3353</v>
      </c>
      <c r="E86" s="369" t="s">
        <v>471</v>
      </c>
      <c r="F86" s="369">
        <v>7</v>
      </c>
      <c r="G86" s="369">
        <v>6</v>
      </c>
      <c r="H86" s="369">
        <v>1</v>
      </c>
      <c r="I86" s="369">
        <v>0</v>
      </c>
      <c r="J86" s="369">
        <v>0</v>
      </c>
      <c r="K86" s="369">
        <v>0</v>
      </c>
      <c r="L86" s="359">
        <f t="shared" si="1"/>
        <v>85.71428571428571</v>
      </c>
    </row>
    <row r="87" spans="1:12" s="351" customFormat="1" ht="15" customHeight="1">
      <c r="A87" s="369" t="s">
        <v>313</v>
      </c>
      <c r="B87" s="369">
        <v>1993</v>
      </c>
      <c r="C87" s="369" t="s">
        <v>472</v>
      </c>
      <c r="D87" s="369">
        <v>3348</v>
      </c>
      <c r="E87" s="369" t="s">
        <v>473</v>
      </c>
      <c r="F87" s="369">
        <v>32</v>
      </c>
      <c r="G87" s="369">
        <v>0</v>
      </c>
      <c r="H87" s="369">
        <v>30</v>
      </c>
      <c r="I87" s="369">
        <v>0</v>
      </c>
      <c r="J87" s="369">
        <v>0</v>
      </c>
      <c r="K87" s="369">
        <v>2</v>
      </c>
      <c r="L87" s="359">
        <f t="shared" si="1"/>
        <v>0</v>
      </c>
    </row>
    <row r="88" spans="1:12" s="351" customFormat="1" ht="15" customHeight="1">
      <c r="A88" s="369" t="s">
        <v>313</v>
      </c>
      <c r="B88" s="369">
        <v>1991</v>
      </c>
      <c r="C88" s="369" t="s">
        <v>474</v>
      </c>
      <c r="D88" s="369">
        <v>1991</v>
      </c>
      <c r="E88" s="369" t="s">
        <v>474</v>
      </c>
      <c r="F88" s="369">
        <v>0</v>
      </c>
      <c r="G88" s="369">
        <v>0</v>
      </c>
      <c r="H88" s="369">
        <v>0</v>
      </c>
      <c r="I88" s="369">
        <v>0</v>
      </c>
      <c r="J88" s="369">
        <v>0</v>
      </c>
      <c r="K88" s="369">
        <v>0</v>
      </c>
      <c r="L88" s="407" t="s">
        <v>1030</v>
      </c>
    </row>
    <row r="89" spans="1:12" s="351" customFormat="1" ht="15" customHeight="1">
      <c r="A89" s="369" t="s">
        <v>313</v>
      </c>
      <c r="B89" s="369">
        <v>1991</v>
      </c>
      <c r="C89" s="369" t="s">
        <v>474</v>
      </c>
      <c r="D89" s="369">
        <v>4391</v>
      </c>
      <c r="E89" s="369" t="s">
        <v>837</v>
      </c>
      <c r="F89" s="369">
        <v>1</v>
      </c>
      <c r="G89" s="369">
        <v>0</v>
      </c>
      <c r="H89" s="369">
        <v>1</v>
      </c>
      <c r="I89" s="369">
        <v>0</v>
      </c>
      <c r="J89" s="369">
        <v>0</v>
      </c>
      <c r="K89" s="369">
        <v>0</v>
      </c>
      <c r="L89" s="359">
        <f t="shared" si="1"/>
        <v>0</v>
      </c>
    </row>
    <row r="90" spans="1:12" s="351" customFormat="1" ht="15" customHeight="1">
      <c r="A90" s="369" t="s">
        <v>313</v>
      </c>
      <c r="B90" s="369">
        <v>1991</v>
      </c>
      <c r="C90" s="369" t="s">
        <v>474</v>
      </c>
      <c r="D90" s="369">
        <v>280</v>
      </c>
      <c r="E90" s="369" t="s">
        <v>475</v>
      </c>
      <c r="F90" s="369">
        <v>400</v>
      </c>
      <c r="G90" s="369">
        <v>1</v>
      </c>
      <c r="H90" s="369">
        <v>382</v>
      </c>
      <c r="I90" s="369">
        <v>7</v>
      </c>
      <c r="J90" s="369">
        <v>1</v>
      </c>
      <c r="K90" s="369">
        <v>9</v>
      </c>
      <c r="L90" s="359">
        <f t="shared" si="1"/>
        <v>0.26109660574412535</v>
      </c>
    </row>
    <row r="91" spans="1:12" s="351" customFormat="1" ht="15" customHeight="1">
      <c r="A91" s="369" t="s">
        <v>336</v>
      </c>
      <c r="B91" s="369">
        <v>2229</v>
      </c>
      <c r="C91" s="369" t="s">
        <v>476</v>
      </c>
      <c r="D91" s="369">
        <v>3402</v>
      </c>
      <c r="E91" s="369" t="s">
        <v>477</v>
      </c>
      <c r="F91" s="369">
        <v>22</v>
      </c>
      <c r="G91" s="369">
        <v>0</v>
      </c>
      <c r="H91" s="369">
        <v>21</v>
      </c>
      <c r="I91" s="369">
        <v>1</v>
      </c>
      <c r="J91" s="369">
        <v>0</v>
      </c>
      <c r="K91" s="369">
        <v>0</v>
      </c>
      <c r="L91" s="359">
        <f t="shared" si="1"/>
        <v>0</v>
      </c>
    </row>
    <row r="92" spans="1:12" s="351" customFormat="1" ht="15" customHeight="1">
      <c r="A92" s="369" t="s">
        <v>318</v>
      </c>
      <c r="B92" s="369">
        <v>2043</v>
      </c>
      <c r="C92" s="369" t="s">
        <v>478</v>
      </c>
      <c r="D92" s="369">
        <v>4378</v>
      </c>
      <c r="E92" s="369" t="s">
        <v>862</v>
      </c>
      <c r="F92" s="369">
        <v>19</v>
      </c>
      <c r="G92" s="369">
        <v>0</v>
      </c>
      <c r="H92" s="369">
        <v>17</v>
      </c>
      <c r="I92" s="369">
        <v>0</v>
      </c>
      <c r="J92" s="369">
        <v>0</v>
      </c>
      <c r="K92" s="369">
        <v>2</v>
      </c>
      <c r="L92" s="359">
        <f t="shared" si="1"/>
        <v>0</v>
      </c>
    </row>
    <row r="93" spans="1:12" s="351" customFormat="1" ht="15" customHeight="1">
      <c r="A93" s="369" t="s">
        <v>318</v>
      </c>
      <c r="B93" s="369">
        <v>2043</v>
      </c>
      <c r="C93" s="369" t="s">
        <v>478</v>
      </c>
      <c r="D93" s="369">
        <v>397</v>
      </c>
      <c r="E93" s="369" t="s">
        <v>479</v>
      </c>
      <c r="F93" s="369">
        <v>249</v>
      </c>
      <c r="G93" s="369">
        <v>0</v>
      </c>
      <c r="H93" s="369">
        <v>221</v>
      </c>
      <c r="I93" s="369">
        <v>3</v>
      </c>
      <c r="J93" s="369">
        <v>13</v>
      </c>
      <c r="K93" s="369">
        <v>12</v>
      </c>
      <c r="L93" s="359">
        <f t="shared" si="1"/>
        <v>0</v>
      </c>
    </row>
    <row r="94" spans="1:12" s="351" customFormat="1" ht="15" customHeight="1">
      <c r="A94" s="369" t="s">
        <v>318</v>
      </c>
      <c r="B94" s="369">
        <v>2043</v>
      </c>
      <c r="C94" s="369" t="s">
        <v>478</v>
      </c>
      <c r="D94" s="369">
        <v>2043</v>
      </c>
      <c r="E94" s="369" t="s">
        <v>478</v>
      </c>
      <c r="F94" s="369">
        <v>10</v>
      </c>
      <c r="G94" s="369">
        <v>0</v>
      </c>
      <c r="H94" s="369">
        <v>0</v>
      </c>
      <c r="I94" s="369">
        <v>0</v>
      </c>
      <c r="J94" s="369">
        <v>2</v>
      </c>
      <c r="K94" s="369">
        <v>8</v>
      </c>
      <c r="L94" s="407" t="s">
        <v>1030</v>
      </c>
    </row>
    <row r="95" spans="1:12" s="351" customFormat="1" ht="15" customHeight="1">
      <c r="A95" s="369" t="s">
        <v>333</v>
      </c>
      <c r="B95" s="369">
        <v>2203</v>
      </c>
      <c r="C95" s="369" t="s">
        <v>480</v>
      </c>
      <c r="D95" s="369">
        <v>3433</v>
      </c>
      <c r="E95" s="369" t="s">
        <v>481</v>
      </c>
      <c r="F95" s="369">
        <v>20</v>
      </c>
      <c r="G95" s="369">
        <v>17</v>
      </c>
      <c r="H95" s="369">
        <v>0</v>
      </c>
      <c r="I95" s="369">
        <v>0</v>
      </c>
      <c r="J95" s="369">
        <v>2</v>
      </c>
      <c r="K95" s="369">
        <v>1</v>
      </c>
      <c r="L95" s="359">
        <f t="shared" si="1"/>
        <v>100</v>
      </c>
    </row>
    <row r="96" spans="1:12" s="351" customFormat="1" ht="15" customHeight="1">
      <c r="A96" s="369" t="s">
        <v>334</v>
      </c>
      <c r="B96" s="369">
        <v>2217</v>
      </c>
      <c r="C96" s="369" t="s">
        <v>482</v>
      </c>
      <c r="D96" s="369">
        <v>1083</v>
      </c>
      <c r="E96" s="369" t="s">
        <v>483</v>
      </c>
      <c r="F96" s="369">
        <v>39</v>
      </c>
      <c r="G96" s="369">
        <v>12</v>
      </c>
      <c r="H96" s="369">
        <v>21</v>
      </c>
      <c r="I96" s="369">
        <v>0</v>
      </c>
      <c r="J96" s="369">
        <v>0</v>
      </c>
      <c r="K96" s="369">
        <v>6</v>
      </c>
      <c r="L96" s="359">
        <f t="shared" si="1"/>
        <v>36.36363636363637</v>
      </c>
    </row>
    <row r="97" spans="1:12" s="351" customFormat="1" ht="15" customHeight="1">
      <c r="A97" s="369" t="s">
        <v>334</v>
      </c>
      <c r="B97" s="369">
        <v>2217</v>
      </c>
      <c r="C97" s="369" t="s">
        <v>482</v>
      </c>
      <c r="D97" s="369">
        <v>2217</v>
      </c>
      <c r="E97" s="369" t="s">
        <v>482</v>
      </c>
      <c r="F97" s="369">
        <v>0</v>
      </c>
      <c r="G97" s="369">
        <v>0</v>
      </c>
      <c r="H97" s="369">
        <v>0</v>
      </c>
      <c r="I97" s="369">
        <v>0</v>
      </c>
      <c r="J97" s="369">
        <v>0</v>
      </c>
      <c r="K97" s="369">
        <v>0</v>
      </c>
      <c r="L97" s="407" t="s">
        <v>1030</v>
      </c>
    </row>
    <row r="98" spans="1:12" s="351" customFormat="1" ht="15" customHeight="1">
      <c r="A98" s="369" t="s">
        <v>313</v>
      </c>
      <c r="B98" s="369">
        <v>1998</v>
      </c>
      <c r="C98" s="369" t="s">
        <v>484</v>
      </c>
      <c r="D98" s="369">
        <v>302</v>
      </c>
      <c r="E98" s="369" t="s">
        <v>485</v>
      </c>
      <c r="F98" s="369">
        <v>8</v>
      </c>
      <c r="G98" s="369">
        <v>4</v>
      </c>
      <c r="H98" s="369">
        <v>3</v>
      </c>
      <c r="I98" s="369">
        <v>0</v>
      </c>
      <c r="J98" s="369">
        <v>1</v>
      </c>
      <c r="K98" s="369">
        <v>0</v>
      </c>
      <c r="L98" s="359">
        <f t="shared" si="1"/>
        <v>57.14285714285714</v>
      </c>
    </row>
    <row r="99" spans="1:12" s="351" customFormat="1" ht="15" customHeight="1">
      <c r="A99" s="369" t="s">
        <v>335</v>
      </c>
      <c r="B99" s="369">
        <v>2221</v>
      </c>
      <c r="C99" s="369" t="s">
        <v>486</v>
      </c>
      <c r="D99" s="369">
        <v>1091</v>
      </c>
      <c r="E99" s="369" t="s">
        <v>487</v>
      </c>
      <c r="F99" s="369">
        <v>31</v>
      </c>
      <c r="G99" s="369">
        <v>14</v>
      </c>
      <c r="H99" s="369">
        <v>16</v>
      </c>
      <c r="I99" s="369">
        <v>0</v>
      </c>
      <c r="J99" s="369">
        <v>0</v>
      </c>
      <c r="K99" s="369">
        <v>1</v>
      </c>
      <c r="L99" s="359">
        <f t="shared" si="1"/>
        <v>46.666666666666664</v>
      </c>
    </row>
    <row r="100" spans="1:12" s="351" customFormat="1" ht="15" customHeight="1">
      <c r="A100" s="369" t="s">
        <v>306</v>
      </c>
      <c r="B100" s="369">
        <v>1930</v>
      </c>
      <c r="C100" s="369" t="s">
        <v>488</v>
      </c>
      <c r="D100" s="369">
        <v>4469</v>
      </c>
      <c r="E100" s="369" t="s">
        <v>863</v>
      </c>
      <c r="F100" s="369">
        <v>37</v>
      </c>
      <c r="G100" s="369">
        <v>0</v>
      </c>
      <c r="H100" s="369">
        <v>7</v>
      </c>
      <c r="I100" s="369">
        <v>0</v>
      </c>
      <c r="J100" s="369">
        <v>15</v>
      </c>
      <c r="K100" s="369">
        <v>15</v>
      </c>
      <c r="L100" s="359">
        <f t="shared" si="1"/>
        <v>0</v>
      </c>
    </row>
    <row r="101" spans="1:12" s="351" customFormat="1" ht="15" customHeight="1">
      <c r="A101" s="369" t="s">
        <v>306</v>
      </c>
      <c r="B101" s="369">
        <v>1930</v>
      </c>
      <c r="C101" s="369" t="s">
        <v>488</v>
      </c>
      <c r="D101" s="369">
        <v>135</v>
      </c>
      <c r="E101" s="369" t="s">
        <v>489</v>
      </c>
      <c r="F101" s="369">
        <v>172</v>
      </c>
      <c r="G101" s="369">
        <v>43</v>
      </c>
      <c r="H101" s="369">
        <v>81</v>
      </c>
      <c r="I101" s="369">
        <v>16</v>
      </c>
      <c r="J101" s="369">
        <v>13</v>
      </c>
      <c r="K101" s="369">
        <v>19</v>
      </c>
      <c r="L101" s="359">
        <f t="shared" si="1"/>
        <v>34.67741935483871</v>
      </c>
    </row>
    <row r="102" spans="1:12" s="351" customFormat="1" ht="15" customHeight="1">
      <c r="A102" s="369" t="s">
        <v>306</v>
      </c>
      <c r="B102" s="369">
        <v>1930</v>
      </c>
      <c r="C102" s="369" t="s">
        <v>488</v>
      </c>
      <c r="D102" s="369">
        <v>1930</v>
      </c>
      <c r="E102" s="369" t="s">
        <v>488</v>
      </c>
      <c r="F102" s="369">
        <v>1</v>
      </c>
      <c r="G102" s="369">
        <v>0</v>
      </c>
      <c r="H102" s="369">
        <v>0</v>
      </c>
      <c r="I102" s="369">
        <v>0</v>
      </c>
      <c r="J102" s="369">
        <v>0</v>
      </c>
      <c r="K102" s="369">
        <v>1</v>
      </c>
      <c r="L102" s="407" t="s">
        <v>1030</v>
      </c>
    </row>
    <row r="103" spans="1:12" s="351" customFormat="1" ht="15" customHeight="1">
      <c r="A103" s="369" t="s">
        <v>997</v>
      </c>
      <c r="B103" s="369">
        <v>1930</v>
      </c>
      <c r="C103" s="369" t="s">
        <v>488</v>
      </c>
      <c r="D103" s="369">
        <v>4670</v>
      </c>
      <c r="E103" s="369" t="s">
        <v>1000</v>
      </c>
      <c r="F103" s="369">
        <v>19</v>
      </c>
      <c r="G103" s="369">
        <v>0</v>
      </c>
      <c r="H103" s="369">
        <v>8</v>
      </c>
      <c r="I103" s="369">
        <v>0</v>
      </c>
      <c r="J103" s="369">
        <v>0</v>
      </c>
      <c r="K103" s="369">
        <v>11</v>
      </c>
      <c r="L103" s="359">
        <f t="shared" si="1"/>
        <v>0</v>
      </c>
    </row>
    <row r="104" spans="1:12" s="351" customFormat="1" ht="15" customHeight="1">
      <c r="A104" s="369" t="s">
        <v>323</v>
      </c>
      <c r="B104" s="369">
        <v>2082</v>
      </c>
      <c r="C104" s="369" t="s">
        <v>490</v>
      </c>
      <c r="D104" s="369">
        <v>3153</v>
      </c>
      <c r="E104" s="369" t="s">
        <v>864</v>
      </c>
      <c r="F104" s="369">
        <v>57</v>
      </c>
      <c r="G104" s="369">
        <v>0</v>
      </c>
      <c r="H104" s="369">
        <v>56</v>
      </c>
      <c r="I104" s="369">
        <v>0</v>
      </c>
      <c r="J104" s="369">
        <v>0</v>
      </c>
      <c r="K104" s="369">
        <v>1</v>
      </c>
      <c r="L104" s="359">
        <f t="shared" si="1"/>
        <v>0</v>
      </c>
    </row>
    <row r="105" spans="1:12" s="351" customFormat="1" ht="15" customHeight="1">
      <c r="A105" s="369" t="s">
        <v>323</v>
      </c>
      <c r="B105" s="369">
        <v>2082</v>
      </c>
      <c r="C105" s="369" t="s">
        <v>490</v>
      </c>
      <c r="D105" s="369">
        <v>540</v>
      </c>
      <c r="E105" s="369" t="s">
        <v>491</v>
      </c>
      <c r="F105" s="369">
        <v>297</v>
      </c>
      <c r="G105" s="369">
        <v>0</v>
      </c>
      <c r="H105" s="369">
        <v>290</v>
      </c>
      <c r="I105" s="369">
        <v>0</v>
      </c>
      <c r="J105" s="369">
        <v>5</v>
      </c>
      <c r="K105" s="369">
        <v>2</v>
      </c>
      <c r="L105" s="359">
        <f t="shared" si="1"/>
        <v>0</v>
      </c>
    </row>
    <row r="106" spans="1:12" s="351" customFormat="1" ht="15" customHeight="1">
      <c r="A106" s="369" t="s">
        <v>323</v>
      </c>
      <c r="B106" s="369">
        <v>2082</v>
      </c>
      <c r="C106" s="369" t="s">
        <v>490</v>
      </c>
      <c r="D106" s="369">
        <v>2082</v>
      </c>
      <c r="E106" s="369" t="s">
        <v>490</v>
      </c>
      <c r="F106" s="369">
        <v>32</v>
      </c>
      <c r="G106" s="369">
        <v>0</v>
      </c>
      <c r="H106" s="369">
        <v>24</v>
      </c>
      <c r="I106" s="369">
        <v>0</v>
      </c>
      <c r="J106" s="369">
        <v>0</v>
      </c>
      <c r="K106" s="369">
        <v>8</v>
      </c>
      <c r="L106" s="359">
        <f t="shared" si="1"/>
        <v>0</v>
      </c>
    </row>
    <row r="107" spans="1:12" s="351" customFormat="1" ht="15" customHeight="1">
      <c r="A107" s="369" t="s">
        <v>323</v>
      </c>
      <c r="B107" s="369">
        <v>2082</v>
      </c>
      <c r="C107" s="369" t="s">
        <v>490</v>
      </c>
      <c r="D107" s="369">
        <v>4041</v>
      </c>
      <c r="E107" s="369" t="s">
        <v>838</v>
      </c>
      <c r="F107" s="369">
        <v>14</v>
      </c>
      <c r="G107" s="369">
        <v>0</v>
      </c>
      <c r="H107" s="369">
        <v>10</v>
      </c>
      <c r="I107" s="369">
        <v>0</v>
      </c>
      <c r="J107" s="369">
        <v>2</v>
      </c>
      <c r="K107" s="369">
        <v>2</v>
      </c>
      <c r="L107" s="359">
        <f t="shared" si="1"/>
        <v>0</v>
      </c>
    </row>
    <row r="108" spans="1:12" s="351" customFormat="1" ht="15" customHeight="1">
      <c r="A108" s="369" t="s">
        <v>323</v>
      </c>
      <c r="B108" s="369">
        <v>2082</v>
      </c>
      <c r="C108" s="369" t="s">
        <v>490</v>
      </c>
      <c r="D108" s="369">
        <v>3470</v>
      </c>
      <c r="E108" s="369" t="s">
        <v>865</v>
      </c>
      <c r="F108" s="369">
        <v>42</v>
      </c>
      <c r="G108" s="369">
        <v>0</v>
      </c>
      <c r="H108" s="369">
        <v>35</v>
      </c>
      <c r="I108" s="369">
        <v>0</v>
      </c>
      <c r="J108" s="369">
        <v>0</v>
      </c>
      <c r="K108" s="369">
        <v>7</v>
      </c>
      <c r="L108" s="359">
        <f t="shared" si="1"/>
        <v>0</v>
      </c>
    </row>
    <row r="109" spans="1:12" s="351" customFormat="1" ht="15" customHeight="1">
      <c r="A109" s="369" t="s">
        <v>323</v>
      </c>
      <c r="B109" s="369">
        <v>2082</v>
      </c>
      <c r="C109" s="369" t="s">
        <v>490</v>
      </c>
      <c r="D109" s="369">
        <v>536</v>
      </c>
      <c r="E109" s="369" t="s">
        <v>492</v>
      </c>
      <c r="F109" s="369">
        <v>206</v>
      </c>
      <c r="G109" s="369">
        <v>1</v>
      </c>
      <c r="H109" s="369">
        <v>199</v>
      </c>
      <c r="I109" s="369">
        <v>0</v>
      </c>
      <c r="J109" s="369">
        <v>0</v>
      </c>
      <c r="K109" s="369">
        <v>6</v>
      </c>
      <c r="L109" s="359">
        <f t="shared" si="1"/>
        <v>0.5</v>
      </c>
    </row>
    <row r="110" spans="1:12" s="351" customFormat="1" ht="15" customHeight="1">
      <c r="A110" s="369" t="s">
        <v>323</v>
      </c>
      <c r="B110" s="369">
        <v>2082</v>
      </c>
      <c r="C110" s="369" t="s">
        <v>490</v>
      </c>
      <c r="D110" s="369">
        <v>537</v>
      </c>
      <c r="E110" s="369" t="s">
        <v>866</v>
      </c>
      <c r="F110" s="369">
        <v>88</v>
      </c>
      <c r="G110" s="369">
        <v>0</v>
      </c>
      <c r="H110" s="369">
        <v>46</v>
      </c>
      <c r="I110" s="369">
        <v>0</v>
      </c>
      <c r="J110" s="369">
        <v>0</v>
      </c>
      <c r="K110" s="369">
        <v>42</v>
      </c>
      <c r="L110" s="359">
        <f t="shared" si="1"/>
        <v>0</v>
      </c>
    </row>
    <row r="111" spans="1:12" s="351" customFormat="1" ht="15" customHeight="1">
      <c r="A111" s="369" t="s">
        <v>323</v>
      </c>
      <c r="B111" s="369">
        <v>2082</v>
      </c>
      <c r="C111" s="369" t="s">
        <v>490</v>
      </c>
      <c r="D111" s="369">
        <v>538</v>
      </c>
      <c r="E111" s="369" t="s">
        <v>493</v>
      </c>
      <c r="F111" s="369">
        <v>358</v>
      </c>
      <c r="G111" s="369">
        <v>0</v>
      </c>
      <c r="H111" s="369">
        <v>341</v>
      </c>
      <c r="I111" s="369">
        <v>0</v>
      </c>
      <c r="J111" s="369">
        <v>1</v>
      </c>
      <c r="K111" s="369">
        <v>16</v>
      </c>
      <c r="L111" s="359">
        <f t="shared" si="1"/>
        <v>0</v>
      </c>
    </row>
    <row r="112" spans="1:12" s="351" customFormat="1" ht="15" customHeight="1">
      <c r="A112" s="369" t="s">
        <v>323</v>
      </c>
      <c r="B112" s="369">
        <v>2082</v>
      </c>
      <c r="C112" s="369" t="s">
        <v>490</v>
      </c>
      <c r="D112" s="369">
        <v>539</v>
      </c>
      <c r="E112" s="369" t="s">
        <v>494</v>
      </c>
      <c r="F112" s="369">
        <v>361</v>
      </c>
      <c r="G112" s="369">
        <v>0</v>
      </c>
      <c r="H112" s="369">
        <v>351</v>
      </c>
      <c r="I112" s="369">
        <v>0</v>
      </c>
      <c r="J112" s="369">
        <v>4</v>
      </c>
      <c r="K112" s="369">
        <v>6</v>
      </c>
      <c r="L112" s="359">
        <f t="shared" si="1"/>
        <v>0</v>
      </c>
    </row>
    <row r="113" spans="1:12" s="351" customFormat="1" ht="15" customHeight="1">
      <c r="A113" s="369" t="s">
        <v>330</v>
      </c>
      <c r="B113" s="369">
        <v>2193</v>
      </c>
      <c r="C113" s="369" t="s">
        <v>495</v>
      </c>
      <c r="D113" s="369">
        <v>1006</v>
      </c>
      <c r="E113" s="369" t="s">
        <v>496</v>
      </c>
      <c r="F113" s="369">
        <v>16</v>
      </c>
      <c r="G113" s="369">
        <v>0</v>
      </c>
      <c r="H113" s="369">
        <v>10</v>
      </c>
      <c r="I113" s="369">
        <v>0</v>
      </c>
      <c r="J113" s="369">
        <v>2</v>
      </c>
      <c r="K113" s="369">
        <v>4</v>
      </c>
      <c r="L113" s="359">
        <f t="shared" si="1"/>
        <v>0</v>
      </c>
    </row>
    <row r="114" spans="1:12" s="351" customFormat="1" ht="15" customHeight="1">
      <c r="A114" s="369" t="s">
        <v>323</v>
      </c>
      <c r="B114" s="369">
        <v>2084</v>
      </c>
      <c r="C114" s="369" t="s">
        <v>497</v>
      </c>
      <c r="D114" s="369">
        <v>567</v>
      </c>
      <c r="E114" s="369" t="s">
        <v>498</v>
      </c>
      <c r="F114" s="369">
        <v>89</v>
      </c>
      <c r="G114" s="369">
        <v>11</v>
      </c>
      <c r="H114" s="369">
        <v>72</v>
      </c>
      <c r="I114" s="369">
        <v>0</v>
      </c>
      <c r="J114" s="369">
        <v>6</v>
      </c>
      <c r="K114" s="369">
        <v>0</v>
      </c>
      <c r="L114" s="359">
        <f t="shared" si="1"/>
        <v>13.253012048192772</v>
      </c>
    </row>
    <row r="115" spans="1:12" s="351" customFormat="1" ht="15" customHeight="1">
      <c r="A115" s="369" t="s">
        <v>323</v>
      </c>
      <c r="B115" s="369">
        <v>2084</v>
      </c>
      <c r="C115" s="369" t="s">
        <v>497</v>
      </c>
      <c r="D115" s="369">
        <v>2084</v>
      </c>
      <c r="E115" s="369" t="s">
        <v>497</v>
      </c>
      <c r="F115" s="369">
        <v>0</v>
      </c>
      <c r="G115" s="369">
        <v>0</v>
      </c>
      <c r="H115" s="369">
        <v>0</v>
      </c>
      <c r="I115" s="369">
        <v>0</v>
      </c>
      <c r="J115" s="369">
        <v>0</v>
      </c>
      <c r="K115" s="369">
        <v>0</v>
      </c>
      <c r="L115" s="407" t="s">
        <v>1030</v>
      </c>
    </row>
    <row r="116" spans="1:12" s="351" customFormat="1" ht="15" customHeight="1">
      <c r="A116" s="369" t="s">
        <v>323</v>
      </c>
      <c r="B116" s="369">
        <v>2084</v>
      </c>
      <c r="C116" s="369" t="s">
        <v>497</v>
      </c>
      <c r="D116" s="369">
        <v>4045</v>
      </c>
      <c r="E116" s="369" t="s">
        <v>839</v>
      </c>
      <c r="F116" s="369">
        <v>38</v>
      </c>
      <c r="G116" s="369">
        <v>1</v>
      </c>
      <c r="H116" s="369">
        <v>24</v>
      </c>
      <c r="I116" s="369">
        <v>0</v>
      </c>
      <c r="J116" s="369">
        <v>0</v>
      </c>
      <c r="K116" s="369">
        <v>13</v>
      </c>
      <c r="L116" s="359">
        <f t="shared" si="1"/>
        <v>4</v>
      </c>
    </row>
    <row r="117" spans="1:12" s="351" customFormat="1" ht="15" customHeight="1">
      <c r="A117" s="369" t="s">
        <v>323</v>
      </c>
      <c r="B117" s="369">
        <v>2084</v>
      </c>
      <c r="C117" s="369" t="s">
        <v>497</v>
      </c>
      <c r="D117" s="369">
        <v>4058</v>
      </c>
      <c r="E117" s="369" t="s">
        <v>840</v>
      </c>
      <c r="F117" s="369">
        <v>1</v>
      </c>
      <c r="G117" s="369">
        <v>0</v>
      </c>
      <c r="H117" s="369">
        <v>1</v>
      </c>
      <c r="I117" s="369">
        <v>0</v>
      </c>
      <c r="J117" s="369">
        <v>0</v>
      </c>
      <c r="K117" s="369">
        <v>0</v>
      </c>
      <c r="L117" s="359">
        <f t="shared" si="1"/>
        <v>0</v>
      </c>
    </row>
    <row r="118" spans="1:12" s="351" customFormat="1" ht="15" customHeight="1">
      <c r="A118" s="369" t="s">
        <v>337</v>
      </c>
      <c r="B118" s="369">
        <v>2241</v>
      </c>
      <c r="C118" s="369" t="s">
        <v>499</v>
      </c>
      <c r="D118" s="369">
        <v>1134</v>
      </c>
      <c r="E118" s="369" t="s">
        <v>500</v>
      </c>
      <c r="F118" s="369">
        <v>402</v>
      </c>
      <c r="G118" s="369">
        <v>15</v>
      </c>
      <c r="H118" s="369">
        <v>354</v>
      </c>
      <c r="I118" s="369">
        <v>0</v>
      </c>
      <c r="J118" s="369">
        <v>21</v>
      </c>
      <c r="K118" s="369">
        <v>12</v>
      </c>
      <c r="L118" s="359">
        <f t="shared" si="1"/>
        <v>4.0650406504065035</v>
      </c>
    </row>
    <row r="119" spans="1:12" s="351" customFormat="1" ht="15" customHeight="1">
      <c r="A119" s="369" t="s">
        <v>337</v>
      </c>
      <c r="B119" s="369">
        <v>2241</v>
      </c>
      <c r="C119" s="369" t="s">
        <v>499</v>
      </c>
      <c r="D119" s="369">
        <v>2241</v>
      </c>
      <c r="E119" s="369" t="s">
        <v>499</v>
      </c>
      <c r="F119" s="369">
        <v>12</v>
      </c>
      <c r="G119" s="369">
        <v>0</v>
      </c>
      <c r="H119" s="369">
        <v>8</v>
      </c>
      <c r="I119" s="369">
        <v>0</v>
      </c>
      <c r="J119" s="369">
        <v>2</v>
      </c>
      <c r="K119" s="369">
        <v>2</v>
      </c>
      <c r="L119" s="359">
        <f t="shared" si="1"/>
        <v>0</v>
      </c>
    </row>
    <row r="120" spans="1:12" s="351" customFormat="1" ht="15" customHeight="1">
      <c r="A120" s="369" t="s">
        <v>338</v>
      </c>
      <c r="B120" s="369">
        <v>2248</v>
      </c>
      <c r="C120" s="369" t="s">
        <v>501</v>
      </c>
      <c r="D120" s="369">
        <v>1205</v>
      </c>
      <c r="E120" s="369" t="s">
        <v>1001</v>
      </c>
      <c r="F120" s="369">
        <v>2</v>
      </c>
      <c r="G120" s="369">
        <v>1</v>
      </c>
      <c r="H120" s="369">
        <v>1</v>
      </c>
      <c r="I120" s="369">
        <v>0</v>
      </c>
      <c r="J120" s="369">
        <v>0</v>
      </c>
      <c r="K120" s="369">
        <v>0</v>
      </c>
      <c r="L120" s="359">
        <f t="shared" si="1"/>
        <v>50</v>
      </c>
    </row>
    <row r="121" spans="1:12" s="351" customFormat="1" ht="15" customHeight="1">
      <c r="A121" s="369" t="s">
        <v>337</v>
      </c>
      <c r="B121" s="369">
        <v>2245</v>
      </c>
      <c r="C121" s="369" t="s">
        <v>502</v>
      </c>
      <c r="D121" s="369">
        <v>1195</v>
      </c>
      <c r="E121" s="369" t="s">
        <v>503</v>
      </c>
      <c r="F121" s="369">
        <v>47</v>
      </c>
      <c r="G121" s="369">
        <v>10</v>
      </c>
      <c r="H121" s="369">
        <v>32</v>
      </c>
      <c r="I121" s="369">
        <v>1</v>
      </c>
      <c r="J121" s="369">
        <v>2</v>
      </c>
      <c r="K121" s="369">
        <v>2</v>
      </c>
      <c r="L121" s="359">
        <f t="shared" si="1"/>
        <v>23.809523809523807</v>
      </c>
    </row>
    <row r="122" spans="1:12" s="351" customFormat="1" ht="15" customHeight="1">
      <c r="A122" s="369" t="s">
        <v>327</v>
      </c>
      <c r="B122" s="369">
        <v>2137</v>
      </c>
      <c r="C122" s="369" t="s">
        <v>504</v>
      </c>
      <c r="D122" s="369">
        <v>4024</v>
      </c>
      <c r="E122" s="369" t="s">
        <v>867</v>
      </c>
      <c r="F122" s="369">
        <v>15</v>
      </c>
      <c r="G122" s="369">
        <v>0</v>
      </c>
      <c r="H122" s="369">
        <v>10</v>
      </c>
      <c r="I122" s="369">
        <v>0</v>
      </c>
      <c r="J122" s="369">
        <v>0</v>
      </c>
      <c r="K122" s="369">
        <v>5</v>
      </c>
      <c r="L122" s="359">
        <f t="shared" si="1"/>
        <v>0</v>
      </c>
    </row>
    <row r="123" spans="1:12" s="351" customFormat="1" ht="15" customHeight="1">
      <c r="A123" s="369" t="s">
        <v>327</v>
      </c>
      <c r="B123" s="369">
        <v>2137</v>
      </c>
      <c r="C123" s="369" t="s">
        <v>504</v>
      </c>
      <c r="D123" s="369">
        <v>808</v>
      </c>
      <c r="E123" s="369" t="s">
        <v>505</v>
      </c>
      <c r="F123" s="369">
        <v>55</v>
      </c>
      <c r="G123" s="369">
        <v>1</v>
      </c>
      <c r="H123" s="369">
        <v>52</v>
      </c>
      <c r="I123" s="369">
        <v>1</v>
      </c>
      <c r="J123" s="369">
        <v>1</v>
      </c>
      <c r="K123" s="369">
        <v>0</v>
      </c>
      <c r="L123" s="359">
        <f t="shared" si="1"/>
        <v>1.8867924528301887</v>
      </c>
    </row>
    <row r="124" spans="1:12" s="351" customFormat="1" ht="15" customHeight="1">
      <c r="A124" s="369" t="s">
        <v>327</v>
      </c>
      <c r="B124" s="369">
        <v>2137</v>
      </c>
      <c r="C124" s="369" t="s">
        <v>504</v>
      </c>
      <c r="D124" s="369">
        <v>2137</v>
      </c>
      <c r="E124" s="369" t="s">
        <v>504</v>
      </c>
      <c r="F124" s="369">
        <v>2</v>
      </c>
      <c r="G124" s="369">
        <v>0</v>
      </c>
      <c r="H124" s="369">
        <v>2</v>
      </c>
      <c r="I124" s="369">
        <v>0</v>
      </c>
      <c r="J124" s="369">
        <v>0</v>
      </c>
      <c r="K124" s="369">
        <v>0</v>
      </c>
      <c r="L124" s="359">
        <f t="shared" si="1"/>
        <v>0</v>
      </c>
    </row>
    <row r="125" spans="1:12" s="351" customFormat="1" ht="15" customHeight="1">
      <c r="A125" s="369" t="s">
        <v>306</v>
      </c>
      <c r="B125" s="369">
        <v>1931</v>
      </c>
      <c r="C125" s="369" t="s">
        <v>506</v>
      </c>
      <c r="D125" s="369">
        <v>138</v>
      </c>
      <c r="E125" s="369" t="s">
        <v>507</v>
      </c>
      <c r="F125" s="369">
        <v>153</v>
      </c>
      <c r="G125" s="369">
        <v>46</v>
      </c>
      <c r="H125" s="369">
        <v>96</v>
      </c>
      <c r="I125" s="369">
        <v>0</v>
      </c>
      <c r="J125" s="369">
        <v>3</v>
      </c>
      <c r="K125" s="369">
        <v>8</v>
      </c>
      <c r="L125" s="359">
        <f t="shared" si="1"/>
        <v>32.3943661971831</v>
      </c>
    </row>
    <row r="126" spans="1:12" s="351" customFormat="1" ht="15" customHeight="1">
      <c r="A126" s="369" t="s">
        <v>306</v>
      </c>
      <c r="B126" s="369">
        <v>1931</v>
      </c>
      <c r="C126" s="369" t="s">
        <v>506</v>
      </c>
      <c r="D126" s="369">
        <v>1931</v>
      </c>
      <c r="E126" s="369" t="s">
        <v>506</v>
      </c>
      <c r="F126" s="369">
        <v>18</v>
      </c>
      <c r="G126" s="369">
        <v>0</v>
      </c>
      <c r="H126" s="369">
        <v>1</v>
      </c>
      <c r="I126" s="369">
        <v>0</v>
      </c>
      <c r="J126" s="369">
        <v>0</v>
      </c>
      <c r="K126" s="369">
        <v>17</v>
      </c>
      <c r="L126" s="359">
        <f t="shared" si="1"/>
        <v>0</v>
      </c>
    </row>
    <row r="127" spans="1:12" s="351" customFormat="1" ht="15" customHeight="1">
      <c r="A127" s="369" t="s">
        <v>313</v>
      </c>
      <c r="B127" s="369">
        <v>2000</v>
      </c>
      <c r="C127" s="369" t="s">
        <v>508</v>
      </c>
      <c r="D127" s="369">
        <v>307</v>
      </c>
      <c r="E127" s="369" t="s">
        <v>509</v>
      </c>
      <c r="F127" s="369">
        <v>29</v>
      </c>
      <c r="G127" s="369">
        <v>0</v>
      </c>
      <c r="H127" s="369">
        <v>27</v>
      </c>
      <c r="I127" s="369">
        <v>0</v>
      </c>
      <c r="J127" s="369">
        <v>2</v>
      </c>
      <c r="K127" s="369">
        <v>0</v>
      </c>
      <c r="L127" s="359">
        <f t="shared" si="1"/>
        <v>0</v>
      </c>
    </row>
    <row r="128" spans="1:12" s="351" customFormat="1" ht="15" customHeight="1">
      <c r="A128" s="369" t="s">
        <v>313</v>
      </c>
      <c r="B128" s="369">
        <v>1992</v>
      </c>
      <c r="C128" s="369" t="s">
        <v>510</v>
      </c>
      <c r="D128" s="369">
        <v>285</v>
      </c>
      <c r="E128" s="369" t="s">
        <v>511</v>
      </c>
      <c r="F128" s="369">
        <v>56</v>
      </c>
      <c r="G128" s="369">
        <v>23</v>
      </c>
      <c r="H128" s="369">
        <v>24</v>
      </c>
      <c r="I128" s="369">
        <v>2</v>
      </c>
      <c r="J128" s="369">
        <v>0</v>
      </c>
      <c r="K128" s="369">
        <v>7</v>
      </c>
      <c r="L128" s="359">
        <f t="shared" si="1"/>
        <v>48.93617021276596</v>
      </c>
    </row>
    <row r="129" spans="1:12" s="351" customFormat="1" ht="15" customHeight="1">
      <c r="A129" s="369" t="s">
        <v>313</v>
      </c>
      <c r="B129" s="369">
        <v>1992</v>
      </c>
      <c r="C129" s="369" t="s">
        <v>510</v>
      </c>
      <c r="D129" s="369">
        <v>1992</v>
      </c>
      <c r="E129" s="369" t="s">
        <v>510</v>
      </c>
      <c r="F129" s="369">
        <v>0</v>
      </c>
      <c r="G129" s="369">
        <v>0</v>
      </c>
      <c r="H129" s="369">
        <v>0</v>
      </c>
      <c r="I129" s="369">
        <v>0</v>
      </c>
      <c r="J129" s="369">
        <v>0</v>
      </c>
      <c r="K129" s="369">
        <v>0</v>
      </c>
      <c r="L129" s="407" t="s">
        <v>1030</v>
      </c>
    </row>
    <row r="130" spans="1:12" s="351" customFormat="1" ht="15" customHeight="1">
      <c r="A130" s="369" t="s">
        <v>320</v>
      </c>
      <c r="B130" s="369">
        <v>2054</v>
      </c>
      <c r="C130" s="369" t="s">
        <v>512</v>
      </c>
      <c r="D130" s="369">
        <v>442</v>
      </c>
      <c r="E130" s="369" t="s">
        <v>513</v>
      </c>
      <c r="F130" s="369">
        <v>398</v>
      </c>
      <c r="G130" s="369">
        <v>1</v>
      </c>
      <c r="H130" s="369">
        <v>343</v>
      </c>
      <c r="I130" s="369">
        <v>14</v>
      </c>
      <c r="J130" s="369">
        <v>18</v>
      </c>
      <c r="K130" s="369">
        <v>22</v>
      </c>
      <c r="L130" s="359">
        <f t="shared" si="1"/>
        <v>0.29069767441860467</v>
      </c>
    </row>
    <row r="131" spans="1:12" s="351" customFormat="1" ht="15" customHeight="1">
      <c r="A131" s="369" t="s">
        <v>320</v>
      </c>
      <c r="B131" s="369">
        <v>2054</v>
      </c>
      <c r="C131" s="369" t="s">
        <v>512</v>
      </c>
      <c r="D131" s="369">
        <v>2054</v>
      </c>
      <c r="E131" s="369" t="s">
        <v>512</v>
      </c>
      <c r="F131" s="369">
        <v>2</v>
      </c>
      <c r="G131" s="369">
        <v>0</v>
      </c>
      <c r="H131" s="369">
        <v>0</v>
      </c>
      <c r="I131" s="369">
        <v>0</v>
      </c>
      <c r="J131" s="369">
        <v>1</v>
      </c>
      <c r="K131" s="369">
        <v>1</v>
      </c>
      <c r="L131" s="407" t="s">
        <v>1030</v>
      </c>
    </row>
    <row r="132" spans="1:12" s="351" customFormat="1" ht="15" customHeight="1">
      <c r="A132" s="369" t="s">
        <v>325</v>
      </c>
      <c r="B132" s="369">
        <v>2100</v>
      </c>
      <c r="C132" s="369" t="s">
        <v>514</v>
      </c>
      <c r="D132" s="369">
        <v>3950</v>
      </c>
      <c r="E132" s="369" t="s">
        <v>868</v>
      </c>
      <c r="F132" s="369">
        <v>53</v>
      </c>
      <c r="G132" s="369">
        <v>0</v>
      </c>
      <c r="H132" s="369">
        <v>21</v>
      </c>
      <c r="I132" s="369">
        <v>0</v>
      </c>
      <c r="J132" s="369">
        <v>3</v>
      </c>
      <c r="K132" s="369">
        <v>29</v>
      </c>
      <c r="L132" s="359">
        <f t="shared" si="1"/>
        <v>0</v>
      </c>
    </row>
    <row r="133" spans="1:12" s="351" customFormat="1" ht="15" customHeight="1">
      <c r="A133" s="369" t="s">
        <v>325</v>
      </c>
      <c r="B133" s="369">
        <v>2100</v>
      </c>
      <c r="C133" s="369" t="s">
        <v>514</v>
      </c>
      <c r="D133" s="369">
        <v>650</v>
      </c>
      <c r="E133" s="369" t="s">
        <v>515</v>
      </c>
      <c r="F133" s="369">
        <v>261</v>
      </c>
      <c r="G133" s="369">
        <v>38</v>
      </c>
      <c r="H133" s="369">
        <v>214</v>
      </c>
      <c r="I133" s="369">
        <v>2</v>
      </c>
      <c r="J133" s="369">
        <v>7</v>
      </c>
      <c r="K133" s="369">
        <v>0</v>
      </c>
      <c r="L133" s="359">
        <f aca="true" t="shared" si="2" ref="L133:L196">G133/(G133+H133)*100</f>
        <v>15.079365079365079</v>
      </c>
    </row>
    <row r="134" spans="1:12" s="351" customFormat="1" ht="15" customHeight="1">
      <c r="A134" s="369" t="s">
        <v>325</v>
      </c>
      <c r="B134" s="369">
        <v>2100</v>
      </c>
      <c r="C134" s="369" t="s">
        <v>514</v>
      </c>
      <c r="D134" s="369">
        <v>649</v>
      </c>
      <c r="E134" s="369" t="s">
        <v>516</v>
      </c>
      <c r="F134" s="369">
        <v>330</v>
      </c>
      <c r="G134" s="369">
        <v>116</v>
      </c>
      <c r="H134" s="369">
        <v>180</v>
      </c>
      <c r="I134" s="369">
        <v>5</v>
      </c>
      <c r="J134" s="369">
        <v>8</v>
      </c>
      <c r="K134" s="369">
        <v>21</v>
      </c>
      <c r="L134" s="359">
        <f t="shared" si="2"/>
        <v>39.189189189189186</v>
      </c>
    </row>
    <row r="135" spans="1:12" s="351" customFormat="1" ht="15" customHeight="1">
      <c r="A135" s="369" t="s">
        <v>329</v>
      </c>
      <c r="B135" s="369">
        <v>2183</v>
      </c>
      <c r="C135" s="369" t="s">
        <v>517</v>
      </c>
      <c r="D135" s="369">
        <v>986</v>
      </c>
      <c r="E135" s="369" t="s">
        <v>518</v>
      </c>
      <c r="F135" s="369">
        <v>368</v>
      </c>
      <c r="G135" s="369">
        <v>27</v>
      </c>
      <c r="H135" s="369">
        <v>304</v>
      </c>
      <c r="I135" s="369">
        <v>6</v>
      </c>
      <c r="J135" s="369">
        <v>15</v>
      </c>
      <c r="K135" s="369">
        <v>16</v>
      </c>
      <c r="L135" s="359">
        <f t="shared" si="2"/>
        <v>8.157099697885197</v>
      </c>
    </row>
    <row r="136" spans="1:12" s="351" customFormat="1" ht="15" customHeight="1">
      <c r="A136" s="369" t="s">
        <v>329</v>
      </c>
      <c r="B136" s="369">
        <v>2183</v>
      </c>
      <c r="C136" s="369" t="s">
        <v>517</v>
      </c>
      <c r="D136" s="369">
        <v>2183</v>
      </c>
      <c r="E136" s="369" t="s">
        <v>517</v>
      </c>
      <c r="F136" s="369">
        <v>6</v>
      </c>
      <c r="G136" s="369">
        <v>0</v>
      </c>
      <c r="H136" s="369">
        <v>4</v>
      </c>
      <c r="I136" s="369">
        <v>0</v>
      </c>
      <c r="J136" s="369">
        <v>0</v>
      </c>
      <c r="K136" s="369">
        <v>2</v>
      </c>
      <c r="L136" s="359">
        <f t="shared" si="2"/>
        <v>0</v>
      </c>
    </row>
    <row r="137" spans="1:12" s="351" customFormat="1" ht="15" customHeight="1">
      <c r="A137" s="369" t="s">
        <v>329</v>
      </c>
      <c r="B137" s="369">
        <v>2183</v>
      </c>
      <c r="C137" s="369" t="s">
        <v>517</v>
      </c>
      <c r="D137" s="369">
        <v>987</v>
      </c>
      <c r="E137" s="369" t="s">
        <v>519</v>
      </c>
      <c r="F137" s="369">
        <v>445</v>
      </c>
      <c r="G137" s="369">
        <v>86</v>
      </c>
      <c r="H137" s="369">
        <v>294</v>
      </c>
      <c r="I137" s="369">
        <v>4</v>
      </c>
      <c r="J137" s="369">
        <v>6</v>
      </c>
      <c r="K137" s="369">
        <v>55</v>
      </c>
      <c r="L137" s="359">
        <f t="shared" si="2"/>
        <v>22.63157894736842</v>
      </c>
    </row>
    <row r="138" spans="1:12" s="351" customFormat="1" ht="15" customHeight="1">
      <c r="A138" s="369" t="s">
        <v>329</v>
      </c>
      <c r="B138" s="369">
        <v>2183</v>
      </c>
      <c r="C138" s="369" t="s">
        <v>517</v>
      </c>
      <c r="D138" s="369">
        <v>3577</v>
      </c>
      <c r="E138" s="369" t="s">
        <v>520</v>
      </c>
      <c r="F138" s="369">
        <v>33</v>
      </c>
      <c r="G138" s="369">
        <v>2</v>
      </c>
      <c r="H138" s="369">
        <v>27</v>
      </c>
      <c r="I138" s="369">
        <v>0</v>
      </c>
      <c r="J138" s="369">
        <v>3</v>
      </c>
      <c r="K138" s="369">
        <v>1</v>
      </c>
      <c r="L138" s="359">
        <f t="shared" si="2"/>
        <v>6.896551724137931</v>
      </c>
    </row>
    <row r="139" spans="1:12" s="351" customFormat="1" ht="15" customHeight="1">
      <c r="A139" s="369" t="s">
        <v>316</v>
      </c>
      <c r="B139" s="369">
        <v>2014</v>
      </c>
      <c r="C139" s="369" t="s">
        <v>521</v>
      </c>
      <c r="D139" s="369">
        <v>3740</v>
      </c>
      <c r="E139" s="369" t="s">
        <v>869</v>
      </c>
      <c r="F139" s="369">
        <v>16</v>
      </c>
      <c r="G139" s="369">
        <v>0</v>
      </c>
      <c r="H139" s="369">
        <v>16</v>
      </c>
      <c r="I139" s="369">
        <v>0</v>
      </c>
      <c r="J139" s="369">
        <v>0</v>
      </c>
      <c r="K139" s="369">
        <v>0</v>
      </c>
      <c r="L139" s="359">
        <f t="shared" si="2"/>
        <v>0</v>
      </c>
    </row>
    <row r="140" spans="1:12" s="351" customFormat="1" ht="15" customHeight="1">
      <c r="A140" s="369" t="s">
        <v>316</v>
      </c>
      <c r="B140" s="369">
        <v>2014</v>
      </c>
      <c r="C140" s="369" t="s">
        <v>521</v>
      </c>
      <c r="D140" s="369">
        <v>359</v>
      </c>
      <c r="E140" s="369" t="s">
        <v>522</v>
      </c>
      <c r="F140" s="369">
        <v>58</v>
      </c>
      <c r="G140" s="369">
        <v>19</v>
      </c>
      <c r="H140" s="369">
        <v>38</v>
      </c>
      <c r="I140" s="369">
        <v>0</v>
      </c>
      <c r="J140" s="369">
        <v>1</v>
      </c>
      <c r="K140" s="369">
        <v>0</v>
      </c>
      <c r="L140" s="359">
        <f t="shared" si="2"/>
        <v>33.33333333333333</v>
      </c>
    </row>
    <row r="141" spans="1:12" s="351" customFormat="1" ht="15" customHeight="1">
      <c r="A141" s="369" t="s">
        <v>997</v>
      </c>
      <c r="B141" s="369">
        <v>2014</v>
      </c>
      <c r="C141" s="369" t="s">
        <v>521</v>
      </c>
      <c r="D141" s="369">
        <v>4702</v>
      </c>
      <c r="E141" s="369" t="s">
        <v>1002</v>
      </c>
      <c r="F141" s="369">
        <v>4</v>
      </c>
      <c r="G141" s="369">
        <v>0</v>
      </c>
      <c r="H141" s="369">
        <v>2</v>
      </c>
      <c r="I141" s="369">
        <v>0</v>
      </c>
      <c r="J141" s="369">
        <v>0</v>
      </c>
      <c r="K141" s="369">
        <v>2</v>
      </c>
      <c r="L141" s="359">
        <f t="shared" si="2"/>
        <v>0</v>
      </c>
    </row>
    <row r="142" spans="1:12" s="351" customFormat="1" ht="15" customHeight="1">
      <c r="A142" s="369" t="s">
        <v>316</v>
      </c>
      <c r="B142" s="369">
        <v>2023</v>
      </c>
      <c r="C142" s="369" t="s">
        <v>523</v>
      </c>
      <c r="D142" s="369">
        <v>358</v>
      </c>
      <c r="E142" s="369" t="s">
        <v>524</v>
      </c>
      <c r="F142" s="369">
        <v>16</v>
      </c>
      <c r="G142" s="369">
        <v>5</v>
      </c>
      <c r="H142" s="369">
        <v>11</v>
      </c>
      <c r="I142" s="369">
        <v>0</v>
      </c>
      <c r="J142" s="369">
        <v>0</v>
      </c>
      <c r="K142" s="369">
        <v>0</v>
      </c>
      <c r="L142" s="359">
        <f t="shared" si="2"/>
        <v>31.25</v>
      </c>
    </row>
    <row r="143" spans="1:12" s="351" customFormat="1" ht="15" customHeight="1">
      <c r="A143" s="369" t="s">
        <v>326</v>
      </c>
      <c r="B143" s="369">
        <v>2114</v>
      </c>
      <c r="C143" s="369" t="s">
        <v>525</v>
      </c>
      <c r="D143" s="369">
        <v>3362</v>
      </c>
      <c r="E143" s="369" t="s">
        <v>526</v>
      </c>
      <c r="F143" s="369">
        <v>11</v>
      </c>
      <c r="G143" s="369">
        <v>0</v>
      </c>
      <c r="H143" s="369">
        <v>11</v>
      </c>
      <c r="I143" s="369">
        <v>0</v>
      </c>
      <c r="J143" s="369">
        <v>0</v>
      </c>
      <c r="K143" s="369">
        <v>0</v>
      </c>
      <c r="L143" s="359">
        <f t="shared" si="2"/>
        <v>0</v>
      </c>
    </row>
    <row r="144" spans="1:12" s="351" customFormat="1" ht="15" customHeight="1">
      <c r="A144" s="369" t="s">
        <v>325</v>
      </c>
      <c r="B144" s="369">
        <v>2099</v>
      </c>
      <c r="C144" s="369" t="s">
        <v>527</v>
      </c>
      <c r="D144" s="369">
        <v>689</v>
      </c>
      <c r="E144" s="369" t="s">
        <v>528</v>
      </c>
      <c r="F144" s="369">
        <v>73</v>
      </c>
      <c r="G144" s="369">
        <v>1</v>
      </c>
      <c r="H144" s="369">
        <v>65</v>
      </c>
      <c r="I144" s="369">
        <v>0</v>
      </c>
      <c r="J144" s="369">
        <v>2</v>
      </c>
      <c r="K144" s="369">
        <v>5</v>
      </c>
      <c r="L144" s="359">
        <f t="shared" si="2"/>
        <v>1.5151515151515151</v>
      </c>
    </row>
    <row r="145" spans="1:12" s="351" customFormat="1" ht="15" customHeight="1">
      <c r="A145" s="369" t="s">
        <v>333</v>
      </c>
      <c r="B145" s="369">
        <v>2201</v>
      </c>
      <c r="C145" s="369" t="s">
        <v>529</v>
      </c>
      <c r="D145" s="369">
        <v>3364</v>
      </c>
      <c r="E145" s="369" t="s">
        <v>530</v>
      </c>
      <c r="F145" s="369">
        <v>14</v>
      </c>
      <c r="G145" s="369">
        <v>0</v>
      </c>
      <c r="H145" s="369">
        <v>14</v>
      </c>
      <c r="I145" s="369">
        <v>0</v>
      </c>
      <c r="J145" s="369">
        <v>0</v>
      </c>
      <c r="K145" s="369">
        <v>0</v>
      </c>
      <c r="L145" s="359">
        <f t="shared" si="2"/>
        <v>0</v>
      </c>
    </row>
    <row r="146" spans="1:12" s="351" customFormat="1" ht="15" customHeight="1">
      <c r="A146" s="369" t="s">
        <v>333</v>
      </c>
      <c r="B146" s="369">
        <v>2206</v>
      </c>
      <c r="C146" s="369" t="s">
        <v>555</v>
      </c>
      <c r="D146" s="369">
        <v>1040</v>
      </c>
      <c r="E146" s="369" t="s">
        <v>556</v>
      </c>
      <c r="F146" s="369">
        <v>244</v>
      </c>
      <c r="G146" s="369">
        <v>35</v>
      </c>
      <c r="H146" s="369">
        <v>200</v>
      </c>
      <c r="I146" s="369">
        <v>5</v>
      </c>
      <c r="J146" s="369">
        <v>0</v>
      </c>
      <c r="K146" s="369">
        <v>4</v>
      </c>
      <c r="L146" s="359">
        <f t="shared" si="2"/>
        <v>14.893617021276595</v>
      </c>
    </row>
    <row r="147" spans="1:12" s="351" customFormat="1" ht="15" customHeight="1">
      <c r="A147" s="369" t="s">
        <v>337</v>
      </c>
      <c r="B147" s="369">
        <v>2239</v>
      </c>
      <c r="C147" s="369" t="s">
        <v>557</v>
      </c>
      <c r="D147" s="369">
        <v>1368</v>
      </c>
      <c r="E147" s="369" t="s">
        <v>558</v>
      </c>
      <c r="F147" s="369">
        <v>362</v>
      </c>
      <c r="G147" s="369">
        <v>6</v>
      </c>
      <c r="H147" s="369">
        <v>341</v>
      </c>
      <c r="I147" s="369">
        <v>2</v>
      </c>
      <c r="J147" s="369">
        <v>7</v>
      </c>
      <c r="K147" s="369">
        <v>6</v>
      </c>
      <c r="L147" s="359">
        <f t="shared" si="2"/>
        <v>1.729106628242075</v>
      </c>
    </row>
    <row r="148" spans="1:12" s="351" customFormat="1" ht="15" customHeight="1">
      <c r="A148" s="369" t="s">
        <v>337</v>
      </c>
      <c r="B148" s="369">
        <v>2239</v>
      </c>
      <c r="C148" s="369" t="s">
        <v>557</v>
      </c>
      <c r="D148" s="369">
        <v>1200</v>
      </c>
      <c r="E148" s="369" t="s">
        <v>559</v>
      </c>
      <c r="F148" s="369">
        <v>376</v>
      </c>
      <c r="G148" s="369">
        <v>51</v>
      </c>
      <c r="H148" s="369">
        <v>296</v>
      </c>
      <c r="I148" s="369">
        <v>7</v>
      </c>
      <c r="J148" s="369">
        <v>9</v>
      </c>
      <c r="K148" s="369">
        <v>13</v>
      </c>
      <c r="L148" s="359">
        <f t="shared" si="2"/>
        <v>14.697406340057636</v>
      </c>
    </row>
    <row r="149" spans="1:12" s="351" customFormat="1" ht="15" customHeight="1">
      <c r="A149" s="369" t="s">
        <v>337</v>
      </c>
      <c r="B149" s="369">
        <v>2239</v>
      </c>
      <c r="C149" s="369" t="s">
        <v>557</v>
      </c>
      <c r="D149" s="369">
        <v>1201</v>
      </c>
      <c r="E149" s="369" t="s">
        <v>560</v>
      </c>
      <c r="F149" s="369">
        <v>365</v>
      </c>
      <c r="G149" s="369">
        <v>26</v>
      </c>
      <c r="H149" s="369">
        <v>312</v>
      </c>
      <c r="I149" s="369">
        <v>6</v>
      </c>
      <c r="J149" s="369">
        <v>5</v>
      </c>
      <c r="K149" s="369">
        <v>16</v>
      </c>
      <c r="L149" s="359">
        <f t="shared" si="2"/>
        <v>7.6923076923076925</v>
      </c>
    </row>
    <row r="150" spans="1:12" s="351" customFormat="1" ht="15" customHeight="1">
      <c r="A150" s="369" t="s">
        <v>337</v>
      </c>
      <c r="B150" s="369">
        <v>2239</v>
      </c>
      <c r="C150" s="369" t="s">
        <v>557</v>
      </c>
      <c r="D150" s="369">
        <v>2239</v>
      </c>
      <c r="E150" s="369" t="s">
        <v>557</v>
      </c>
      <c r="F150" s="369">
        <v>119</v>
      </c>
      <c r="G150" s="369">
        <v>0</v>
      </c>
      <c r="H150" s="369">
        <v>0</v>
      </c>
      <c r="I150" s="369">
        <v>0</v>
      </c>
      <c r="J150" s="369">
        <v>0</v>
      </c>
      <c r="K150" s="369">
        <v>119</v>
      </c>
      <c r="L150" s="407" t="s">
        <v>1030</v>
      </c>
    </row>
    <row r="151" spans="1:12" s="351" customFormat="1" ht="15" customHeight="1">
      <c r="A151" s="369" t="s">
        <v>337</v>
      </c>
      <c r="B151" s="369">
        <v>2239</v>
      </c>
      <c r="C151" s="369" t="s">
        <v>557</v>
      </c>
      <c r="D151" s="369">
        <v>4018</v>
      </c>
      <c r="E151" s="369" t="s">
        <v>561</v>
      </c>
      <c r="F151" s="369">
        <v>276</v>
      </c>
      <c r="G151" s="369">
        <v>10</v>
      </c>
      <c r="H151" s="369">
        <v>251</v>
      </c>
      <c r="I151" s="369">
        <v>1</v>
      </c>
      <c r="J151" s="369">
        <v>1</v>
      </c>
      <c r="K151" s="369">
        <v>13</v>
      </c>
      <c r="L151" s="359">
        <f t="shared" si="2"/>
        <v>3.8314176245210727</v>
      </c>
    </row>
    <row r="152" spans="1:12" s="351" customFormat="1" ht="15" customHeight="1">
      <c r="A152" s="369" t="s">
        <v>317</v>
      </c>
      <c r="B152" s="369">
        <v>2024</v>
      </c>
      <c r="C152" s="369" t="s">
        <v>565</v>
      </c>
      <c r="D152" s="369">
        <v>3372</v>
      </c>
      <c r="E152" s="369" t="s">
        <v>566</v>
      </c>
      <c r="F152" s="369">
        <v>7</v>
      </c>
      <c r="G152" s="369">
        <v>7</v>
      </c>
      <c r="H152" s="369">
        <v>0</v>
      </c>
      <c r="I152" s="369">
        <v>0</v>
      </c>
      <c r="J152" s="369">
        <v>0</v>
      </c>
      <c r="K152" s="369">
        <v>0</v>
      </c>
      <c r="L152" s="359">
        <f t="shared" si="2"/>
        <v>100</v>
      </c>
    </row>
    <row r="153" spans="1:12" s="351" customFormat="1" ht="15" customHeight="1">
      <c r="A153" s="369" t="s">
        <v>317</v>
      </c>
      <c r="B153" s="369">
        <v>2024</v>
      </c>
      <c r="C153" s="369" t="s">
        <v>565</v>
      </c>
      <c r="D153" s="369">
        <v>2024</v>
      </c>
      <c r="E153" s="369" t="s">
        <v>565</v>
      </c>
      <c r="F153" s="369">
        <v>0</v>
      </c>
      <c r="G153" s="369">
        <v>0</v>
      </c>
      <c r="H153" s="369">
        <v>0</v>
      </c>
      <c r="I153" s="369">
        <v>0</v>
      </c>
      <c r="J153" s="369">
        <v>0</v>
      </c>
      <c r="K153" s="369">
        <v>0</v>
      </c>
      <c r="L153" s="407" t="s">
        <v>1030</v>
      </c>
    </row>
    <row r="154" spans="1:12" s="351" customFormat="1" ht="15" customHeight="1">
      <c r="A154" s="369" t="s">
        <v>317</v>
      </c>
      <c r="B154" s="369">
        <v>2024</v>
      </c>
      <c r="C154" s="369" t="s">
        <v>565</v>
      </c>
      <c r="D154" s="369">
        <v>369</v>
      </c>
      <c r="E154" s="369" t="s">
        <v>567</v>
      </c>
      <c r="F154" s="369">
        <v>297</v>
      </c>
      <c r="G154" s="369">
        <v>34</v>
      </c>
      <c r="H154" s="369">
        <v>239</v>
      </c>
      <c r="I154" s="369">
        <v>6</v>
      </c>
      <c r="J154" s="369">
        <v>1</v>
      </c>
      <c r="K154" s="369">
        <v>17</v>
      </c>
      <c r="L154" s="359">
        <f t="shared" si="2"/>
        <v>12.454212454212454</v>
      </c>
    </row>
    <row r="155" spans="1:12" s="351" customFormat="1" ht="15" customHeight="1">
      <c r="A155" s="369" t="s">
        <v>304</v>
      </c>
      <c r="B155" s="369">
        <v>1895</v>
      </c>
      <c r="C155" s="369" t="s">
        <v>568</v>
      </c>
      <c r="D155" s="369">
        <v>3351</v>
      </c>
      <c r="E155" s="369" t="s">
        <v>569</v>
      </c>
      <c r="F155" s="369">
        <v>8</v>
      </c>
      <c r="G155" s="369">
        <v>2</v>
      </c>
      <c r="H155" s="369">
        <v>6</v>
      </c>
      <c r="I155" s="369">
        <v>0</v>
      </c>
      <c r="J155" s="369">
        <v>0</v>
      </c>
      <c r="K155" s="369">
        <v>0</v>
      </c>
      <c r="L155" s="359">
        <f t="shared" si="2"/>
        <v>25</v>
      </c>
    </row>
    <row r="156" spans="1:12" s="351" customFormat="1" ht="15" customHeight="1">
      <c r="A156" s="369" t="s">
        <v>334</v>
      </c>
      <c r="B156" s="369">
        <v>2215</v>
      </c>
      <c r="C156" s="369" t="s">
        <v>570</v>
      </c>
      <c r="D156" s="369">
        <v>1079</v>
      </c>
      <c r="E156" s="369" t="s">
        <v>571</v>
      </c>
      <c r="F156" s="369">
        <v>17</v>
      </c>
      <c r="G156" s="369">
        <v>12</v>
      </c>
      <c r="H156" s="369">
        <v>5</v>
      </c>
      <c r="I156" s="369">
        <v>0</v>
      </c>
      <c r="J156" s="369">
        <v>0</v>
      </c>
      <c r="K156" s="369">
        <v>0</v>
      </c>
      <c r="L156" s="359">
        <f t="shared" si="2"/>
        <v>70.58823529411765</v>
      </c>
    </row>
    <row r="157" spans="1:12" s="351" customFormat="1" ht="15" customHeight="1">
      <c r="A157" s="369" t="s">
        <v>328</v>
      </c>
      <c r="B157" s="369">
        <v>3997</v>
      </c>
      <c r="C157" s="369" t="s">
        <v>572</v>
      </c>
      <c r="D157" s="369">
        <v>3363</v>
      </c>
      <c r="E157" s="369" t="s">
        <v>573</v>
      </c>
      <c r="F157" s="369">
        <v>12</v>
      </c>
      <c r="G157" s="369">
        <v>0</v>
      </c>
      <c r="H157" s="369">
        <v>10</v>
      </c>
      <c r="I157" s="369">
        <v>0</v>
      </c>
      <c r="J157" s="369">
        <v>0</v>
      </c>
      <c r="K157" s="369">
        <v>2</v>
      </c>
      <c r="L157" s="359">
        <f t="shared" si="2"/>
        <v>0</v>
      </c>
    </row>
    <row r="158" spans="1:12" s="351" customFormat="1" ht="15" customHeight="1">
      <c r="A158" s="369" t="s">
        <v>319</v>
      </c>
      <c r="B158" s="369">
        <v>2053</v>
      </c>
      <c r="C158" s="369" t="s">
        <v>574</v>
      </c>
      <c r="D158" s="369">
        <v>434</v>
      </c>
      <c r="E158" s="369" t="s">
        <v>575</v>
      </c>
      <c r="F158" s="369">
        <v>170</v>
      </c>
      <c r="G158" s="369">
        <v>7</v>
      </c>
      <c r="H158" s="369">
        <v>153</v>
      </c>
      <c r="I158" s="369">
        <v>2</v>
      </c>
      <c r="J158" s="369">
        <v>3</v>
      </c>
      <c r="K158" s="369">
        <v>5</v>
      </c>
      <c r="L158" s="359">
        <f t="shared" si="2"/>
        <v>4.375</v>
      </c>
    </row>
    <row r="159" spans="1:12" s="351" customFormat="1" ht="15" customHeight="1">
      <c r="A159" s="369" t="s">
        <v>327</v>
      </c>
      <c r="B159" s="369">
        <v>2140</v>
      </c>
      <c r="C159" s="369" t="s">
        <v>576</v>
      </c>
      <c r="D159" s="369">
        <v>723</v>
      </c>
      <c r="E159" s="369" t="s">
        <v>577</v>
      </c>
      <c r="F159" s="369">
        <v>72</v>
      </c>
      <c r="G159" s="369">
        <v>0</v>
      </c>
      <c r="H159" s="369">
        <v>69</v>
      </c>
      <c r="I159" s="369">
        <v>2</v>
      </c>
      <c r="J159" s="369">
        <v>1</v>
      </c>
      <c r="K159" s="369">
        <v>0</v>
      </c>
      <c r="L159" s="359">
        <f t="shared" si="2"/>
        <v>0</v>
      </c>
    </row>
    <row r="160" spans="1:12" s="351" customFormat="1" ht="15" customHeight="1">
      <c r="A160" s="369" t="s">
        <v>307</v>
      </c>
      <c r="B160" s="369">
        <v>1934</v>
      </c>
      <c r="C160" s="369" t="s">
        <v>578</v>
      </c>
      <c r="D160" s="369">
        <v>3352</v>
      </c>
      <c r="E160" s="369" t="s">
        <v>579</v>
      </c>
      <c r="F160" s="369">
        <v>12</v>
      </c>
      <c r="G160" s="369">
        <v>9</v>
      </c>
      <c r="H160" s="369">
        <v>2</v>
      </c>
      <c r="I160" s="369">
        <v>0</v>
      </c>
      <c r="J160" s="369">
        <v>0</v>
      </c>
      <c r="K160" s="369">
        <v>1</v>
      </c>
      <c r="L160" s="359">
        <f t="shared" si="2"/>
        <v>81.81818181818183</v>
      </c>
    </row>
    <row r="161" spans="1:12" s="351" customFormat="1" ht="15" customHeight="1">
      <c r="A161" s="369" t="s">
        <v>315</v>
      </c>
      <c r="B161" s="369">
        <v>2008</v>
      </c>
      <c r="C161" s="369" t="s">
        <v>580</v>
      </c>
      <c r="D161" s="369">
        <v>3446</v>
      </c>
      <c r="E161" s="369" t="s">
        <v>896</v>
      </c>
      <c r="F161" s="369">
        <v>18</v>
      </c>
      <c r="G161" s="369">
        <v>0</v>
      </c>
      <c r="H161" s="369">
        <v>10</v>
      </c>
      <c r="I161" s="369">
        <v>0</v>
      </c>
      <c r="J161" s="369">
        <v>2</v>
      </c>
      <c r="K161" s="369">
        <v>6</v>
      </c>
      <c r="L161" s="359">
        <f t="shared" si="2"/>
        <v>0</v>
      </c>
    </row>
    <row r="162" spans="1:12" s="351" customFormat="1" ht="15" customHeight="1">
      <c r="A162" s="369" t="s">
        <v>315</v>
      </c>
      <c r="B162" s="369">
        <v>2008</v>
      </c>
      <c r="C162" s="369" t="s">
        <v>580</v>
      </c>
      <c r="D162" s="369">
        <v>331</v>
      </c>
      <c r="E162" s="369" t="s">
        <v>581</v>
      </c>
      <c r="F162" s="369">
        <v>64</v>
      </c>
      <c r="G162" s="369">
        <v>48</v>
      </c>
      <c r="H162" s="369">
        <v>14</v>
      </c>
      <c r="I162" s="369">
        <v>0</v>
      </c>
      <c r="J162" s="369">
        <v>1</v>
      </c>
      <c r="K162" s="369">
        <v>1</v>
      </c>
      <c r="L162" s="359">
        <f t="shared" si="2"/>
        <v>77.41935483870968</v>
      </c>
    </row>
    <row r="163" spans="1:12" s="351" customFormat="1" ht="15" customHeight="1">
      <c r="A163" s="369" t="s">
        <v>326</v>
      </c>
      <c r="B163" s="369">
        <v>2107</v>
      </c>
      <c r="C163" s="369" t="s">
        <v>582</v>
      </c>
      <c r="D163" s="369">
        <v>712</v>
      </c>
      <c r="E163" s="369" t="s">
        <v>583</v>
      </c>
      <c r="F163" s="369">
        <v>9</v>
      </c>
      <c r="G163" s="369">
        <v>5</v>
      </c>
      <c r="H163" s="369">
        <v>4</v>
      </c>
      <c r="I163" s="369">
        <v>0</v>
      </c>
      <c r="J163" s="369">
        <v>0</v>
      </c>
      <c r="K163" s="369">
        <v>0</v>
      </c>
      <c r="L163" s="359">
        <f t="shared" si="2"/>
        <v>55.55555555555556</v>
      </c>
    </row>
    <row r="164" spans="1:12" s="351" customFormat="1" ht="15" customHeight="1">
      <c r="A164" s="369" t="s">
        <v>335</v>
      </c>
      <c r="B164" s="369">
        <v>2219</v>
      </c>
      <c r="C164" s="369" t="s">
        <v>584</v>
      </c>
      <c r="D164" s="369">
        <v>1087</v>
      </c>
      <c r="E164" s="369" t="s">
        <v>585</v>
      </c>
      <c r="F164" s="369">
        <v>25</v>
      </c>
      <c r="G164" s="369">
        <v>16</v>
      </c>
      <c r="H164" s="369">
        <v>8</v>
      </c>
      <c r="I164" s="369">
        <v>0</v>
      </c>
      <c r="J164" s="369">
        <v>0</v>
      </c>
      <c r="K164" s="369">
        <v>1</v>
      </c>
      <c r="L164" s="359">
        <f t="shared" si="2"/>
        <v>66.66666666666666</v>
      </c>
    </row>
    <row r="165" spans="1:12" s="351" customFormat="1" ht="15" customHeight="1">
      <c r="A165" s="369" t="s">
        <v>335</v>
      </c>
      <c r="B165" s="369">
        <v>2219</v>
      </c>
      <c r="C165" s="369" t="s">
        <v>584</v>
      </c>
      <c r="D165" s="369">
        <v>2219</v>
      </c>
      <c r="E165" s="369" t="s">
        <v>584</v>
      </c>
      <c r="F165" s="369">
        <v>0</v>
      </c>
      <c r="G165" s="369">
        <v>0</v>
      </c>
      <c r="H165" s="369">
        <v>0</v>
      </c>
      <c r="I165" s="369">
        <v>0</v>
      </c>
      <c r="J165" s="369">
        <v>0</v>
      </c>
      <c r="K165" s="369">
        <v>0</v>
      </c>
      <c r="L165" s="407" t="s">
        <v>1030</v>
      </c>
    </row>
    <row r="166" spans="1:12" s="351" customFormat="1" ht="15" customHeight="1">
      <c r="A166" s="369" t="s">
        <v>323</v>
      </c>
      <c r="B166" s="369">
        <v>2091</v>
      </c>
      <c r="C166" s="369" t="s">
        <v>586</v>
      </c>
      <c r="D166" s="369">
        <v>597</v>
      </c>
      <c r="E166" s="369" t="s">
        <v>587</v>
      </c>
      <c r="F166" s="369">
        <v>114</v>
      </c>
      <c r="G166" s="369">
        <v>0</v>
      </c>
      <c r="H166" s="369">
        <v>111</v>
      </c>
      <c r="I166" s="369">
        <v>1</v>
      </c>
      <c r="J166" s="369">
        <v>0</v>
      </c>
      <c r="K166" s="369">
        <v>2</v>
      </c>
      <c r="L166" s="359">
        <f t="shared" si="2"/>
        <v>0</v>
      </c>
    </row>
    <row r="167" spans="1:12" s="351" customFormat="1" ht="15" customHeight="1">
      <c r="A167" s="369" t="s">
        <v>321</v>
      </c>
      <c r="B167" s="369">
        <v>2057</v>
      </c>
      <c r="C167" s="369" t="s">
        <v>588</v>
      </c>
      <c r="D167" s="369">
        <v>482</v>
      </c>
      <c r="E167" s="369" t="s">
        <v>589</v>
      </c>
      <c r="F167" s="369">
        <v>37</v>
      </c>
      <c r="G167" s="369">
        <v>37</v>
      </c>
      <c r="H167" s="369">
        <v>0</v>
      </c>
      <c r="I167" s="369">
        <v>0</v>
      </c>
      <c r="J167" s="369">
        <v>0</v>
      </c>
      <c r="K167" s="369">
        <v>0</v>
      </c>
      <c r="L167" s="359">
        <f t="shared" si="2"/>
        <v>100</v>
      </c>
    </row>
    <row r="168" spans="1:12" s="351" customFormat="1" ht="15" customHeight="1">
      <c r="A168" s="369" t="s">
        <v>321</v>
      </c>
      <c r="B168" s="369">
        <v>2057</v>
      </c>
      <c r="C168" s="369" t="s">
        <v>588</v>
      </c>
      <c r="D168" s="369">
        <v>483</v>
      </c>
      <c r="E168" s="369" t="s">
        <v>590</v>
      </c>
      <c r="F168" s="369">
        <v>33</v>
      </c>
      <c r="G168" s="369">
        <v>25</v>
      </c>
      <c r="H168" s="369">
        <v>4</v>
      </c>
      <c r="I168" s="369">
        <v>0</v>
      </c>
      <c r="J168" s="369">
        <v>0</v>
      </c>
      <c r="K168" s="369">
        <v>4</v>
      </c>
      <c r="L168" s="359">
        <f t="shared" si="2"/>
        <v>86.20689655172413</v>
      </c>
    </row>
    <row r="169" spans="1:12" s="351" customFormat="1" ht="15" customHeight="1">
      <c r="A169" s="369" t="s">
        <v>321</v>
      </c>
      <c r="B169" s="369">
        <v>2057</v>
      </c>
      <c r="C169" s="369" t="s">
        <v>588</v>
      </c>
      <c r="D169" s="369">
        <v>484</v>
      </c>
      <c r="E169" s="369" t="s">
        <v>591</v>
      </c>
      <c r="F169" s="369">
        <v>24</v>
      </c>
      <c r="G169" s="369">
        <v>22</v>
      </c>
      <c r="H169" s="369">
        <v>0</v>
      </c>
      <c r="I169" s="369">
        <v>0</v>
      </c>
      <c r="J169" s="369">
        <v>0</v>
      </c>
      <c r="K169" s="369">
        <v>2</v>
      </c>
      <c r="L169" s="359">
        <f t="shared" si="2"/>
        <v>100</v>
      </c>
    </row>
    <row r="170" spans="1:12" s="351" customFormat="1" ht="15" customHeight="1">
      <c r="A170" s="369" t="s">
        <v>321</v>
      </c>
      <c r="B170" s="369">
        <v>2057</v>
      </c>
      <c r="C170" s="369" t="s">
        <v>588</v>
      </c>
      <c r="D170" s="369">
        <v>485</v>
      </c>
      <c r="E170" s="369" t="s">
        <v>592</v>
      </c>
      <c r="F170" s="369">
        <v>138</v>
      </c>
      <c r="G170" s="369">
        <v>127</v>
      </c>
      <c r="H170" s="369">
        <v>0</v>
      </c>
      <c r="I170" s="369">
        <v>0</v>
      </c>
      <c r="J170" s="369">
        <v>0</v>
      </c>
      <c r="K170" s="369">
        <v>11</v>
      </c>
      <c r="L170" s="359">
        <f t="shared" si="2"/>
        <v>100</v>
      </c>
    </row>
    <row r="171" spans="1:12" s="351" customFormat="1" ht="15" customHeight="1">
      <c r="A171" s="369" t="s">
        <v>321</v>
      </c>
      <c r="B171" s="369">
        <v>2057</v>
      </c>
      <c r="C171" s="369" t="s">
        <v>588</v>
      </c>
      <c r="D171" s="369">
        <v>2057</v>
      </c>
      <c r="E171" s="369" t="s">
        <v>588</v>
      </c>
      <c r="F171" s="369">
        <v>32</v>
      </c>
      <c r="G171" s="369">
        <v>4</v>
      </c>
      <c r="H171" s="369">
        <v>3</v>
      </c>
      <c r="I171" s="369">
        <v>0</v>
      </c>
      <c r="J171" s="369">
        <v>0</v>
      </c>
      <c r="K171" s="369">
        <v>25</v>
      </c>
      <c r="L171" s="359">
        <f t="shared" si="2"/>
        <v>57.14285714285714</v>
      </c>
    </row>
    <row r="172" spans="1:12" s="351" customFormat="1" ht="15" customHeight="1">
      <c r="A172" s="369" t="s">
        <v>321</v>
      </c>
      <c r="B172" s="369">
        <v>2057</v>
      </c>
      <c r="C172" s="369" t="s">
        <v>588</v>
      </c>
      <c r="D172" s="369">
        <v>486</v>
      </c>
      <c r="E172" s="369" t="s">
        <v>593</v>
      </c>
      <c r="F172" s="369">
        <v>45</v>
      </c>
      <c r="G172" s="369">
        <v>43</v>
      </c>
      <c r="H172" s="369">
        <v>1</v>
      </c>
      <c r="I172" s="369">
        <v>0</v>
      </c>
      <c r="J172" s="369">
        <v>0</v>
      </c>
      <c r="K172" s="369">
        <v>1</v>
      </c>
      <c r="L172" s="359">
        <f t="shared" si="2"/>
        <v>97.72727272727273</v>
      </c>
    </row>
    <row r="173" spans="1:12" s="351" customFormat="1" ht="15" customHeight="1">
      <c r="A173" s="369" t="s">
        <v>321</v>
      </c>
      <c r="B173" s="369">
        <v>2056</v>
      </c>
      <c r="C173" s="369" t="s">
        <v>594</v>
      </c>
      <c r="D173" s="369">
        <v>4545</v>
      </c>
      <c r="E173" s="369" t="s">
        <v>361</v>
      </c>
      <c r="F173" s="369">
        <v>0</v>
      </c>
      <c r="G173" s="369">
        <v>0</v>
      </c>
      <c r="H173" s="369">
        <v>0</v>
      </c>
      <c r="I173" s="369">
        <v>0</v>
      </c>
      <c r="J173" s="369">
        <v>0</v>
      </c>
      <c r="K173" s="369">
        <v>0</v>
      </c>
      <c r="L173" s="407" t="s">
        <v>1030</v>
      </c>
    </row>
    <row r="174" spans="1:12" s="351" customFormat="1" ht="15" customHeight="1">
      <c r="A174" s="369" t="s">
        <v>321</v>
      </c>
      <c r="B174" s="369">
        <v>2056</v>
      </c>
      <c r="C174" s="369" t="s">
        <v>594</v>
      </c>
      <c r="D174" s="369">
        <v>2056</v>
      </c>
      <c r="E174" s="369" t="s">
        <v>594</v>
      </c>
      <c r="F174" s="369">
        <v>3</v>
      </c>
      <c r="G174" s="369">
        <v>0</v>
      </c>
      <c r="H174" s="369">
        <v>3</v>
      </c>
      <c r="I174" s="369">
        <v>0</v>
      </c>
      <c r="J174" s="369">
        <v>0</v>
      </c>
      <c r="K174" s="369">
        <v>0</v>
      </c>
      <c r="L174" s="359">
        <f t="shared" si="2"/>
        <v>0</v>
      </c>
    </row>
    <row r="175" spans="1:12" s="351" customFormat="1" ht="15" customHeight="1">
      <c r="A175" s="369" t="s">
        <v>321</v>
      </c>
      <c r="B175" s="369">
        <v>2056</v>
      </c>
      <c r="C175" s="369" t="s">
        <v>594</v>
      </c>
      <c r="D175" s="369">
        <v>487</v>
      </c>
      <c r="E175" s="369" t="s">
        <v>595</v>
      </c>
      <c r="F175" s="369">
        <v>160</v>
      </c>
      <c r="G175" s="369">
        <v>28</v>
      </c>
      <c r="H175" s="369">
        <v>130</v>
      </c>
      <c r="I175" s="369">
        <v>0</v>
      </c>
      <c r="J175" s="369">
        <v>2</v>
      </c>
      <c r="K175" s="369">
        <v>0</v>
      </c>
      <c r="L175" s="359">
        <f t="shared" si="2"/>
        <v>17.72151898734177</v>
      </c>
    </row>
    <row r="176" spans="1:12" s="351" customFormat="1" ht="15" customHeight="1">
      <c r="A176" s="369" t="s">
        <v>997</v>
      </c>
      <c r="B176" s="369">
        <v>2056</v>
      </c>
      <c r="C176" s="369" t="s">
        <v>594</v>
      </c>
      <c r="D176" s="369">
        <v>4681</v>
      </c>
      <c r="E176" s="369" t="s">
        <v>1003</v>
      </c>
      <c r="F176" s="369">
        <v>0</v>
      </c>
      <c r="G176" s="369">
        <v>0</v>
      </c>
      <c r="H176" s="369">
        <v>0</v>
      </c>
      <c r="I176" s="369">
        <v>0</v>
      </c>
      <c r="J176" s="369">
        <v>0</v>
      </c>
      <c r="K176" s="369">
        <v>0</v>
      </c>
      <c r="L176" s="407" t="s">
        <v>1030</v>
      </c>
    </row>
    <row r="177" spans="1:12" s="351" customFormat="1" ht="15" customHeight="1">
      <c r="A177" s="369" t="s">
        <v>321</v>
      </c>
      <c r="B177" s="369">
        <v>2056</v>
      </c>
      <c r="C177" s="369" t="s">
        <v>594</v>
      </c>
      <c r="D177" s="369">
        <v>488</v>
      </c>
      <c r="E177" s="369" t="s">
        <v>596</v>
      </c>
      <c r="F177" s="369">
        <v>194</v>
      </c>
      <c r="G177" s="369">
        <v>0</v>
      </c>
      <c r="H177" s="369">
        <v>189</v>
      </c>
      <c r="I177" s="369">
        <v>0</v>
      </c>
      <c r="J177" s="369">
        <v>4</v>
      </c>
      <c r="K177" s="369">
        <v>1</v>
      </c>
      <c r="L177" s="359">
        <f t="shared" si="2"/>
        <v>0</v>
      </c>
    </row>
    <row r="178" spans="1:12" s="351" customFormat="1" ht="15" customHeight="1">
      <c r="A178" s="369" t="s">
        <v>307</v>
      </c>
      <c r="B178" s="369">
        <v>2262</v>
      </c>
      <c r="C178" s="369" t="s">
        <v>597</v>
      </c>
      <c r="D178" s="369">
        <v>169</v>
      </c>
      <c r="E178" s="369" t="s">
        <v>598</v>
      </c>
      <c r="F178" s="369">
        <v>52</v>
      </c>
      <c r="G178" s="369">
        <v>0</v>
      </c>
      <c r="H178" s="369">
        <v>49</v>
      </c>
      <c r="I178" s="369">
        <v>0</v>
      </c>
      <c r="J178" s="369">
        <v>1</v>
      </c>
      <c r="K178" s="369">
        <v>2</v>
      </c>
      <c r="L178" s="359">
        <f t="shared" si="2"/>
        <v>0</v>
      </c>
    </row>
    <row r="179" spans="1:12" s="351" customFormat="1" ht="15" customHeight="1">
      <c r="A179" s="369" t="s">
        <v>334</v>
      </c>
      <c r="B179" s="369">
        <v>2212</v>
      </c>
      <c r="C179" s="369" t="s">
        <v>599</v>
      </c>
      <c r="D179" s="369">
        <v>1073</v>
      </c>
      <c r="E179" s="369" t="s">
        <v>600</v>
      </c>
      <c r="F179" s="369">
        <v>170</v>
      </c>
      <c r="G179" s="369">
        <v>0</v>
      </c>
      <c r="H179" s="369">
        <v>151</v>
      </c>
      <c r="I179" s="369">
        <v>8</v>
      </c>
      <c r="J179" s="369">
        <v>0</v>
      </c>
      <c r="K179" s="369">
        <v>11</v>
      </c>
      <c r="L179" s="359">
        <f t="shared" si="2"/>
        <v>0</v>
      </c>
    </row>
    <row r="180" spans="1:12" s="351" customFormat="1" ht="15" customHeight="1">
      <c r="A180" s="369" t="s">
        <v>322</v>
      </c>
      <c r="B180" s="369">
        <v>2059</v>
      </c>
      <c r="C180" s="369" t="s">
        <v>601</v>
      </c>
      <c r="D180" s="369">
        <v>492</v>
      </c>
      <c r="E180" s="369" t="s">
        <v>602</v>
      </c>
      <c r="F180" s="369">
        <v>65</v>
      </c>
      <c r="G180" s="369">
        <v>0</v>
      </c>
      <c r="H180" s="369">
        <v>54</v>
      </c>
      <c r="I180" s="369">
        <v>1</v>
      </c>
      <c r="J180" s="369">
        <v>6</v>
      </c>
      <c r="K180" s="369">
        <v>4</v>
      </c>
      <c r="L180" s="359">
        <f t="shared" si="2"/>
        <v>0</v>
      </c>
    </row>
    <row r="181" spans="1:12" s="351" customFormat="1" ht="15" customHeight="1">
      <c r="A181" s="369" t="s">
        <v>306</v>
      </c>
      <c r="B181" s="369">
        <v>1923</v>
      </c>
      <c r="C181" s="369" t="s">
        <v>603</v>
      </c>
      <c r="D181" s="369">
        <v>1923</v>
      </c>
      <c r="E181" s="369" t="s">
        <v>603</v>
      </c>
      <c r="F181" s="369">
        <v>38</v>
      </c>
      <c r="G181" s="369">
        <v>0</v>
      </c>
      <c r="H181" s="369">
        <v>12</v>
      </c>
      <c r="I181" s="369">
        <v>0</v>
      </c>
      <c r="J181" s="369">
        <v>3</v>
      </c>
      <c r="K181" s="369">
        <v>23</v>
      </c>
      <c r="L181" s="359">
        <f t="shared" si="2"/>
        <v>0</v>
      </c>
    </row>
    <row r="182" spans="1:12" s="351" customFormat="1" ht="15" customHeight="1">
      <c r="A182" s="369" t="s">
        <v>306</v>
      </c>
      <c r="B182" s="369">
        <v>1923</v>
      </c>
      <c r="C182" s="369" t="s">
        <v>603</v>
      </c>
      <c r="D182" s="369">
        <v>61</v>
      </c>
      <c r="E182" s="369" t="s">
        <v>604</v>
      </c>
      <c r="F182" s="369">
        <v>307</v>
      </c>
      <c r="G182" s="369">
        <v>0</v>
      </c>
      <c r="H182" s="369">
        <v>302</v>
      </c>
      <c r="I182" s="369">
        <v>2</v>
      </c>
      <c r="J182" s="369">
        <v>1</v>
      </c>
      <c r="K182" s="369">
        <v>2</v>
      </c>
      <c r="L182" s="359">
        <f t="shared" si="2"/>
        <v>0</v>
      </c>
    </row>
    <row r="183" spans="1:12" s="351" customFormat="1" ht="15" customHeight="1">
      <c r="A183" s="369" t="s">
        <v>306</v>
      </c>
      <c r="B183" s="369">
        <v>1923</v>
      </c>
      <c r="C183" s="369" t="s">
        <v>603</v>
      </c>
      <c r="D183" s="369">
        <v>62</v>
      </c>
      <c r="E183" s="369" t="s">
        <v>605</v>
      </c>
      <c r="F183" s="369">
        <v>265</v>
      </c>
      <c r="G183" s="369">
        <v>0</v>
      </c>
      <c r="H183" s="369">
        <v>255</v>
      </c>
      <c r="I183" s="369">
        <v>4</v>
      </c>
      <c r="J183" s="369">
        <v>2</v>
      </c>
      <c r="K183" s="369">
        <v>4</v>
      </c>
      <c r="L183" s="359">
        <f t="shared" si="2"/>
        <v>0</v>
      </c>
    </row>
    <row r="184" spans="1:12" s="351" customFormat="1" ht="15" customHeight="1">
      <c r="A184" s="369" t="s">
        <v>325</v>
      </c>
      <c r="B184" s="369">
        <v>2101</v>
      </c>
      <c r="C184" s="369" t="s">
        <v>606</v>
      </c>
      <c r="D184" s="369">
        <v>688</v>
      </c>
      <c r="E184" s="369" t="s">
        <v>607</v>
      </c>
      <c r="F184" s="369">
        <v>326</v>
      </c>
      <c r="G184" s="369">
        <v>0</v>
      </c>
      <c r="H184" s="369">
        <v>205</v>
      </c>
      <c r="I184" s="369">
        <v>5</v>
      </c>
      <c r="J184" s="369">
        <v>0</v>
      </c>
      <c r="K184" s="369">
        <v>116</v>
      </c>
      <c r="L184" s="359">
        <f t="shared" si="2"/>
        <v>0</v>
      </c>
    </row>
    <row r="185" spans="1:12" s="351" customFormat="1" ht="15" customHeight="1">
      <c r="A185" s="369" t="s">
        <v>325</v>
      </c>
      <c r="B185" s="369">
        <v>2101</v>
      </c>
      <c r="C185" s="369" t="s">
        <v>606</v>
      </c>
      <c r="D185" s="369">
        <v>3505</v>
      </c>
      <c r="E185" s="369" t="s">
        <v>841</v>
      </c>
      <c r="F185" s="369">
        <v>0</v>
      </c>
      <c r="G185" s="369">
        <v>0</v>
      </c>
      <c r="H185" s="369">
        <v>0</v>
      </c>
      <c r="I185" s="369">
        <v>0</v>
      </c>
      <c r="J185" s="369">
        <v>0</v>
      </c>
      <c r="K185" s="369">
        <v>0</v>
      </c>
      <c r="L185" s="407" t="s">
        <v>1030</v>
      </c>
    </row>
    <row r="186" spans="1:12" s="351" customFormat="1" ht="15" customHeight="1">
      <c r="A186" s="369" t="s">
        <v>324</v>
      </c>
      <c r="B186" s="369">
        <v>2097</v>
      </c>
      <c r="C186" s="369" t="s">
        <v>608</v>
      </c>
      <c r="D186" s="369">
        <v>3361</v>
      </c>
      <c r="E186" s="369" t="s">
        <v>609</v>
      </c>
      <c r="F186" s="369">
        <v>21</v>
      </c>
      <c r="G186" s="369">
        <v>0</v>
      </c>
      <c r="H186" s="369">
        <v>21</v>
      </c>
      <c r="I186" s="369">
        <v>0</v>
      </c>
      <c r="J186" s="369">
        <v>0</v>
      </c>
      <c r="K186" s="369">
        <v>0</v>
      </c>
      <c r="L186" s="359">
        <f t="shared" si="2"/>
        <v>0</v>
      </c>
    </row>
    <row r="187" spans="1:12" s="351" customFormat="1" ht="15" customHeight="1">
      <c r="A187" s="369" t="s">
        <v>324</v>
      </c>
      <c r="B187" s="369">
        <v>2097</v>
      </c>
      <c r="C187" s="369" t="s">
        <v>608</v>
      </c>
      <c r="D187" s="369">
        <v>3240</v>
      </c>
      <c r="E187" s="369" t="s">
        <v>842</v>
      </c>
      <c r="F187" s="369">
        <v>40</v>
      </c>
      <c r="G187" s="369">
        <v>0</v>
      </c>
      <c r="H187" s="369">
        <v>28</v>
      </c>
      <c r="I187" s="369">
        <v>0</v>
      </c>
      <c r="J187" s="369">
        <v>2</v>
      </c>
      <c r="K187" s="369">
        <v>10</v>
      </c>
      <c r="L187" s="359">
        <f t="shared" si="2"/>
        <v>0</v>
      </c>
    </row>
    <row r="188" spans="1:12" s="351" customFormat="1" ht="15" customHeight="1">
      <c r="A188" s="369" t="s">
        <v>324</v>
      </c>
      <c r="B188" s="369">
        <v>2097</v>
      </c>
      <c r="C188" s="369" t="s">
        <v>608</v>
      </c>
      <c r="D188" s="369">
        <v>627</v>
      </c>
      <c r="E188" s="369" t="s">
        <v>610</v>
      </c>
      <c r="F188" s="369">
        <v>166</v>
      </c>
      <c r="G188" s="369">
        <v>4</v>
      </c>
      <c r="H188" s="369">
        <v>137</v>
      </c>
      <c r="I188" s="369">
        <v>0</v>
      </c>
      <c r="J188" s="369">
        <v>6</v>
      </c>
      <c r="K188" s="369">
        <v>19</v>
      </c>
      <c r="L188" s="359">
        <f t="shared" si="2"/>
        <v>2.8368794326241136</v>
      </c>
    </row>
    <row r="189" spans="1:12" s="351" customFormat="1" ht="15" customHeight="1">
      <c r="A189" s="369" t="s">
        <v>324</v>
      </c>
      <c r="B189" s="369">
        <v>2097</v>
      </c>
      <c r="C189" s="369" t="s">
        <v>608</v>
      </c>
      <c r="D189" s="369">
        <v>4468</v>
      </c>
      <c r="E189" s="369" t="s">
        <v>843</v>
      </c>
      <c r="F189" s="369">
        <v>14</v>
      </c>
      <c r="G189" s="369">
        <v>0</v>
      </c>
      <c r="H189" s="369">
        <v>11</v>
      </c>
      <c r="I189" s="369">
        <v>0</v>
      </c>
      <c r="J189" s="369">
        <v>2</v>
      </c>
      <c r="K189" s="369">
        <v>1</v>
      </c>
      <c r="L189" s="359">
        <f t="shared" si="2"/>
        <v>0</v>
      </c>
    </row>
    <row r="190" spans="1:12" s="351" customFormat="1" ht="15" customHeight="1">
      <c r="A190" s="369" t="s">
        <v>324</v>
      </c>
      <c r="B190" s="369">
        <v>2097</v>
      </c>
      <c r="C190" s="369" t="s">
        <v>608</v>
      </c>
      <c r="D190" s="369">
        <v>628</v>
      </c>
      <c r="E190" s="369" t="s">
        <v>612</v>
      </c>
      <c r="F190" s="369">
        <v>117</v>
      </c>
      <c r="G190" s="369">
        <v>0</v>
      </c>
      <c r="H190" s="369">
        <v>92</v>
      </c>
      <c r="I190" s="369">
        <v>0</v>
      </c>
      <c r="J190" s="369">
        <v>9</v>
      </c>
      <c r="K190" s="369">
        <v>16</v>
      </c>
      <c r="L190" s="359">
        <f t="shared" si="2"/>
        <v>0</v>
      </c>
    </row>
    <row r="191" spans="1:12" s="351" customFormat="1" ht="15" customHeight="1">
      <c r="A191" s="369" t="s">
        <v>324</v>
      </c>
      <c r="B191" s="369">
        <v>2097</v>
      </c>
      <c r="C191" s="369" t="s">
        <v>608</v>
      </c>
      <c r="D191" s="369">
        <v>629</v>
      </c>
      <c r="E191" s="369" t="s">
        <v>613</v>
      </c>
      <c r="F191" s="369">
        <v>75</v>
      </c>
      <c r="G191" s="369">
        <v>0</v>
      </c>
      <c r="H191" s="369">
        <v>69</v>
      </c>
      <c r="I191" s="369">
        <v>0</v>
      </c>
      <c r="J191" s="369">
        <v>0</v>
      </c>
      <c r="K191" s="369">
        <v>6</v>
      </c>
      <c r="L191" s="359">
        <f t="shared" si="2"/>
        <v>0</v>
      </c>
    </row>
    <row r="192" spans="1:12" s="351" customFormat="1" ht="15" customHeight="1">
      <c r="A192" s="369" t="s">
        <v>324</v>
      </c>
      <c r="B192" s="369">
        <v>2097</v>
      </c>
      <c r="C192" s="369" t="s">
        <v>608</v>
      </c>
      <c r="D192" s="369">
        <v>630</v>
      </c>
      <c r="E192" s="369" t="s">
        <v>614</v>
      </c>
      <c r="F192" s="369">
        <v>56</v>
      </c>
      <c r="G192" s="369">
        <v>0</v>
      </c>
      <c r="H192" s="369">
        <v>48</v>
      </c>
      <c r="I192" s="369">
        <v>1</v>
      </c>
      <c r="J192" s="369">
        <v>3</v>
      </c>
      <c r="K192" s="369">
        <v>4</v>
      </c>
      <c r="L192" s="359">
        <f t="shared" si="2"/>
        <v>0</v>
      </c>
    </row>
    <row r="193" spans="1:12" s="351" customFormat="1" ht="15" customHeight="1">
      <c r="A193" s="369" t="s">
        <v>315</v>
      </c>
      <c r="B193" s="369">
        <v>2012</v>
      </c>
      <c r="C193" s="369" t="s">
        <v>615</v>
      </c>
      <c r="D193" s="369">
        <v>3366</v>
      </c>
      <c r="E193" s="369" t="s">
        <v>616</v>
      </c>
      <c r="F193" s="369">
        <v>4</v>
      </c>
      <c r="G193" s="369">
        <v>0</v>
      </c>
      <c r="H193" s="369">
        <v>4</v>
      </c>
      <c r="I193" s="369">
        <v>0</v>
      </c>
      <c r="J193" s="369">
        <v>0</v>
      </c>
      <c r="K193" s="369">
        <v>0</v>
      </c>
      <c r="L193" s="359">
        <f t="shared" si="2"/>
        <v>0</v>
      </c>
    </row>
    <row r="194" spans="1:12" s="351" customFormat="1" ht="15" customHeight="1">
      <c r="A194" s="369" t="s">
        <v>323</v>
      </c>
      <c r="B194" s="369">
        <v>2092</v>
      </c>
      <c r="C194" s="369" t="s">
        <v>617</v>
      </c>
      <c r="D194" s="369">
        <v>599</v>
      </c>
      <c r="E194" s="369" t="s">
        <v>618</v>
      </c>
      <c r="F194" s="369">
        <v>22</v>
      </c>
      <c r="G194" s="369">
        <v>0</v>
      </c>
      <c r="H194" s="369">
        <v>19</v>
      </c>
      <c r="I194" s="369">
        <v>0</v>
      </c>
      <c r="J194" s="369">
        <v>2</v>
      </c>
      <c r="K194" s="369">
        <v>1</v>
      </c>
      <c r="L194" s="359">
        <f t="shared" si="2"/>
        <v>0</v>
      </c>
    </row>
    <row r="195" spans="1:12" s="351" customFormat="1" ht="15" customHeight="1">
      <c r="A195" s="369" t="s">
        <v>323</v>
      </c>
      <c r="B195" s="369">
        <v>2092</v>
      </c>
      <c r="C195" s="369" t="s">
        <v>617</v>
      </c>
      <c r="D195" s="369">
        <v>2092</v>
      </c>
      <c r="E195" s="369" t="s">
        <v>617</v>
      </c>
      <c r="F195" s="369">
        <v>0</v>
      </c>
      <c r="G195" s="369">
        <v>0</v>
      </c>
      <c r="H195" s="369">
        <v>0</v>
      </c>
      <c r="I195" s="369">
        <v>0</v>
      </c>
      <c r="J195" s="369">
        <v>0</v>
      </c>
      <c r="K195" s="369">
        <v>0</v>
      </c>
      <c r="L195" s="407" t="s">
        <v>1030</v>
      </c>
    </row>
    <row r="196" spans="1:12" s="351" customFormat="1" ht="15" customHeight="1">
      <c r="A196" s="369" t="s">
        <v>323</v>
      </c>
      <c r="B196" s="369">
        <v>2085</v>
      </c>
      <c r="C196" s="369" t="s">
        <v>619</v>
      </c>
      <c r="D196" s="369">
        <v>569</v>
      </c>
      <c r="E196" s="369" t="s">
        <v>620</v>
      </c>
      <c r="F196" s="369">
        <v>9</v>
      </c>
      <c r="G196" s="369">
        <v>0</v>
      </c>
      <c r="H196" s="369">
        <v>8</v>
      </c>
      <c r="I196" s="369">
        <v>0</v>
      </c>
      <c r="J196" s="369">
        <v>1</v>
      </c>
      <c r="K196" s="369">
        <v>0</v>
      </c>
      <c r="L196" s="359">
        <f t="shared" si="2"/>
        <v>0</v>
      </c>
    </row>
    <row r="197" spans="1:12" s="351" customFormat="1" ht="15" customHeight="1">
      <c r="A197" s="369" t="s">
        <v>997</v>
      </c>
      <c r="B197" s="369">
        <v>2094</v>
      </c>
      <c r="C197" s="369" t="s">
        <v>621</v>
      </c>
      <c r="D197" s="369">
        <v>4692</v>
      </c>
      <c r="E197" s="369" t="s">
        <v>1004</v>
      </c>
      <c r="F197" s="369">
        <v>21</v>
      </c>
      <c r="G197" s="369">
        <v>0</v>
      </c>
      <c r="H197" s="369">
        <v>7</v>
      </c>
      <c r="I197" s="369">
        <v>0</v>
      </c>
      <c r="J197" s="369">
        <v>0</v>
      </c>
      <c r="K197" s="369">
        <v>14</v>
      </c>
      <c r="L197" s="359">
        <f aca="true" t="shared" si="3" ref="L197:L260">G197/(G197+H197)*100</f>
        <v>0</v>
      </c>
    </row>
    <row r="198" spans="1:12" s="351" customFormat="1" ht="15" customHeight="1">
      <c r="A198" s="369" t="s">
        <v>323</v>
      </c>
      <c r="B198" s="369">
        <v>2094</v>
      </c>
      <c r="C198" s="369" t="s">
        <v>621</v>
      </c>
      <c r="D198" s="369">
        <v>2094</v>
      </c>
      <c r="E198" s="369" t="s">
        <v>621</v>
      </c>
      <c r="F198" s="369">
        <v>0</v>
      </c>
      <c r="G198" s="369">
        <v>0</v>
      </c>
      <c r="H198" s="369">
        <v>0</v>
      </c>
      <c r="I198" s="369">
        <v>0</v>
      </c>
      <c r="J198" s="369">
        <v>0</v>
      </c>
      <c r="K198" s="369">
        <v>0</v>
      </c>
      <c r="L198" s="407" t="s">
        <v>1030</v>
      </c>
    </row>
    <row r="199" spans="1:12" s="351" customFormat="1" ht="15" customHeight="1">
      <c r="A199" s="369" t="s">
        <v>997</v>
      </c>
      <c r="B199" s="369">
        <v>2094</v>
      </c>
      <c r="C199" s="369" t="s">
        <v>621</v>
      </c>
      <c r="D199" s="369">
        <v>4693</v>
      </c>
      <c r="E199" s="369" t="s">
        <v>1005</v>
      </c>
      <c r="F199" s="369">
        <v>1</v>
      </c>
      <c r="G199" s="369">
        <v>0</v>
      </c>
      <c r="H199" s="369">
        <v>1</v>
      </c>
      <c r="I199" s="369">
        <v>0</v>
      </c>
      <c r="J199" s="369">
        <v>0</v>
      </c>
      <c r="K199" s="369">
        <v>0</v>
      </c>
      <c r="L199" s="359">
        <f t="shared" si="3"/>
        <v>0</v>
      </c>
    </row>
    <row r="200" spans="1:12" s="351" customFormat="1" ht="15" customHeight="1">
      <c r="A200" s="369" t="s">
        <v>323</v>
      </c>
      <c r="B200" s="369">
        <v>2094</v>
      </c>
      <c r="C200" s="369" t="s">
        <v>621</v>
      </c>
      <c r="D200" s="369">
        <v>604</v>
      </c>
      <c r="E200" s="369" t="s">
        <v>622</v>
      </c>
      <c r="F200" s="369">
        <v>16</v>
      </c>
      <c r="G200" s="369">
        <v>0</v>
      </c>
      <c r="H200" s="369">
        <v>14</v>
      </c>
      <c r="I200" s="369">
        <v>0</v>
      </c>
      <c r="J200" s="369">
        <v>1</v>
      </c>
      <c r="K200" s="369">
        <v>1</v>
      </c>
      <c r="L200" s="359">
        <f t="shared" si="3"/>
        <v>0</v>
      </c>
    </row>
    <row r="201" spans="1:12" s="351" customFormat="1" ht="15" customHeight="1">
      <c r="A201" s="369" t="s">
        <v>323</v>
      </c>
      <c r="B201" s="369">
        <v>2090</v>
      </c>
      <c r="C201" s="369" t="s">
        <v>623</v>
      </c>
      <c r="D201" s="369">
        <v>594</v>
      </c>
      <c r="E201" s="369" t="s">
        <v>624</v>
      </c>
      <c r="F201" s="369">
        <v>13</v>
      </c>
      <c r="G201" s="369">
        <v>12</v>
      </c>
      <c r="H201" s="369">
        <v>1</v>
      </c>
      <c r="I201" s="369">
        <v>0</v>
      </c>
      <c r="J201" s="369">
        <v>0</v>
      </c>
      <c r="K201" s="369">
        <v>0</v>
      </c>
      <c r="L201" s="359">
        <f t="shared" si="3"/>
        <v>92.3076923076923</v>
      </c>
    </row>
    <row r="202" spans="1:12" s="351" customFormat="1" ht="15" customHeight="1">
      <c r="A202" s="369" t="s">
        <v>339</v>
      </c>
      <c r="B202" s="369">
        <v>2256</v>
      </c>
      <c r="C202" s="369" t="s">
        <v>625</v>
      </c>
      <c r="D202" s="369">
        <v>1234</v>
      </c>
      <c r="E202" s="369" t="s">
        <v>626</v>
      </c>
      <c r="F202" s="369">
        <v>430</v>
      </c>
      <c r="G202" s="369">
        <v>0</v>
      </c>
      <c r="H202" s="369">
        <v>401</v>
      </c>
      <c r="I202" s="369">
        <v>14</v>
      </c>
      <c r="J202" s="369">
        <v>10</v>
      </c>
      <c r="K202" s="369">
        <v>5</v>
      </c>
      <c r="L202" s="359">
        <f t="shared" si="3"/>
        <v>0</v>
      </c>
    </row>
    <row r="203" spans="1:12" s="351" customFormat="1" ht="15" customHeight="1">
      <c r="A203" s="369" t="s">
        <v>339</v>
      </c>
      <c r="B203" s="369">
        <v>2256</v>
      </c>
      <c r="C203" s="369" t="s">
        <v>625</v>
      </c>
      <c r="D203" s="369">
        <v>4576</v>
      </c>
      <c r="E203" s="369" t="s">
        <v>362</v>
      </c>
      <c r="F203" s="369">
        <v>0</v>
      </c>
      <c r="G203" s="369">
        <v>0</v>
      </c>
      <c r="H203" s="369">
        <v>0</v>
      </c>
      <c r="I203" s="369">
        <v>0</v>
      </c>
      <c r="J203" s="369">
        <v>0</v>
      </c>
      <c r="K203" s="369">
        <v>0</v>
      </c>
      <c r="L203" s="407" t="s">
        <v>1030</v>
      </c>
    </row>
    <row r="204" spans="1:12" s="351" customFormat="1" ht="15" customHeight="1">
      <c r="A204" s="369" t="s">
        <v>318</v>
      </c>
      <c r="B204" s="369">
        <v>2048</v>
      </c>
      <c r="C204" s="369" t="s">
        <v>627</v>
      </c>
      <c r="D204" s="369">
        <v>3554</v>
      </c>
      <c r="E204" s="369" t="s">
        <v>870</v>
      </c>
      <c r="F204" s="369">
        <v>86</v>
      </c>
      <c r="G204" s="369">
        <v>0</v>
      </c>
      <c r="H204" s="369">
        <v>27</v>
      </c>
      <c r="I204" s="369">
        <v>0</v>
      </c>
      <c r="J204" s="369">
        <v>0</v>
      </c>
      <c r="K204" s="369">
        <v>59</v>
      </c>
      <c r="L204" s="359">
        <f t="shared" si="3"/>
        <v>0</v>
      </c>
    </row>
    <row r="205" spans="1:12" s="351" customFormat="1" ht="15" customHeight="1">
      <c r="A205" s="369" t="s">
        <v>318</v>
      </c>
      <c r="B205" s="369">
        <v>2048</v>
      </c>
      <c r="C205" s="369" t="s">
        <v>627</v>
      </c>
      <c r="D205" s="369">
        <v>2048</v>
      </c>
      <c r="E205" s="369" t="s">
        <v>627</v>
      </c>
      <c r="F205" s="369">
        <v>9</v>
      </c>
      <c r="G205" s="369">
        <v>0</v>
      </c>
      <c r="H205" s="369">
        <v>0</v>
      </c>
      <c r="I205" s="369">
        <v>0</v>
      </c>
      <c r="J205" s="369">
        <v>1</v>
      </c>
      <c r="K205" s="369">
        <v>8</v>
      </c>
      <c r="L205" s="407" t="s">
        <v>1030</v>
      </c>
    </row>
    <row r="206" spans="1:12" s="351" customFormat="1" ht="15" customHeight="1">
      <c r="A206" s="369" t="s">
        <v>318</v>
      </c>
      <c r="B206" s="369">
        <v>2048</v>
      </c>
      <c r="C206" s="369" t="s">
        <v>627</v>
      </c>
      <c r="D206" s="369">
        <v>424</v>
      </c>
      <c r="E206" s="369" t="s">
        <v>628</v>
      </c>
      <c r="F206" s="369">
        <v>385</v>
      </c>
      <c r="G206" s="369">
        <v>1</v>
      </c>
      <c r="H206" s="369">
        <v>297</v>
      </c>
      <c r="I206" s="369">
        <v>0</v>
      </c>
      <c r="J206" s="369">
        <v>8</v>
      </c>
      <c r="K206" s="369">
        <v>79</v>
      </c>
      <c r="L206" s="359">
        <f t="shared" si="3"/>
        <v>0.33557046979865773</v>
      </c>
    </row>
    <row r="207" spans="1:12" s="351" customFormat="1" ht="15" customHeight="1">
      <c r="A207" s="369" t="s">
        <v>318</v>
      </c>
      <c r="B207" s="369">
        <v>2048</v>
      </c>
      <c r="C207" s="369" t="s">
        <v>627</v>
      </c>
      <c r="D207" s="369">
        <v>423</v>
      </c>
      <c r="E207" s="369" t="s">
        <v>629</v>
      </c>
      <c r="F207" s="369">
        <v>420</v>
      </c>
      <c r="G207" s="369">
        <v>120</v>
      </c>
      <c r="H207" s="369">
        <v>269</v>
      </c>
      <c r="I207" s="369">
        <v>0</v>
      </c>
      <c r="J207" s="369">
        <v>0</v>
      </c>
      <c r="K207" s="369">
        <v>31</v>
      </c>
      <c r="L207" s="359">
        <f t="shared" si="3"/>
        <v>30.848329048843187</v>
      </c>
    </row>
    <row r="208" spans="1:12" s="351" customFormat="1" ht="15" customHeight="1">
      <c r="A208" s="369" t="s">
        <v>333</v>
      </c>
      <c r="B208" s="369">
        <v>2205</v>
      </c>
      <c r="C208" s="369" t="s">
        <v>630</v>
      </c>
      <c r="D208" s="369">
        <v>1064</v>
      </c>
      <c r="E208" s="369" t="s">
        <v>631</v>
      </c>
      <c r="F208" s="369">
        <v>102</v>
      </c>
      <c r="G208" s="369">
        <v>0</v>
      </c>
      <c r="H208" s="369">
        <v>99</v>
      </c>
      <c r="I208" s="369">
        <v>0</v>
      </c>
      <c r="J208" s="369">
        <v>2</v>
      </c>
      <c r="K208" s="369">
        <v>1</v>
      </c>
      <c r="L208" s="359">
        <f t="shared" si="3"/>
        <v>0</v>
      </c>
    </row>
    <row r="209" spans="1:12" s="351" customFormat="1" ht="15" customHeight="1">
      <c r="A209" s="369" t="s">
        <v>333</v>
      </c>
      <c r="B209" s="369">
        <v>2205</v>
      </c>
      <c r="C209" s="369" t="s">
        <v>630</v>
      </c>
      <c r="D209" s="369">
        <v>4408</v>
      </c>
      <c r="E209" s="369" t="s">
        <v>871</v>
      </c>
      <c r="F209" s="369">
        <v>35</v>
      </c>
      <c r="G209" s="369">
        <v>0</v>
      </c>
      <c r="H209" s="369">
        <v>35</v>
      </c>
      <c r="I209" s="369">
        <v>0</v>
      </c>
      <c r="J209" s="369">
        <v>0</v>
      </c>
      <c r="K209" s="369">
        <v>0</v>
      </c>
      <c r="L209" s="359">
        <f t="shared" si="3"/>
        <v>0</v>
      </c>
    </row>
    <row r="210" spans="1:12" s="351" customFormat="1" ht="15" customHeight="1">
      <c r="A210" s="369" t="s">
        <v>338</v>
      </c>
      <c r="B210" s="369">
        <v>2249</v>
      </c>
      <c r="C210" s="369" t="s">
        <v>632</v>
      </c>
      <c r="D210" s="369">
        <v>3404</v>
      </c>
      <c r="E210" s="369" t="s">
        <v>633</v>
      </c>
      <c r="F210" s="369">
        <v>12</v>
      </c>
      <c r="G210" s="369">
        <v>0</v>
      </c>
      <c r="H210" s="369">
        <v>5</v>
      </c>
      <c r="I210" s="369">
        <v>7</v>
      </c>
      <c r="J210" s="369">
        <v>0</v>
      </c>
      <c r="K210" s="369">
        <v>0</v>
      </c>
      <c r="L210" s="359">
        <f t="shared" si="3"/>
        <v>0</v>
      </c>
    </row>
    <row r="211" spans="1:12" s="351" customFormat="1" ht="15" customHeight="1">
      <c r="A211" s="369" t="s">
        <v>306</v>
      </c>
      <c r="B211" s="369">
        <v>1925</v>
      </c>
      <c r="C211" s="369" t="s">
        <v>634</v>
      </c>
      <c r="D211" s="369">
        <v>142</v>
      </c>
      <c r="E211" s="369" t="s">
        <v>635</v>
      </c>
      <c r="F211" s="369">
        <v>188</v>
      </c>
      <c r="G211" s="369">
        <v>0</v>
      </c>
      <c r="H211" s="369">
        <v>165</v>
      </c>
      <c r="I211" s="369">
        <v>5</v>
      </c>
      <c r="J211" s="369">
        <v>11</v>
      </c>
      <c r="K211" s="369">
        <v>7</v>
      </c>
      <c r="L211" s="359">
        <f t="shared" si="3"/>
        <v>0</v>
      </c>
    </row>
    <row r="212" spans="1:12" s="351" customFormat="1" ht="15" customHeight="1">
      <c r="A212" s="369" t="s">
        <v>306</v>
      </c>
      <c r="B212" s="369">
        <v>1925</v>
      </c>
      <c r="C212" s="369" t="s">
        <v>634</v>
      </c>
      <c r="D212" s="369">
        <v>1925</v>
      </c>
      <c r="E212" s="369" t="s">
        <v>634</v>
      </c>
      <c r="F212" s="369">
        <v>29</v>
      </c>
      <c r="G212" s="369">
        <v>0</v>
      </c>
      <c r="H212" s="369">
        <v>5</v>
      </c>
      <c r="I212" s="369">
        <v>0</v>
      </c>
      <c r="J212" s="369">
        <v>1</v>
      </c>
      <c r="K212" s="369">
        <v>23</v>
      </c>
      <c r="L212" s="359">
        <f t="shared" si="3"/>
        <v>0</v>
      </c>
    </row>
    <row r="213" spans="1:12" s="351" customFormat="1" ht="15" customHeight="1">
      <c r="A213" s="369" t="s">
        <v>305</v>
      </c>
      <c r="B213" s="369">
        <v>1898</v>
      </c>
      <c r="C213" s="369" t="s">
        <v>636</v>
      </c>
      <c r="D213" s="369">
        <v>43</v>
      </c>
      <c r="E213" s="369" t="s">
        <v>637</v>
      </c>
      <c r="F213" s="369">
        <v>34</v>
      </c>
      <c r="G213" s="369">
        <v>0</v>
      </c>
      <c r="H213" s="369">
        <v>29</v>
      </c>
      <c r="I213" s="369">
        <v>2</v>
      </c>
      <c r="J213" s="369">
        <v>0</v>
      </c>
      <c r="K213" s="369">
        <v>3</v>
      </c>
      <c r="L213" s="359">
        <f t="shared" si="3"/>
        <v>0</v>
      </c>
    </row>
    <row r="214" spans="1:12" s="351" customFormat="1" ht="15" customHeight="1">
      <c r="A214" s="369" t="s">
        <v>315</v>
      </c>
      <c r="B214" s="369">
        <v>2010</v>
      </c>
      <c r="C214" s="369" t="s">
        <v>638</v>
      </c>
      <c r="D214" s="369">
        <v>3350</v>
      </c>
      <c r="E214" s="369" t="s">
        <v>639</v>
      </c>
      <c r="F214" s="369">
        <v>4</v>
      </c>
      <c r="G214" s="369">
        <v>1</v>
      </c>
      <c r="H214" s="369">
        <v>3</v>
      </c>
      <c r="I214" s="369">
        <v>0</v>
      </c>
      <c r="J214" s="369">
        <v>0</v>
      </c>
      <c r="K214" s="369">
        <v>0</v>
      </c>
      <c r="L214" s="359">
        <f t="shared" si="3"/>
        <v>25</v>
      </c>
    </row>
    <row r="215" spans="1:12" s="351" customFormat="1" ht="15" customHeight="1">
      <c r="A215" s="369" t="s">
        <v>328</v>
      </c>
      <c r="B215" s="369">
        <v>2147</v>
      </c>
      <c r="C215" s="369" t="s">
        <v>640</v>
      </c>
      <c r="D215" s="369">
        <v>818</v>
      </c>
      <c r="E215" s="369" t="s">
        <v>641</v>
      </c>
      <c r="F215" s="369">
        <v>38</v>
      </c>
      <c r="G215" s="369">
        <v>18</v>
      </c>
      <c r="H215" s="369">
        <v>14</v>
      </c>
      <c r="I215" s="369">
        <v>6</v>
      </c>
      <c r="J215" s="369">
        <v>0</v>
      </c>
      <c r="K215" s="369">
        <v>0</v>
      </c>
      <c r="L215" s="359">
        <f t="shared" si="3"/>
        <v>56.25</v>
      </c>
    </row>
    <row r="216" spans="1:12" s="351" customFormat="1" ht="15" customHeight="1">
      <c r="A216" s="369" t="s">
        <v>328</v>
      </c>
      <c r="B216" s="369">
        <v>2147</v>
      </c>
      <c r="C216" s="369" t="s">
        <v>640</v>
      </c>
      <c r="D216" s="369">
        <v>817</v>
      </c>
      <c r="E216" s="369" t="s">
        <v>642</v>
      </c>
      <c r="F216" s="369">
        <v>45</v>
      </c>
      <c r="G216" s="369">
        <v>6</v>
      </c>
      <c r="H216" s="369">
        <v>35</v>
      </c>
      <c r="I216" s="369">
        <v>0</v>
      </c>
      <c r="J216" s="369">
        <v>0</v>
      </c>
      <c r="K216" s="369">
        <v>4</v>
      </c>
      <c r="L216" s="359">
        <f t="shared" si="3"/>
        <v>14.634146341463413</v>
      </c>
    </row>
    <row r="217" spans="1:12" s="351" customFormat="1" ht="15" customHeight="1">
      <c r="A217" s="369" t="s">
        <v>328</v>
      </c>
      <c r="B217" s="369">
        <v>2147</v>
      </c>
      <c r="C217" s="369" t="s">
        <v>640</v>
      </c>
      <c r="D217" s="369">
        <v>2147</v>
      </c>
      <c r="E217" s="369" t="s">
        <v>640</v>
      </c>
      <c r="F217" s="369">
        <v>42</v>
      </c>
      <c r="G217" s="369">
        <v>0</v>
      </c>
      <c r="H217" s="369">
        <v>35</v>
      </c>
      <c r="I217" s="369">
        <v>0</v>
      </c>
      <c r="J217" s="369">
        <v>0</v>
      </c>
      <c r="K217" s="369">
        <v>7</v>
      </c>
      <c r="L217" s="359">
        <f t="shared" si="3"/>
        <v>0</v>
      </c>
    </row>
    <row r="218" spans="1:12" s="351" customFormat="1" ht="15" customHeight="1">
      <c r="A218" s="369" t="s">
        <v>328</v>
      </c>
      <c r="B218" s="369">
        <v>2147</v>
      </c>
      <c r="C218" s="369" t="s">
        <v>640</v>
      </c>
      <c r="D218" s="369">
        <v>820</v>
      </c>
      <c r="E218" s="369" t="s">
        <v>643</v>
      </c>
      <c r="F218" s="369">
        <v>53</v>
      </c>
      <c r="G218" s="369">
        <v>17</v>
      </c>
      <c r="H218" s="369">
        <v>31</v>
      </c>
      <c r="I218" s="369">
        <v>0</v>
      </c>
      <c r="J218" s="369">
        <v>0</v>
      </c>
      <c r="K218" s="369">
        <v>5</v>
      </c>
      <c r="L218" s="359">
        <f t="shared" si="3"/>
        <v>35.41666666666667</v>
      </c>
    </row>
    <row r="219" spans="1:12" s="351" customFormat="1" ht="15" customHeight="1">
      <c r="A219" s="369" t="s">
        <v>327</v>
      </c>
      <c r="B219" s="369">
        <v>2145</v>
      </c>
      <c r="C219" s="369" t="s">
        <v>644</v>
      </c>
      <c r="D219" s="369">
        <v>794</v>
      </c>
      <c r="E219" s="369" t="s">
        <v>645</v>
      </c>
      <c r="F219" s="369">
        <v>63</v>
      </c>
      <c r="G219" s="369">
        <v>0</v>
      </c>
      <c r="H219" s="369">
        <v>53</v>
      </c>
      <c r="I219" s="369">
        <v>5</v>
      </c>
      <c r="J219" s="369">
        <v>0</v>
      </c>
      <c r="K219" s="369">
        <v>5</v>
      </c>
      <c r="L219" s="359">
        <f t="shared" si="3"/>
        <v>0</v>
      </c>
    </row>
    <row r="220" spans="1:12" s="351" customFormat="1" ht="15" customHeight="1">
      <c r="A220" s="369" t="s">
        <v>327</v>
      </c>
      <c r="B220" s="369">
        <v>2145</v>
      </c>
      <c r="C220" s="369" t="s">
        <v>644</v>
      </c>
      <c r="D220" s="369">
        <v>2145</v>
      </c>
      <c r="E220" s="369" t="s">
        <v>644</v>
      </c>
      <c r="F220" s="369">
        <v>7</v>
      </c>
      <c r="G220" s="369">
        <v>0</v>
      </c>
      <c r="H220" s="369">
        <v>6</v>
      </c>
      <c r="I220" s="369">
        <v>0</v>
      </c>
      <c r="J220" s="369">
        <v>0</v>
      </c>
      <c r="K220" s="369">
        <v>1</v>
      </c>
      <c r="L220" s="359">
        <f t="shared" si="3"/>
        <v>0</v>
      </c>
    </row>
    <row r="221" spans="1:12" s="351" customFormat="1" ht="15" customHeight="1">
      <c r="A221" s="369" t="s">
        <v>309</v>
      </c>
      <c r="B221" s="369">
        <v>1968</v>
      </c>
      <c r="C221" s="369" t="s">
        <v>646</v>
      </c>
      <c r="D221" s="369">
        <v>215</v>
      </c>
      <c r="E221" s="369" t="s">
        <v>647</v>
      </c>
      <c r="F221" s="369">
        <v>46</v>
      </c>
      <c r="G221" s="369">
        <v>0</v>
      </c>
      <c r="H221" s="369">
        <v>46</v>
      </c>
      <c r="I221" s="369">
        <v>0</v>
      </c>
      <c r="J221" s="369">
        <v>0</v>
      </c>
      <c r="K221" s="369">
        <v>0</v>
      </c>
      <c r="L221" s="359">
        <f t="shared" si="3"/>
        <v>0</v>
      </c>
    </row>
    <row r="222" spans="1:12" s="351" customFormat="1" ht="15" customHeight="1">
      <c r="A222" s="369" t="s">
        <v>332</v>
      </c>
      <c r="B222" s="369">
        <v>2198</v>
      </c>
      <c r="C222" s="369" t="s">
        <v>648</v>
      </c>
      <c r="D222" s="369">
        <v>1022</v>
      </c>
      <c r="E222" s="369" t="s">
        <v>649</v>
      </c>
      <c r="F222" s="369">
        <v>41</v>
      </c>
      <c r="G222" s="369">
        <v>0</v>
      </c>
      <c r="H222" s="369">
        <v>35</v>
      </c>
      <c r="I222" s="369">
        <v>0</v>
      </c>
      <c r="J222" s="369">
        <v>3</v>
      </c>
      <c r="K222" s="369">
        <v>3</v>
      </c>
      <c r="L222" s="359">
        <f t="shared" si="3"/>
        <v>0</v>
      </c>
    </row>
    <row r="223" spans="1:12" s="351" customFormat="1" ht="15" customHeight="1">
      <c r="A223" s="369" t="s">
        <v>332</v>
      </c>
      <c r="B223" s="369">
        <v>2199</v>
      </c>
      <c r="C223" s="369" t="s">
        <v>650</v>
      </c>
      <c r="D223" s="369">
        <v>1023</v>
      </c>
      <c r="E223" s="369" t="s">
        <v>651</v>
      </c>
      <c r="F223" s="369">
        <v>52</v>
      </c>
      <c r="G223" s="369">
        <v>1</v>
      </c>
      <c r="H223" s="369">
        <v>47</v>
      </c>
      <c r="I223" s="369">
        <v>0</v>
      </c>
      <c r="J223" s="369">
        <v>4</v>
      </c>
      <c r="K223" s="369">
        <v>0</v>
      </c>
      <c r="L223" s="359">
        <f t="shared" si="3"/>
        <v>2.083333333333333</v>
      </c>
    </row>
    <row r="224" spans="1:12" s="351" customFormat="1" ht="15" customHeight="1">
      <c r="A224" s="369" t="s">
        <v>339</v>
      </c>
      <c r="B224" s="369">
        <v>2254</v>
      </c>
      <c r="C224" s="369" t="s">
        <v>652</v>
      </c>
      <c r="D224" s="369">
        <v>1222</v>
      </c>
      <c r="E224" s="369" t="s">
        <v>653</v>
      </c>
      <c r="F224" s="369">
        <v>362</v>
      </c>
      <c r="G224" s="369">
        <v>0</v>
      </c>
      <c r="H224" s="369">
        <v>311</v>
      </c>
      <c r="I224" s="369">
        <v>5</v>
      </c>
      <c r="J224" s="369">
        <v>9</v>
      </c>
      <c r="K224" s="369">
        <v>37</v>
      </c>
      <c r="L224" s="359">
        <f t="shared" si="3"/>
        <v>0</v>
      </c>
    </row>
    <row r="225" spans="1:12" s="351" customFormat="1" ht="15" customHeight="1">
      <c r="A225" s="369" t="s">
        <v>309</v>
      </c>
      <c r="B225" s="369">
        <v>1966</v>
      </c>
      <c r="C225" s="369" t="s">
        <v>654</v>
      </c>
      <c r="D225" s="369">
        <v>1966</v>
      </c>
      <c r="E225" s="369" t="s">
        <v>654</v>
      </c>
      <c r="F225" s="369">
        <v>2</v>
      </c>
      <c r="G225" s="369">
        <v>0</v>
      </c>
      <c r="H225" s="369">
        <v>1</v>
      </c>
      <c r="I225" s="369">
        <v>0</v>
      </c>
      <c r="J225" s="369">
        <v>0</v>
      </c>
      <c r="K225" s="369">
        <v>1</v>
      </c>
      <c r="L225" s="359">
        <f t="shared" si="3"/>
        <v>0</v>
      </c>
    </row>
    <row r="226" spans="1:12" s="351" customFormat="1" ht="15" customHeight="1">
      <c r="A226" s="369" t="s">
        <v>309</v>
      </c>
      <c r="B226" s="369">
        <v>1966</v>
      </c>
      <c r="C226" s="369" t="s">
        <v>654</v>
      </c>
      <c r="D226" s="369">
        <v>209</v>
      </c>
      <c r="E226" s="369" t="s">
        <v>655</v>
      </c>
      <c r="F226" s="369">
        <v>138</v>
      </c>
      <c r="G226" s="369">
        <v>0</v>
      </c>
      <c r="H226" s="369">
        <v>123</v>
      </c>
      <c r="I226" s="369">
        <v>2</v>
      </c>
      <c r="J226" s="369">
        <v>7</v>
      </c>
      <c r="K226" s="369">
        <v>6</v>
      </c>
      <c r="L226" s="359">
        <f t="shared" si="3"/>
        <v>0</v>
      </c>
    </row>
    <row r="227" spans="1:12" s="351" customFormat="1" ht="15" customHeight="1">
      <c r="A227" s="369" t="s">
        <v>309</v>
      </c>
      <c r="B227" s="369">
        <v>1966</v>
      </c>
      <c r="C227" s="369" t="s">
        <v>654</v>
      </c>
      <c r="D227" s="369">
        <v>3990</v>
      </c>
      <c r="E227" s="369" t="s">
        <v>844</v>
      </c>
      <c r="F227" s="369">
        <v>26</v>
      </c>
      <c r="G227" s="369">
        <v>0</v>
      </c>
      <c r="H227" s="369">
        <v>26</v>
      </c>
      <c r="I227" s="369">
        <v>0</v>
      </c>
      <c r="J227" s="369">
        <v>0</v>
      </c>
      <c r="K227" s="369">
        <v>0</v>
      </c>
      <c r="L227" s="359">
        <f t="shared" si="3"/>
        <v>0</v>
      </c>
    </row>
    <row r="228" spans="1:12" s="351" customFormat="1" ht="15" customHeight="1">
      <c r="A228" s="369" t="s">
        <v>306</v>
      </c>
      <c r="B228" s="369">
        <v>1924</v>
      </c>
      <c r="C228" s="369" t="s">
        <v>656</v>
      </c>
      <c r="D228" s="369">
        <v>85</v>
      </c>
      <c r="E228" s="369" t="s">
        <v>657</v>
      </c>
      <c r="F228" s="369">
        <v>469</v>
      </c>
      <c r="G228" s="369">
        <v>189</v>
      </c>
      <c r="H228" s="369">
        <v>255</v>
      </c>
      <c r="I228" s="369">
        <v>2</v>
      </c>
      <c r="J228" s="369">
        <v>11</v>
      </c>
      <c r="K228" s="369">
        <v>12</v>
      </c>
      <c r="L228" s="359">
        <f t="shared" si="3"/>
        <v>42.567567567567565</v>
      </c>
    </row>
    <row r="229" spans="1:12" s="351" customFormat="1" ht="15" customHeight="1">
      <c r="A229" s="369" t="s">
        <v>306</v>
      </c>
      <c r="B229" s="369">
        <v>1924</v>
      </c>
      <c r="C229" s="369" t="s">
        <v>656</v>
      </c>
      <c r="D229" s="369">
        <v>4226</v>
      </c>
      <c r="E229" s="369" t="s">
        <v>845</v>
      </c>
      <c r="F229" s="369">
        <v>174</v>
      </c>
      <c r="G229" s="369">
        <v>19</v>
      </c>
      <c r="H229" s="369">
        <v>55</v>
      </c>
      <c r="I229" s="369">
        <v>0</v>
      </c>
      <c r="J229" s="369">
        <v>0</v>
      </c>
      <c r="K229" s="369">
        <v>100</v>
      </c>
      <c r="L229" s="359">
        <f t="shared" si="3"/>
        <v>25.675675675675674</v>
      </c>
    </row>
    <row r="230" spans="1:12" s="351" customFormat="1" ht="15" customHeight="1">
      <c r="A230" s="369" t="s">
        <v>306</v>
      </c>
      <c r="B230" s="369">
        <v>1924</v>
      </c>
      <c r="C230" s="369" t="s">
        <v>656</v>
      </c>
      <c r="D230" s="369">
        <v>4223</v>
      </c>
      <c r="E230" s="369" t="s">
        <v>882</v>
      </c>
      <c r="F230" s="369">
        <v>29</v>
      </c>
      <c r="G230" s="369">
        <v>1</v>
      </c>
      <c r="H230" s="369">
        <v>21</v>
      </c>
      <c r="I230" s="369">
        <v>0</v>
      </c>
      <c r="J230" s="369">
        <v>0</v>
      </c>
      <c r="K230" s="369">
        <v>7</v>
      </c>
      <c r="L230" s="359">
        <f t="shared" si="3"/>
        <v>4.545454545454546</v>
      </c>
    </row>
    <row r="231" spans="1:12" s="351" customFormat="1" ht="15" customHeight="1">
      <c r="A231" s="369" t="s">
        <v>306</v>
      </c>
      <c r="B231" s="369">
        <v>1924</v>
      </c>
      <c r="C231" s="369" t="s">
        <v>656</v>
      </c>
      <c r="D231" s="369">
        <v>4369</v>
      </c>
      <c r="E231" s="369" t="s">
        <v>846</v>
      </c>
      <c r="F231" s="369">
        <v>38</v>
      </c>
      <c r="G231" s="369">
        <v>18</v>
      </c>
      <c r="H231" s="369">
        <v>18</v>
      </c>
      <c r="I231" s="369">
        <v>0</v>
      </c>
      <c r="J231" s="369">
        <v>0</v>
      </c>
      <c r="K231" s="369">
        <v>2</v>
      </c>
      <c r="L231" s="359">
        <f t="shared" si="3"/>
        <v>50</v>
      </c>
    </row>
    <row r="232" spans="1:12" s="351" customFormat="1" ht="15" customHeight="1">
      <c r="A232" s="369" t="s">
        <v>306</v>
      </c>
      <c r="B232" s="369">
        <v>1924</v>
      </c>
      <c r="C232" s="369" t="s">
        <v>656</v>
      </c>
      <c r="D232" s="369">
        <v>4222</v>
      </c>
      <c r="E232" s="369" t="s">
        <v>883</v>
      </c>
      <c r="F232" s="369">
        <v>15</v>
      </c>
      <c r="G232" s="369">
        <v>1</v>
      </c>
      <c r="H232" s="369">
        <v>6</v>
      </c>
      <c r="I232" s="369">
        <v>0</v>
      </c>
      <c r="J232" s="369">
        <v>1</v>
      </c>
      <c r="K232" s="369">
        <v>7</v>
      </c>
      <c r="L232" s="359">
        <f t="shared" si="3"/>
        <v>14.285714285714285</v>
      </c>
    </row>
    <row r="233" spans="1:12" s="351" customFormat="1" ht="15" customHeight="1">
      <c r="A233" s="369" t="s">
        <v>306</v>
      </c>
      <c r="B233" s="369">
        <v>1924</v>
      </c>
      <c r="C233" s="369" t="s">
        <v>656</v>
      </c>
      <c r="D233" s="369">
        <v>86</v>
      </c>
      <c r="E233" s="369" t="s">
        <v>658</v>
      </c>
      <c r="F233" s="369">
        <v>237</v>
      </c>
      <c r="G233" s="369">
        <v>102</v>
      </c>
      <c r="H233" s="369">
        <v>105</v>
      </c>
      <c r="I233" s="369">
        <v>7</v>
      </c>
      <c r="J233" s="369">
        <v>6</v>
      </c>
      <c r="K233" s="369">
        <v>17</v>
      </c>
      <c r="L233" s="359">
        <f t="shared" si="3"/>
        <v>49.275362318840585</v>
      </c>
    </row>
    <row r="234" spans="1:12" s="351" customFormat="1" ht="15" customHeight="1">
      <c r="A234" s="369" t="s">
        <v>306</v>
      </c>
      <c r="B234" s="369">
        <v>1924</v>
      </c>
      <c r="C234" s="369" t="s">
        <v>656</v>
      </c>
      <c r="D234" s="369">
        <v>4004</v>
      </c>
      <c r="E234" s="369" t="s">
        <v>847</v>
      </c>
      <c r="F234" s="369">
        <v>54</v>
      </c>
      <c r="G234" s="369">
        <v>2</v>
      </c>
      <c r="H234" s="369">
        <v>32</v>
      </c>
      <c r="I234" s="369">
        <v>0</v>
      </c>
      <c r="J234" s="369">
        <v>0</v>
      </c>
      <c r="K234" s="369">
        <v>20</v>
      </c>
      <c r="L234" s="359">
        <f t="shared" si="3"/>
        <v>5.88235294117647</v>
      </c>
    </row>
    <row r="235" spans="1:12" s="351" customFormat="1" ht="15" customHeight="1">
      <c r="A235" s="369" t="s">
        <v>306</v>
      </c>
      <c r="B235" s="369">
        <v>1924</v>
      </c>
      <c r="C235" s="369" t="s">
        <v>656</v>
      </c>
      <c r="D235" s="369">
        <v>1924</v>
      </c>
      <c r="E235" s="369" t="s">
        <v>656</v>
      </c>
      <c r="F235" s="369">
        <v>1</v>
      </c>
      <c r="G235" s="369">
        <v>0</v>
      </c>
      <c r="H235" s="369">
        <v>0</v>
      </c>
      <c r="I235" s="369">
        <v>0</v>
      </c>
      <c r="J235" s="369">
        <v>0</v>
      </c>
      <c r="K235" s="369">
        <v>1</v>
      </c>
      <c r="L235" s="407" t="s">
        <v>1030</v>
      </c>
    </row>
    <row r="236" spans="1:12" s="351" customFormat="1" ht="15" customHeight="1">
      <c r="A236" s="369" t="s">
        <v>306</v>
      </c>
      <c r="B236" s="369">
        <v>1924</v>
      </c>
      <c r="C236" s="369" t="s">
        <v>656</v>
      </c>
      <c r="D236" s="369">
        <v>87</v>
      </c>
      <c r="E236" s="369" t="s">
        <v>659</v>
      </c>
      <c r="F236" s="369">
        <v>315</v>
      </c>
      <c r="G236" s="369">
        <v>118</v>
      </c>
      <c r="H236" s="369">
        <v>171</v>
      </c>
      <c r="I236" s="369">
        <v>10</v>
      </c>
      <c r="J236" s="369">
        <v>4</v>
      </c>
      <c r="K236" s="369">
        <v>12</v>
      </c>
      <c r="L236" s="359">
        <f t="shared" si="3"/>
        <v>40.830449826989614</v>
      </c>
    </row>
    <row r="237" spans="1:12" s="351" customFormat="1" ht="15" customHeight="1">
      <c r="A237" s="369" t="s">
        <v>313</v>
      </c>
      <c r="B237" s="369">
        <v>1996</v>
      </c>
      <c r="C237" s="369" t="s">
        <v>660</v>
      </c>
      <c r="D237" s="369">
        <v>297</v>
      </c>
      <c r="E237" s="369" t="s">
        <v>661</v>
      </c>
      <c r="F237" s="369">
        <v>20</v>
      </c>
      <c r="G237" s="369">
        <v>0</v>
      </c>
      <c r="H237" s="369">
        <v>15</v>
      </c>
      <c r="I237" s="369">
        <v>0</v>
      </c>
      <c r="J237" s="369">
        <v>4</v>
      </c>
      <c r="K237" s="369">
        <v>1</v>
      </c>
      <c r="L237" s="359">
        <f t="shared" si="3"/>
        <v>0</v>
      </c>
    </row>
    <row r="238" spans="1:12" s="351" customFormat="1" ht="15" customHeight="1">
      <c r="A238" s="369" t="s">
        <v>322</v>
      </c>
      <c r="B238" s="369">
        <v>2061</v>
      </c>
      <c r="C238" s="369" t="s">
        <v>662</v>
      </c>
      <c r="D238" s="369">
        <v>1289</v>
      </c>
      <c r="E238" s="369" t="s">
        <v>663</v>
      </c>
      <c r="F238" s="369">
        <v>15</v>
      </c>
      <c r="G238" s="369">
        <v>0</v>
      </c>
      <c r="H238" s="369">
        <v>8</v>
      </c>
      <c r="I238" s="369">
        <v>5</v>
      </c>
      <c r="J238" s="369">
        <v>2</v>
      </c>
      <c r="K238" s="369">
        <v>0</v>
      </c>
      <c r="L238" s="359">
        <f t="shared" si="3"/>
        <v>0</v>
      </c>
    </row>
    <row r="239" spans="1:12" s="351" customFormat="1" ht="15" customHeight="1">
      <c r="A239" s="369" t="s">
        <v>327</v>
      </c>
      <c r="B239" s="369">
        <v>2141</v>
      </c>
      <c r="C239" s="369" t="s">
        <v>664</v>
      </c>
      <c r="D239" s="369">
        <v>726</v>
      </c>
      <c r="E239" s="369" t="s">
        <v>665</v>
      </c>
      <c r="F239" s="369">
        <v>147</v>
      </c>
      <c r="G239" s="369">
        <v>13</v>
      </c>
      <c r="H239" s="369">
        <v>117</v>
      </c>
      <c r="I239" s="369">
        <v>2</v>
      </c>
      <c r="J239" s="369">
        <v>2</v>
      </c>
      <c r="K239" s="369">
        <v>13</v>
      </c>
      <c r="L239" s="359">
        <f t="shared" si="3"/>
        <v>10</v>
      </c>
    </row>
    <row r="240" spans="1:12" s="351" customFormat="1" ht="15" customHeight="1">
      <c r="A240" s="369" t="s">
        <v>327</v>
      </c>
      <c r="B240" s="369">
        <v>2141</v>
      </c>
      <c r="C240" s="369" t="s">
        <v>664</v>
      </c>
      <c r="D240" s="369">
        <v>2141</v>
      </c>
      <c r="E240" s="369" t="s">
        <v>664</v>
      </c>
      <c r="F240" s="369">
        <v>2</v>
      </c>
      <c r="G240" s="369">
        <v>0</v>
      </c>
      <c r="H240" s="369">
        <v>1</v>
      </c>
      <c r="I240" s="369">
        <v>0</v>
      </c>
      <c r="J240" s="369">
        <v>1</v>
      </c>
      <c r="K240" s="369">
        <v>0</v>
      </c>
      <c r="L240" s="359">
        <f t="shared" si="3"/>
        <v>0</v>
      </c>
    </row>
    <row r="241" spans="1:12" s="351" customFormat="1" ht="15" customHeight="1">
      <c r="A241" s="369" t="s">
        <v>334</v>
      </c>
      <c r="B241" s="369">
        <v>2214</v>
      </c>
      <c r="C241" s="369" t="s">
        <v>666</v>
      </c>
      <c r="D241" s="369">
        <v>2214</v>
      </c>
      <c r="E241" s="369" t="s">
        <v>666</v>
      </c>
      <c r="F241" s="369">
        <v>0</v>
      </c>
      <c r="G241" s="369">
        <v>0</v>
      </c>
      <c r="H241" s="369">
        <v>0</v>
      </c>
      <c r="I241" s="369">
        <v>0</v>
      </c>
      <c r="J241" s="369">
        <v>0</v>
      </c>
      <c r="K241" s="369">
        <v>0</v>
      </c>
      <c r="L241" s="407" t="s">
        <v>1030</v>
      </c>
    </row>
    <row r="242" spans="1:12" s="351" customFormat="1" ht="15" customHeight="1">
      <c r="A242" s="369" t="s">
        <v>334</v>
      </c>
      <c r="B242" s="369">
        <v>2214</v>
      </c>
      <c r="C242" s="369" t="s">
        <v>666</v>
      </c>
      <c r="D242" s="369">
        <v>3365</v>
      </c>
      <c r="E242" s="369" t="s">
        <v>667</v>
      </c>
      <c r="F242" s="369">
        <v>13</v>
      </c>
      <c r="G242" s="369">
        <v>8</v>
      </c>
      <c r="H242" s="369">
        <v>5</v>
      </c>
      <c r="I242" s="369">
        <v>0</v>
      </c>
      <c r="J242" s="369">
        <v>0</v>
      </c>
      <c r="K242" s="369">
        <v>0</v>
      </c>
      <c r="L242" s="359">
        <f t="shared" si="3"/>
        <v>61.53846153846154</v>
      </c>
    </row>
    <row r="243" spans="1:12" s="351" customFormat="1" ht="15" customHeight="1">
      <c r="A243" s="369" t="s">
        <v>327</v>
      </c>
      <c r="B243" s="369">
        <v>2143</v>
      </c>
      <c r="C243" s="369" t="s">
        <v>668</v>
      </c>
      <c r="D243" s="369">
        <v>2143</v>
      </c>
      <c r="E243" s="369" t="s">
        <v>668</v>
      </c>
      <c r="F243" s="369">
        <v>1</v>
      </c>
      <c r="G243" s="369">
        <v>0</v>
      </c>
      <c r="H243" s="369">
        <v>0</v>
      </c>
      <c r="I243" s="369">
        <v>0</v>
      </c>
      <c r="J243" s="369">
        <v>0</v>
      </c>
      <c r="K243" s="369">
        <v>1</v>
      </c>
      <c r="L243" s="407" t="s">
        <v>1030</v>
      </c>
    </row>
    <row r="244" spans="1:12" s="351" customFormat="1" ht="15" customHeight="1">
      <c r="A244" s="369" t="s">
        <v>327</v>
      </c>
      <c r="B244" s="369">
        <v>2143</v>
      </c>
      <c r="C244" s="369" t="s">
        <v>668</v>
      </c>
      <c r="D244" s="369">
        <v>809</v>
      </c>
      <c r="E244" s="369" t="s">
        <v>669</v>
      </c>
      <c r="F244" s="369">
        <v>147</v>
      </c>
      <c r="G244" s="369">
        <v>34</v>
      </c>
      <c r="H244" s="369">
        <v>110</v>
      </c>
      <c r="I244" s="369">
        <v>1</v>
      </c>
      <c r="J244" s="369">
        <v>2</v>
      </c>
      <c r="K244" s="369">
        <v>0</v>
      </c>
      <c r="L244" s="359">
        <f t="shared" si="3"/>
        <v>23.61111111111111</v>
      </c>
    </row>
    <row r="245" spans="1:12" s="351" customFormat="1" ht="15" customHeight="1">
      <c r="A245" s="369" t="s">
        <v>336</v>
      </c>
      <c r="B245" s="369">
        <v>4131</v>
      </c>
      <c r="C245" s="369" t="s">
        <v>670</v>
      </c>
      <c r="D245" s="369">
        <v>1101</v>
      </c>
      <c r="E245" s="369" t="s">
        <v>671</v>
      </c>
      <c r="F245" s="369">
        <v>195</v>
      </c>
      <c r="G245" s="369">
        <v>2</v>
      </c>
      <c r="H245" s="369">
        <v>161</v>
      </c>
      <c r="I245" s="369">
        <v>4</v>
      </c>
      <c r="J245" s="369">
        <v>7</v>
      </c>
      <c r="K245" s="369">
        <v>21</v>
      </c>
      <c r="L245" s="359">
        <f t="shared" si="3"/>
        <v>1.2269938650306749</v>
      </c>
    </row>
    <row r="246" spans="1:12" s="351" customFormat="1" ht="15" customHeight="1">
      <c r="A246" s="369" t="s">
        <v>326</v>
      </c>
      <c r="B246" s="369">
        <v>2110</v>
      </c>
      <c r="C246" s="369" t="s">
        <v>672</v>
      </c>
      <c r="D246" s="369">
        <v>704</v>
      </c>
      <c r="E246" s="369" t="s">
        <v>673</v>
      </c>
      <c r="F246" s="369">
        <v>55</v>
      </c>
      <c r="G246" s="369">
        <v>10</v>
      </c>
      <c r="H246" s="369">
        <v>39</v>
      </c>
      <c r="I246" s="369">
        <v>0</v>
      </c>
      <c r="J246" s="369">
        <v>2</v>
      </c>
      <c r="K246" s="369">
        <v>4</v>
      </c>
      <c r="L246" s="359">
        <f t="shared" si="3"/>
        <v>20.408163265306122</v>
      </c>
    </row>
    <row r="247" spans="1:12" s="351" customFormat="1" ht="15" customHeight="1">
      <c r="A247" s="369" t="s">
        <v>326</v>
      </c>
      <c r="B247" s="369">
        <v>2110</v>
      </c>
      <c r="C247" s="369" t="s">
        <v>672</v>
      </c>
      <c r="D247" s="369">
        <v>2110</v>
      </c>
      <c r="E247" s="369" t="s">
        <v>672</v>
      </c>
      <c r="F247" s="369">
        <v>4</v>
      </c>
      <c r="G247" s="369">
        <v>0</v>
      </c>
      <c r="H247" s="369">
        <v>3</v>
      </c>
      <c r="I247" s="369">
        <v>0</v>
      </c>
      <c r="J247" s="369">
        <v>0</v>
      </c>
      <c r="K247" s="369">
        <v>1</v>
      </c>
      <c r="L247" s="359">
        <f t="shared" si="3"/>
        <v>0</v>
      </c>
    </row>
    <row r="248" spans="1:12" s="351" customFormat="1" ht="15" customHeight="1">
      <c r="A248" s="369" t="s">
        <v>313</v>
      </c>
      <c r="B248" s="369">
        <v>1990</v>
      </c>
      <c r="C248" s="369" t="s">
        <v>674</v>
      </c>
      <c r="D248" s="369">
        <v>268</v>
      </c>
      <c r="E248" s="369" t="s">
        <v>675</v>
      </c>
      <c r="F248" s="369">
        <v>56</v>
      </c>
      <c r="G248" s="369">
        <v>8</v>
      </c>
      <c r="H248" s="369">
        <v>40</v>
      </c>
      <c r="I248" s="369">
        <v>0</v>
      </c>
      <c r="J248" s="369">
        <v>7</v>
      </c>
      <c r="K248" s="369">
        <v>1</v>
      </c>
      <c r="L248" s="359">
        <f t="shared" si="3"/>
        <v>16.666666666666664</v>
      </c>
    </row>
    <row r="249" spans="1:12" s="351" customFormat="1" ht="15" customHeight="1">
      <c r="A249" s="369" t="s">
        <v>323</v>
      </c>
      <c r="B249" s="369">
        <v>2093</v>
      </c>
      <c r="C249" s="369" t="s">
        <v>676</v>
      </c>
      <c r="D249" s="369">
        <v>602</v>
      </c>
      <c r="E249" s="369" t="s">
        <v>677</v>
      </c>
      <c r="F249" s="369">
        <v>36</v>
      </c>
      <c r="G249" s="369">
        <v>14</v>
      </c>
      <c r="H249" s="369">
        <v>20</v>
      </c>
      <c r="I249" s="369">
        <v>0</v>
      </c>
      <c r="J249" s="369">
        <v>0</v>
      </c>
      <c r="K249" s="369">
        <v>2</v>
      </c>
      <c r="L249" s="359">
        <f t="shared" si="3"/>
        <v>41.17647058823529</v>
      </c>
    </row>
    <row r="250" spans="1:12" s="351" customFormat="1" ht="15" customHeight="1">
      <c r="A250" s="369" t="s">
        <v>327</v>
      </c>
      <c r="B250" s="369">
        <v>3476</v>
      </c>
      <c r="C250" s="369" t="s">
        <v>884</v>
      </c>
      <c r="D250" s="369">
        <v>3476</v>
      </c>
      <c r="E250" s="369" t="s">
        <v>884</v>
      </c>
      <c r="F250" s="369">
        <v>1</v>
      </c>
      <c r="G250" s="369">
        <v>0</v>
      </c>
      <c r="H250" s="369">
        <v>1</v>
      </c>
      <c r="I250" s="369">
        <v>0</v>
      </c>
      <c r="J250" s="369">
        <v>0</v>
      </c>
      <c r="K250" s="369">
        <v>0</v>
      </c>
      <c r="L250" s="359">
        <f t="shared" si="3"/>
        <v>0</v>
      </c>
    </row>
    <row r="251" spans="1:12" s="351" customFormat="1" ht="15" customHeight="1">
      <c r="A251" s="369" t="s">
        <v>316</v>
      </c>
      <c r="B251" s="369">
        <v>3477</v>
      </c>
      <c r="C251" s="369" t="s">
        <v>885</v>
      </c>
      <c r="D251" s="369">
        <v>2258</v>
      </c>
      <c r="E251" s="369" t="s">
        <v>886</v>
      </c>
      <c r="F251" s="369">
        <v>22</v>
      </c>
      <c r="G251" s="369">
        <v>0</v>
      </c>
      <c r="H251" s="369">
        <v>5</v>
      </c>
      <c r="I251" s="369">
        <v>0</v>
      </c>
      <c r="J251" s="369">
        <v>2</v>
      </c>
      <c r="K251" s="369">
        <v>15</v>
      </c>
      <c r="L251" s="359">
        <f t="shared" si="3"/>
        <v>0</v>
      </c>
    </row>
    <row r="252" spans="1:12" s="351" customFormat="1" ht="15" customHeight="1">
      <c r="A252" s="369" t="s">
        <v>320</v>
      </c>
      <c r="B252" s="369">
        <v>3477</v>
      </c>
      <c r="C252" s="369" t="s">
        <v>885</v>
      </c>
      <c r="D252" s="369">
        <v>2260</v>
      </c>
      <c r="E252" s="369" t="s">
        <v>887</v>
      </c>
      <c r="F252" s="369">
        <v>26</v>
      </c>
      <c r="G252" s="369">
        <v>0</v>
      </c>
      <c r="H252" s="369">
        <v>14</v>
      </c>
      <c r="I252" s="369">
        <v>0</v>
      </c>
      <c r="J252" s="369">
        <v>0</v>
      </c>
      <c r="K252" s="369">
        <v>12</v>
      </c>
      <c r="L252" s="359">
        <f t="shared" si="3"/>
        <v>0</v>
      </c>
    </row>
    <row r="253" spans="1:12" s="351" customFormat="1" ht="15" customHeight="1">
      <c r="A253" s="369" t="s">
        <v>323</v>
      </c>
      <c r="B253" s="369">
        <v>3477</v>
      </c>
      <c r="C253" s="369" t="s">
        <v>885</v>
      </c>
      <c r="D253" s="369">
        <v>2387</v>
      </c>
      <c r="E253" s="369" t="s">
        <v>888</v>
      </c>
      <c r="F253" s="369">
        <v>9</v>
      </c>
      <c r="G253" s="369">
        <v>0</v>
      </c>
      <c r="H253" s="369">
        <v>6</v>
      </c>
      <c r="I253" s="369">
        <v>0</v>
      </c>
      <c r="J253" s="369">
        <v>0</v>
      </c>
      <c r="K253" s="369">
        <v>3</v>
      </c>
      <c r="L253" s="359">
        <f t="shared" si="3"/>
        <v>0</v>
      </c>
    </row>
    <row r="254" spans="1:12" s="351" customFormat="1" ht="15" customHeight="1">
      <c r="A254" s="369" t="s">
        <v>327</v>
      </c>
      <c r="B254" s="369">
        <v>3477</v>
      </c>
      <c r="C254" s="369" t="s">
        <v>885</v>
      </c>
      <c r="D254" s="369">
        <v>3477</v>
      </c>
      <c r="E254" s="369" t="s">
        <v>885</v>
      </c>
      <c r="F254" s="369">
        <v>1</v>
      </c>
      <c r="G254" s="369">
        <v>0</v>
      </c>
      <c r="H254" s="369">
        <v>0</v>
      </c>
      <c r="I254" s="369">
        <v>0</v>
      </c>
      <c r="J254" s="369">
        <v>1</v>
      </c>
      <c r="K254" s="369">
        <v>0</v>
      </c>
      <c r="L254" s="407" t="s">
        <v>1030</v>
      </c>
    </row>
    <row r="255" spans="1:12" s="351" customFormat="1" ht="15" customHeight="1">
      <c r="A255" s="369" t="s">
        <v>334</v>
      </c>
      <c r="B255" s="369">
        <v>3477</v>
      </c>
      <c r="C255" s="369" t="s">
        <v>885</v>
      </c>
      <c r="D255" s="369">
        <v>2386</v>
      </c>
      <c r="E255" s="369" t="s">
        <v>889</v>
      </c>
      <c r="F255" s="369">
        <v>23</v>
      </c>
      <c r="G255" s="369">
        <v>0</v>
      </c>
      <c r="H255" s="369">
        <v>11</v>
      </c>
      <c r="I255" s="369">
        <v>0</v>
      </c>
      <c r="J255" s="369">
        <v>0</v>
      </c>
      <c r="K255" s="369">
        <v>12</v>
      </c>
      <c r="L255" s="359">
        <f t="shared" si="3"/>
        <v>0</v>
      </c>
    </row>
    <row r="256" spans="1:12" s="351" customFormat="1" ht="15" customHeight="1">
      <c r="A256" s="369" t="s">
        <v>305</v>
      </c>
      <c r="B256" s="369">
        <v>3477</v>
      </c>
      <c r="C256" s="369" t="s">
        <v>885</v>
      </c>
      <c r="D256" s="369">
        <v>2388</v>
      </c>
      <c r="E256" s="369" t="s">
        <v>890</v>
      </c>
      <c r="F256" s="369">
        <v>3</v>
      </c>
      <c r="G256" s="369">
        <v>0</v>
      </c>
      <c r="H256" s="369">
        <v>2</v>
      </c>
      <c r="I256" s="369">
        <v>0</v>
      </c>
      <c r="J256" s="369">
        <v>0</v>
      </c>
      <c r="K256" s="369">
        <v>1</v>
      </c>
      <c r="L256" s="359">
        <f t="shared" si="3"/>
        <v>0</v>
      </c>
    </row>
    <row r="257" spans="1:12" s="351" customFormat="1" ht="15" customHeight="1">
      <c r="A257" s="369" t="s">
        <v>327</v>
      </c>
      <c r="B257" s="369">
        <v>3477</v>
      </c>
      <c r="C257" s="369" t="s">
        <v>885</v>
      </c>
      <c r="D257" s="369">
        <v>1827</v>
      </c>
      <c r="E257" s="369" t="s">
        <v>891</v>
      </c>
      <c r="F257" s="369">
        <v>62</v>
      </c>
      <c r="G257" s="369">
        <v>0</v>
      </c>
      <c r="H257" s="369">
        <v>18</v>
      </c>
      <c r="I257" s="369">
        <v>0</v>
      </c>
      <c r="J257" s="369">
        <v>0</v>
      </c>
      <c r="K257" s="369">
        <v>44</v>
      </c>
      <c r="L257" s="359">
        <f t="shared" si="3"/>
        <v>0</v>
      </c>
    </row>
    <row r="258" spans="1:12" s="351" customFormat="1" ht="15" customHeight="1">
      <c r="A258" s="369" t="s">
        <v>307</v>
      </c>
      <c r="B258" s="369">
        <v>3477</v>
      </c>
      <c r="C258" s="369" t="s">
        <v>885</v>
      </c>
      <c r="D258" s="369">
        <v>2385</v>
      </c>
      <c r="E258" s="369" t="s">
        <v>892</v>
      </c>
      <c r="F258" s="369">
        <v>23</v>
      </c>
      <c r="G258" s="369">
        <v>0</v>
      </c>
      <c r="H258" s="369">
        <v>13</v>
      </c>
      <c r="I258" s="369">
        <v>0</v>
      </c>
      <c r="J258" s="369">
        <v>0</v>
      </c>
      <c r="K258" s="369">
        <v>10</v>
      </c>
      <c r="L258" s="359">
        <f t="shared" si="3"/>
        <v>0</v>
      </c>
    </row>
    <row r="259" spans="1:12" s="351" customFormat="1" ht="15" customHeight="1">
      <c r="A259" s="369" t="s">
        <v>325</v>
      </c>
      <c r="B259" s="369">
        <v>3477</v>
      </c>
      <c r="C259" s="369" t="s">
        <v>885</v>
      </c>
      <c r="D259" s="369">
        <v>4609</v>
      </c>
      <c r="E259" s="369" t="s">
        <v>363</v>
      </c>
      <c r="F259" s="369">
        <v>26</v>
      </c>
      <c r="G259" s="369">
        <v>0</v>
      </c>
      <c r="H259" s="369">
        <v>11</v>
      </c>
      <c r="I259" s="369">
        <v>0</v>
      </c>
      <c r="J259" s="369">
        <v>0</v>
      </c>
      <c r="K259" s="369">
        <v>15</v>
      </c>
      <c r="L259" s="359">
        <f t="shared" si="3"/>
        <v>0</v>
      </c>
    </row>
    <row r="260" spans="1:12" s="351" customFormat="1" ht="15" customHeight="1">
      <c r="A260" s="369" t="s">
        <v>332</v>
      </c>
      <c r="B260" s="369">
        <v>3477</v>
      </c>
      <c r="C260" s="369" t="s">
        <v>885</v>
      </c>
      <c r="D260" s="369">
        <v>4588</v>
      </c>
      <c r="E260" s="369" t="s">
        <v>364</v>
      </c>
      <c r="F260" s="369">
        <v>51</v>
      </c>
      <c r="G260" s="369">
        <v>3</v>
      </c>
      <c r="H260" s="369">
        <v>9</v>
      </c>
      <c r="I260" s="369">
        <v>0</v>
      </c>
      <c r="J260" s="369">
        <v>0</v>
      </c>
      <c r="K260" s="369">
        <v>39</v>
      </c>
      <c r="L260" s="359">
        <f t="shared" si="3"/>
        <v>25</v>
      </c>
    </row>
    <row r="261" spans="1:12" s="351" customFormat="1" ht="15" customHeight="1">
      <c r="A261" s="369" t="s">
        <v>327</v>
      </c>
      <c r="B261" s="369">
        <v>3477</v>
      </c>
      <c r="C261" s="369" t="s">
        <v>885</v>
      </c>
      <c r="D261" s="369">
        <v>1828</v>
      </c>
      <c r="E261" s="369" t="s">
        <v>893</v>
      </c>
      <c r="F261" s="369">
        <v>126</v>
      </c>
      <c r="G261" s="369">
        <v>0</v>
      </c>
      <c r="H261" s="369">
        <v>37</v>
      </c>
      <c r="I261" s="369">
        <v>0</v>
      </c>
      <c r="J261" s="369">
        <v>5</v>
      </c>
      <c r="K261" s="369">
        <v>84</v>
      </c>
      <c r="L261" s="359">
        <f aca="true" t="shared" si="4" ref="L261:L324">G261/(G261+H261)*100</f>
        <v>0</v>
      </c>
    </row>
    <row r="262" spans="1:12" s="351" customFormat="1" ht="15" customHeight="1">
      <c r="A262" s="369" t="s">
        <v>326</v>
      </c>
      <c r="B262" s="369">
        <v>2108</v>
      </c>
      <c r="C262" s="369" t="s">
        <v>678</v>
      </c>
      <c r="D262" s="369">
        <v>699</v>
      </c>
      <c r="E262" s="369" t="s">
        <v>679</v>
      </c>
      <c r="F262" s="369">
        <v>177</v>
      </c>
      <c r="G262" s="369">
        <v>31</v>
      </c>
      <c r="H262" s="369">
        <v>127</v>
      </c>
      <c r="I262" s="369">
        <v>3</v>
      </c>
      <c r="J262" s="369">
        <v>0</v>
      </c>
      <c r="K262" s="369">
        <v>16</v>
      </c>
      <c r="L262" s="359">
        <f t="shared" si="4"/>
        <v>19.62025316455696</v>
      </c>
    </row>
    <row r="263" spans="1:12" s="351" customFormat="1" ht="15" customHeight="1">
      <c r="A263" s="369" t="s">
        <v>326</v>
      </c>
      <c r="B263" s="369">
        <v>2108</v>
      </c>
      <c r="C263" s="369" t="s">
        <v>678</v>
      </c>
      <c r="D263" s="369">
        <v>2108</v>
      </c>
      <c r="E263" s="369" t="s">
        <v>678</v>
      </c>
      <c r="F263" s="369">
        <v>0</v>
      </c>
      <c r="G263" s="369">
        <v>0</v>
      </c>
      <c r="H263" s="369">
        <v>0</v>
      </c>
      <c r="I263" s="369">
        <v>0</v>
      </c>
      <c r="J263" s="369">
        <v>0</v>
      </c>
      <c r="K263" s="369">
        <v>0</v>
      </c>
      <c r="L263" s="407" t="s">
        <v>1030</v>
      </c>
    </row>
    <row r="264" spans="1:12" s="351" customFormat="1" ht="15" customHeight="1">
      <c r="A264" s="369" t="s">
        <v>306</v>
      </c>
      <c r="B264" s="369">
        <v>1928</v>
      </c>
      <c r="C264" s="369" t="s">
        <v>680</v>
      </c>
      <c r="D264" s="369">
        <v>4585</v>
      </c>
      <c r="E264" s="369" t="s">
        <v>365</v>
      </c>
      <c r="F264" s="369">
        <v>10</v>
      </c>
      <c r="G264" s="369">
        <v>0</v>
      </c>
      <c r="H264" s="369">
        <v>9</v>
      </c>
      <c r="I264" s="369">
        <v>0</v>
      </c>
      <c r="J264" s="369">
        <v>0</v>
      </c>
      <c r="K264" s="369">
        <v>1</v>
      </c>
      <c r="L264" s="359">
        <f t="shared" si="4"/>
        <v>0</v>
      </c>
    </row>
    <row r="265" spans="1:12" s="351" customFormat="1" ht="15" customHeight="1">
      <c r="A265" s="369" t="s">
        <v>306</v>
      </c>
      <c r="B265" s="369">
        <v>1928</v>
      </c>
      <c r="C265" s="369" t="s">
        <v>680</v>
      </c>
      <c r="D265" s="369">
        <v>1928</v>
      </c>
      <c r="E265" s="369" t="s">
        <v>680</v>
      </c>
      <c r="F265" s="369">
        <v>5</v>
      </c>
      <c r="G265" s="369">
        <v>0</v>
      </c>
      <c r="H265" s="369">
        <v>3</v>
      </c>
      <c r="I265" s="369">
        <v>0</v>
      </c>
      <c r="J265" s="369">
        <v>1</v>
      </c>
      <c r="K265" s="369">
        <v>1</v>
      </c>
      <c r="L265" s="359">
        <f t="shared" si="4"/>
        <v>0</v>
      </c>
    </row>
    <row r="266" spans="1:12" s="351" customFormat="1" ht="15" customHeight="1">
      <c r="A266" s="369" t="s">
        <v>306</v>
      </c>
      <c r="B266" s="369">
        <v>1928</v>
      </c>
      <c r="C266" s="369" t="s">
        <v>680</v>
      </c>
      <c r="D266" s="369">
        <v>118</v>
      </c>
      <c r="E266" s="369" t="s">
        <v>681</v>
      </c>
      <c r="F266" s="369">
        <v>498</v>
      </c>
      <c r="G266" s="369">
        <v>137</v>
      </c>
      <c r="H266" s="369">
        <v>327</v>
      </c>
      <c r="I266" s="369">
        <v>0</v>
      </c>
      <c r="J266" s="369">
        <v>7</v>
      </c>
      <c r="K266" s="369">
        <v>27</v>
      </c>
      <c r="L266" s="359">
        <f t="shared" si="4"/>
        <v>29.52586206896552</v>
      </c>
    </row>
    <row r="267" spans="1:12" s="351" customFormat="1" ht="15" customHeight="1">
      <c r="A267" s="369" t="s">
        <v>306</v>
      </c>
      <c r="B267" s="369">
        <v>1928</v>
      </c>
      <c r="C267" s="369" t="s">
        <v>680</v>
      </c>
      <c r="D267" s="369">
        <v>2735</v>
      </c>
      <c r="E267" s="369" t="s">
        <v>872</v>
      </c>
      <c r="F267" s="369">
        <v>18</v>
      </c>
      <c r="G267" s="369">
        <v>0</v>
      </c>
      <c r="H267" s="369">
        <v>14</v>
      </c>
      <c r="I267" s="369">
        <v>0</v>
      </c>
      <c r="J267" s="369">
        <v>1</v>
      </c>
      <c r="K267" s="369">
        <v>3</v>
      </c>
      <c r="L267" s="359">
        <f t="shared" si="4"/>
        <v>0</v>
      </c>
    </row>
    <row r="268" spans="1:12" s="351" customFormat="1" ht="15" customHeight="1">
      <c r="A268" s="369" t="s">
        <v>306</v>
      </c>
      <c r="B268" s="369">
        <v>1926</v>
      </c>
      <c r="C268" s="369" t="s">
        <v>682</v>
      </c>
      <c r="D268" s="369">
        <v>1926</v>
      </c>
      <c r="E268" s="369" t="s">
        <v>682</v>
      </c>
      <c r="F268" s="369">
        <v>20</v>
      </c>
      <c r="G268" s="369">
        <v>0</v>
      </c>
      <c r="H268" s="369">
        <v>4</v>
      </c>
      <c r="I268" s="369">
        <v>0</v>
      </c>
      <c r="J268" s="369">
        <v>1</v>
      </c>
      <c r="K268" s="369">
        <v>15</v>
      </c>
      <c r="L268" s="359">
        <f t="shared" si="4"/>
        <v>0</v>
      </c>
    </row>
    <row r="269" spans="1:12" s="351" customFormat="1" ht="15" customHeight="1">
      <c r="A269" s="369" t="s">
        <v>306</v>
      </c>
      <c r="B269" s="369">
        <v>1926</v>
      </c>
      <c r="C269" s="369" t="s">
        <v>682</v>
      </c>
      <c r="D269" s="369">
        <v>141</v>
      </c>
      <c r="E269" s="369" t="s">
        <v>683</v>
      </c>
      <c r="F269" s="369">
        <v>312</v>
      </c>
      <c r="G269" s="369">
        <v>64</v>
      </c>
      <c r="H269" s="369">
        <v>210</v>
      </c>
      <c r="I269" s="369">
        <v>6</v>
      </c>
      <c r="J269" s="369">
        <v>12</v>
      </c>
      <c r="K269" s="369">
        <v>20</v>
      </c>
      <c r="L269" s="359">
        <f t="shared" si="4"/>
        <v>23.357664233576642</v>
      </c>
    </row>
    <row r="270" spans="1:12" s="351" customFormat="1" ht="15" customHeight="1">
      <c r="A270" s="369" t="s">
        <v>322</v>
      </c>
      <c r="B270" s="369">
        <v>2060</v>
      </c>
      <c r="C270" s="369" t="s">
        <v>684</v>
      </c>
      <c r="D270" s="369">
        <v>3360</v>
      </c>
      <c r="E270" s="369" t="s">
        <v>685</v>
      </c>
      <c r="F270" s="369">
        <v>7</v>
      </c>
      <c r="G270" s="369">
        <v>1</v>
      </c>
      <c r="H270" s="369">
        <v>5</v>
      </c>
      <c r="I270" s="369">
        <v>1</v>
      </c>
      <c r="J270" s="369">
        <v>0</v>
      </c>
      <c r="K270" s="369">
        <v>0</v>
      </c>
      <c r="L270" s="359">
        <f t="shared" si="4"/>
        <v>16.666666666666664</v>
      </c>
    </row>
    <row r="271" spans="1:12" s="351" customFormat="1" ht="15" customHeight="1">
      <c r="A271" s="369" t="s">
        <v>329</v>
      </c>
      <c r="B271" s="369">
        <v>2181</v>
      </c>
      <c r="C271" s="369" t="s">
        <v>686</v>
      </c>
      <c r="D271" s="369">
        <v>931</v>
      </c>
      <c r="E271" s="369" t="s">
        <v>687</v>
      </c>
      <c r="F271" s="369">
        <v>213</v>
      </c>
      <c r="G271" s="369">
        <v>31</v>
      </c>
      <c r="H271" s="369">
        <v>145</v>
      </c>
      <c r="I271" s="369">
        <v>0</v>
      </c>
      <c r="J271" s="369">
        <v>6</v>
      </c>
      <c r="K271" s="369">
        <v>31</v>
      </c>
      <c r="L271" s="359">
        <f t="shared" si="4"/>
        <v>17.613636363636363</v>
      </c>
    </row>
    <row r="272" spans="1:12" s="351" customFormat="1" ht="15" customHeight="1">
      <c r="A272" s="369" t="s">
        <v>329</v>
      </c>
      <c r="B272" s="369">
        <v>2181</v>
      </c>
      <c r="C272" s="369" t="s">
        <v>686</v>
      </c>
      <c r="D272" s="369">
        <v>2181</v>
      </c>
      <c r="E272" s="369" t="s">
        <v>686</v>
      </c>
      <c r="F272" s="369">
        <v>24</v>
      </c>
      <c r="G272" s="369">
        <v>0</v>
      </c>
      <c r="H272" s="369">
        <v>2</v>
      </c>
      <c r="I272" s="369">
        <v>0</v>
      </c>
      <c r="J272" s="369">
        <v>0</v>
      </c>
      <c r="K272" s="369">
        <v>22</v>
      </c>
      <c r="L272" s="359">
        <f t="shared" si="4"/>
        <v>0</v>
      </c>
    </row>
    <row r="273" spans="1:12" s="351" customFormat="1" ht="15" customHeight="1">
      <c r="A273" s="369" t="s">
        <v>333</v>
      </c>
      <c r="B273" s="369">
        <v>2207</v>
      </c>
      <c r="C273" s="369" t="s">
        <v>688</v>
      </c>
      <c r="D273" s="369">
        <v>4202</v>
      </c>
      <c r="E273" s="369" t="s">
        <v>689</v>
      </c>
      <c r="F273" s="369">
        <v>12</v>
      </c>
      <c r="G273" s="369">
        <v>0</v>
      </c>
      <c r="H273" s="369">
        <v>12</v>
      </c>
      <c r="I273" s="369">
        <v>0</v>
      </c>
      <c r="J273" s="369">
        <v>0</v>
      </c>
      <c r="K273" s="369">
        <v>0</v>
      </c>
      <c r="L273" s="359">
        <f t="shared" si="4"/>
        <v>0</v>
      </c>
    </row>
    <row r="274" spans="1:12" s="351" customFormat="1" ht="15" customHeight="1">
      <c r="A274" s="369" t="s">
        <v>333</v>
      </c>
      <c r="B274" s="369">
        <v>2207</v>
      </c>
      <c r="C274" s="369" t="s">
        <v>688</v>
      </c>
      <c r="D274" s="369">
        <v>4116</v>
      </c>
      <c r="E274" s="369" t="s">
        <v>894</v>
      </c>
      <c r="F274" s="369">
        <v>18</v>
      </c>
      <c r="G274" s="369">
        <v>0</v>
      </c>
      <c r="H274" s="369">
        <v>18</v>
      </c>
      <c r="I274" s="369">
        <v>0</v>
      </c>
      <c r="J274" s="369">
        <v>0</v>
      </c>
      <c r="K274" s="369">
        <v>0</v>
      </c>
      <c r="L274" s="359">
        <f t="shared" si="4"/>
        <v>0</v>
      </c>
    </row>
    <row r="275" spans="1:12" s="351" customFormat="1" ht="15" customHeight="1">
      <c r="A275" s="369" t="s">
        <v>333</v>
      </c>
      <c r="B275" s="369">
        <v>2207</v>
      </c>
      <c r="C275" s="369" t="s">
        <v>688</v>
      </c>
      <c r="D275" s="369">
        <v>1052</v>
      </c>
      <c r="E275" s="369" t="s">
        <v>690</v>
      </c>
      <c r="F275" s="369">
        <v>208</v>
      </c>
      <c r="G275" s="369">
        <v>41</v>
      </c>
      <c r="H275" s="369">
        <v>165</v>
      </c>
      <c r="I275" s="369">
        <v>0</v>
      </c>
      <c r="J275" s="369">
        <v>0</v>
      </c>
      <c r="K275" s="369">
        <v>2</v>
      </c>
      <c r="L275" s="359">
        <f t="shared" si="4"/>
        <v>19.902912621359224</v>
      </c>
    </row>
    <row r="276" spans="1:12" s="351" customFormat="1" ht="15" customHeight="1">
      <c r="A276" s="369" t="s">
        <v>333</v>
      </c>
      <c r="B276" s="369">
        <v>2207</v>
      </c>
      <c r="C276" s="369" t="s">
        <v>688</v>
      </c>
      <c r="D276" s="369">
        <v>2207</v>
      </c>
      <c r="E276" s="369" t="s">
        <v>688</v>
      </c>
      <c r="F276" s="369">
        <v>0</v>
      </c>
      <c r="G276" s="369">
        <v>0</v>
      </c>
      <c r="H276" s="369">
        <v>0</v>
      </c>
      <c r="I276" s="369">
        <v>0</v>
      </c>
      <c r="J276" s="369">
        <v>0</v>
      </c>
      <c r="K276" s="369">
        <v>0</v>
      </c>
      <c r="L276" s="407" t="s">
        <v>1030</v>
      </c>
    </row>
    <row r="277" spans="1:12" s="351" customFormat="1" ht="15" customHeight="1">
      <c r="A277" s="369" t="s">
        <v>330</v>
      </c>
      <c r="B277" s="369">
        <v>2192</v>
      </c>
      <c r="C277" s="369" t="s">
        <v>691</v>
      </c>
      <c r="D277" s="369">
        <v>3378</v>
      </c>
      <c r="E277" s="369" t="s">
        <v>692</v>
      </c>
      <c r="F277" s="369">
        <v>29</v>
      </c>
      <c r="G277" s="369">
        <v>0</v>
      </c>
      <c r="H277" s="369">
        <v>29</v>
      </c>
      <c r="I277" s="369">
        <v>0</v>
      </c>
      <c r="J277" s="369">
        <v>0</v>
      </c>
      <c r="K277" s="369">
        <v>0</v>
      </c>
      <c r="L277" s="359">
        <f t="shared" si="4"/>
        <v>0</v>
      </c>
    </row>
    <row r="278" spans="1:12" s="351" customFormat="1" ht="15" customHeight="1">
      <c r="A278" s="369" t="s">
        <v>305</v>
      </c>
      <c r="B278" s="369">
        <v>1900</v>
      </c>
      <c r="C278" s="369" t="s">
        <v>693</v>
      </c>
      <c r="D278" s="369">
        <v>22</v>
      </c>
      <c r="E278" s="369" t="s">
        <v>694</v>
      </c>
      <c r="F278" s="369">
        <v>137</v>
      </c>
      <c r="G278" s="369">
        <v>30</v>
      </c>
      <c r="H278" s="369">
        <v>100</v>
      </c>
      <c r="I278" s="369">
        <v>0</v>
      </c>
      <c r="J278" s="369">
        <v>3</v>
      </c>
      <c r="K278" s="369">
        <v>4</v>
      </c>
      <c r="L278" s="359">
        <f t="shared" si="4"/>
        <v>23.076923076923077</v>
      </c>
    </row>
    <row r="279" spans="1:12" s="351" customFormat="1" ht="15" customHeight="1">
      <c r="A279" s="369" t="s">
        <v>318</v>
      </c>
      <c r="B279" s="369">
        <v>2039</v>
      </c>
      <c r="C279" s="369" t="s">
        <v>695</v>
      </c>
      <c r="D279" s="369">
        <v>3247</v>
      </c>
      <c r="E279" s="369" t="s">
        <v>848</v>
      </c>
      <c r="F279" s="369">
        <v>11</v>
      </c>
      <c r="G279" s="369">
        <v>1</v>
      </c>
      <c r="H279" s="369">
        <v>8</v>
      </c>
      <c r="I279" s="369">
        <v>0</v>
      </c>
      <c r="J279" s="369">
        <v>0</v>
      </c>
      <c r="K279" s="369">
        <v>2</v>
      </c>
      <c r="L279" s="359">
        <f t="shared" si="4"/>
        <v>11.11111111111111</v>
      </c>
    </row>
    <row r="280" spans="1:12" s="351" customFormat="1" ht="15" customHeight="1">
      <c r="A280" s="369" t="s">
        <v>318</v>
      </c>
      <c r="B280" s="369">
        <v>2039</v>
      </c>
      <c r="C280" s="369" t="s">
        <v>695</v>
      </c>
      <c r="D280" s="369">
        <v>374</v>
      </c>
      <c r="E280" s="369" t="s">
        <v>696</v>
      </c>
      <c r="F280" s="369">
        <v>209</v>
      </c>
      <c r="G280" s="369">
        <v>20</v>
      </c>
      <c r="H280" s="369">
        <v>166</v>
      </c>
      <c r="I280" s="369">
        <v>5</v>
      </c>
      <c r="J280" s="369">
        <v>5</v>
      </c>
      <c r="K280" s="369">
        <v>13</v>
      </c>
      <c r="L280" s="359">
        <f t="shared" si="4"/>
        <v>10.75268817204301</v>
      </c>
    </row>
    <row r="281" spans="1:12" s="351" customFormat="1" ht="15" customHeight="1">
      <c r="A281" s="369" t="s">
        <v>318</v>
      </c>
      <c r="B281" s="369">
        <v>2039</v>
      </c>
      <c r="C281" s="369" t="s">
        <v>695</v>
      </c>
      <c r="D281" s="369">
        <v>2039</v>
      </c>
      <c r="E281" s="369" t="s">
        <v>695</v>
      </c>
      <c r="F281" s="369">
        <v>2</v>
      </c>
      <c r="G281" s="369">
        <v>0</v>
      </c>
      <c r="H281" s="369">
        <v>0</v>
      </c>
      <c r="I281" s="369">
        <v>0</v>
      </c>
      <c r="J281" s="369">
        <v>1</v>
      </c>
      <c r="K281" s="369">
        <v>1</v>
      </c>
      <c r="L281" s="407" t="s">
        <v>1030</v>
      </c>
    </row>
    <row r="282" spans="1:12" s="351" customFormat="1" ht="15" customHeight="1">
      <c r="A282" s="369" t="s">
        <v>333</v>
      </c>
      <c r="B282" s="369">
        <v>2202</v>
      </c>
      <c r="C282" s="369" t="s">
        <v>697</v>
      </c>
      <c r="D282" s="369">
        <v>1028</v>
      </c>
      <c r="E282" s="369" t="s">
        <v>698</v>
      </c>
      <c r="F282" s="369">
        <v>29</v>
      </c>
      <c r="G282" s="369">
        <v>13</v>
      </c>
      <c r="H282" s="369">
        <v>14</v>
      </c>
      <c r="I282" s="369">
        <v>0</v>
      </c>
      <c r="J282" s="369">
        <v>0</v>
      </c>
      <c r="K282" s="369">
        <v>2</v>
      </c>
      <c r="L282" s="359">
        <f t="shared" si="4"/>
        <v>48.148148148148145</v>
      </c>
    </row>
    <row r="283" spans="1:12" s="351" customFormat="1" ht="15" customHeight="1">
      <c r="A283" s="369" t="s">
        <v>304</v>
      </c>
      <c r="B283" s="369">
        <v>1897</v>
      </c>
      <c r="C283" s="369" t="s">
        <v>700</v>
      </c>
      <c r="D283" s="369">
        <v>15</v>
      </c>
      <c r="E283" s="369" t="s">
        <v>701</v>
      </c>
      <c r="F283" s="369">
        <v>17</v>
      </c>
      <c r="G283" s="369">
        <v>8</v>
      </c>
      <c r="H283" s="369">
        <v>8</v>
      </c>
      <c r="I283" s="369">
        <v>0</v>
      </c>
      <c r="J283" s="369">
        <v>0</v>
      </c>
      <c r="K283" s="369">
        <v>1</v>
      </c>
      <c r="L283" s="359">
        <f t="shared" si="4"/>
        <v>50</v>
      </c>
    </row>
    <row r="284" spans="1:12" s="351" customFormat="1" ht="15" customHeight="1">
      <c r="A284" s="369" t="s">
        <v>318</v>
      </c>
      <c r="B284" s="369">
        <v>2047</v>
      </c>
      <c r="C284" s="369" t="s">
        <v>205</v>
      </c>
      <c r="D284" s="369">
        <v>2047</v>
      </c>
      <c r="E284" s="369" t="s">
        <v>205</v>
      </c>
      <c r="F284" s="369">
        <v>4</v>
      </c>
      <c r="G284" s="369">
        <v>0</v>
      </c>
      <c r="H284" s="369">
        <v>4</v>
      </c>
      <c r="I284" s="369">
        <v>0</v>
      </c>
      <c r="J284" s="369">
        <v>0</v>
      </c>
      <c r="K284" s="369">
        <v>0</v>
      </c>
      <c r="L284" s="359">
        <f t="shared" si="4"/>
        <v>0</v>
      </c>
    </row>
    <row r="285" spans="1:12" s="351" customFormat="1" ht="15" customHeight="1">
      <c r="A285" s="369" t="s">
        <v>323</v>
      </c>
      <c r="B285" s="369">
        <v>2081</v>
      </c>
      <c r="C285" s="369" t="s">
        <v>702</v>
      </c>
      <c r="D285" s="369">
        <v>502</v>
      </c>
      <c r="E285" s="369" t="s">
        <v>703</v>
      </c>
      <c r="F285" s="369">
        <v>78</v>
      </c>
      <c r="G285" s="369">
        <v>0</v>
      </c>
      <c r="H285" s="369">
        <v>73</v>
      </c>
      <c r="I285" s="369">
        <v>4</v>
      </c>
      <c r="J285" s="369">
        <v>1</v>
      </c>
      <c r="K285" s="369">
        <v>0</v>
      </c>
      <c r="L285" s="359">
        <f t="shared" si="4"/>
        <v>0</v>
      </c>
    </row>
    <row r="286" spans="1:12" s="351" customFormat="1" ht="15" customHeight="1">
      <c r="A286" s="369" t="s">
        <v>323</v>
      </c>
      <c r="B286" s="369">
        <v>2081</v>
      </c>
      <c r="C286" s="369" t="s">
        <v>702</v>
      </c>
      <c r="D286" s="369">
        <v>2081</v>
      </c>
      <c r="E286" s="369" t="s">
        <v>702</v>
      </c>
      <c r="F286" s="369">
        <v>2</v>
      </c>
      <c r="G286" s="369">
        <v>0</v>
      </c>
      <c r="H286" s="369">
        <v>0</v>
      </c>
      <c r="I286" s="369">
        <v>0</v>
      </c>
      <c r="J286" s="369">
        <v>0</v>
      </c>
      <c r="K286" s="369">
        <v>2</v>
      </c>
      <c r="L286" s="407" t="s">
        <v>1030</v>
      </c>
    </row>
    <row r="287" spans="1:12" s="351" customFormat="1" ht="15" customHeight="1">
      <c r="A287" s="369" t="s">
        <v>322</v>
      </c>
      <c r="B287" s="369">
        <v>2062</v>
      </c>
      <c r="C287" s="369" t="s">
        <v>222</v>
      </c>
      <c r="D287" s="369">
        <v>2062</v>
      </c>
      <c r="E287" s="369" t="s">
        <v>222</v>
      </c>
      <c r="F287" s="369">
        <v>2</v>
      </c>
      <c r="G287" s="369">
        <v>0</v>
      </c>
      <c r="H287" s="369">
        <v>2</v>
      </c>
      <c r="I287" s="369">
        <v>0</v>
      </c>
      <c r="J287" s="369">
        <v>0</v>
      </c>
      <c r="K287" s="369">
        <v>0</v>
      </c>
      <c r="L287" s="359">
        <f t="shared" si="4"/>
        <v>0</v>
      </c>
    </row>
    <row r="288" spans="1:12" s="351" customFormat="1" ht="15" customHeight="1">
      <c r="A288" s="369" t="s">
        <v>311</v>
      </c>
      <c r="B288" s="369">
        <v>1973</v>
      </c>
      <c r="C288" s="369" t="s">
        <v>704</v>
      </c>
      <c r="D288" s="369">
        <v>229</v>
      </c>
      <c r="E288" s="369" t="s">
        <v>705</v>
      </c>
      <c r="F288" s="369">
        <v>21</v>
      </c>
      <c r="G288" s="369">
        <v>4</v>
      </c>
      <c r="H288" s="369">
        <v>16</v>
      </c>
      <c r="I288" s="369">
        <v>0</v>
      </c>
      <c r="J288" s="369">
        <v>1</v>
      </c>
      <c r="K288" s="369">
        <v>0</v>
      </c>
      <c r="L288" s="359">
        <f t="shared" si="4"/>
        <v>20</v>
      </c>
    </row>
    <row r="289" spans="1:12" s="351" customFormat="1" ht="15" customHeight="1">
      <c r="A289" s="369" t="s">
        <v>329</v>
      </c>
      <c r="B289" s="369">
        <v>2180</v>
      </c>
      <c r="C289" s="369" t="s">
        <v>706</v>
      </c>
      <c r="D289" s="369">
        <v>4507</v>
      </c>
      <c r="E289" s="369" t="s">
        <v>873</v>
      </c>
      <c r="F289" s="369">
        <v>88</v>
      </c>
      <c r="G289" s="369">
        <v>0</v>
      </c>
      <c r="H289" s="369">
        <v>49</v>
      </c>
      <c r="I289" s="369">
        <v>0</v>
      </c>
      <c r="J289" s="369">
        <v>2</v>
      </c>
      <c r="K289" s="369">
        <v>37</v>
      </c>
      <c r="L289" s="359">
        <f t="shared" si="4"/>
        <v>0</v>
      </c>
    </row>
    <row r="290" spans="1:12" s="351" customFormat="1" ht="15" customHeight="1">
      <c r="A290" s="369" t="s">
        <v>329</v>
      </c>
      <c r="B290" s="369">
        <v>2180</v>
      </c>
      <c r="C290" s="369" t="s">
        <v>706</v>
      </c>
      <c r="D290" s="369">
        <v>4162</v>
      </c>
      <c r="E290" s="369" t="s">
        <v>707</v>
      </c>
      <c r="F290" s="369">
        <v>47</v>
      </c>
      <c r="G290" s="369">
        <v>0</v>
      </c>
      <c r="H290" s="369">
        <v>36</v>
      </c>
      <c r="I290" s="369">
        <v>0</v>
      </c>
      <c r="J290" s="369">
        <v>3</v>
      </c>
      <c r="K290" s="369">
        <v>8</v>
      </c>
      <c r="L290" s="359">
        <f t="shared" si="4"/>
        <v>0</v>
      </c>
    </row>
    <row r="291" spans="1:12" s="351" customFormat="1" ht="15" customHeight="1">
      <c r="A291" s="369" t="s">
        <v>329</v>
      </c>
      <c r="B291" s="369">
        <v>2180</v>
      </c>
      <c r="C291" s="369" t="s">
        <v>706</v>
      </c>
      <c r="D291" s="369">
        <v>906</v>
      </c>
      <c r="E291" s="369" t="s">
        <v>708</v>
      </c>
      <c r="F291" s="369">
        <v>225</v>
      </c>
      <c r="G291" s="369">
        <v>1</v>
      </c>
      <c r="H291" s="369">
        <v>211</v>
      </c>
      <c r="I291" s="369">
        <v>0</v>
      </c>
      <c r="J291" s="369">
        <v>1</v>
      </c>
      <c r="K291" s="369">
        <v>12</v>
      </c>
      <c r="L291" s="359">
        <f t="shared" si="4"/>
        <v>0.4716981132075472</v>
      </c>
    </row>
    <row r="292" spans="1:12" s="351" customFormat="1" ht="15" customHeight="1">
      <c r="A292" s="369" t="s">
        <v>329</v>
      </c>
      <c r="B292" s="369">
        <v>2180</v>
      </c>
      <c r="C292" s="369" t="s">
        <v>706</v>
      </c>
      <c r="D292" s="369">
        <v>4153</v>
      </c>
      <c r="E292" s="369" t="s">
        <v>709</v>
      </c>
      <c r="F292" s="369">
        <v>55</v>
      </c>
      <c r="G292" s="369">
        <v>3</v>
      </c>
      <c r="H292" s="369">
        <v>39</v>
      </c>
      <c r="I292" s="369">
        <v>0</v>
      </c>
      <c r="J292" s="369">
        <v>10</v>
      </c>
      <c r="K292" s="369">
        <v>3</v>
      </c>
      <c r="L292" s="359">
        <f t="shared" si="4"/>
        <v>7.142857142857142</v>
      </c>
    </row>
    <row r="293" spans="1:12" s="351" customFormat="1" ht="15" customHeight="1">
      <c r="A293" s="369" t="s">
        <v>329</v>
      </c>
      <c r="B293" s="369">
        <v>2180</v>
      </c>
      <c r="C293" s="369" t="s">
        <v>706</v>
      </c>
      <c r="D293" s="369">
        <v>909</v>
      </c>
      <c r="E293" s="369" t="s">
        <v>710</v>
      </c>
      <c r="F293" s="369">
        <v>317</v>
      </c>
      <c r="G293" s="369">
        <v>83</v>
      </c>
      <c r="H293" s="369">
        <v>216</v>
      </c>
      <c r="I293" s="369">
        <v>1</v>
      </c>
      <c r="J293" s="369">
        <v>7</v>
      </c>
      <c r="K293" s="369">
        <v>10</v>
      </c>
      <c r="L293" s="359">
        <f t="shared" si="4"/>
        <v>27.759197324414714</v>
      </c>
    </row>
    <row r="294" spans="1:12" s="351" customFormat="1" ht="15" customHeight="1">
      <c r="A294" s="369" t="s">
        <v>329</v>
      </c>
      <c r="B294" s="369">
        <v>2180</v>
      </c>
      <c r="C294" s="369" t="s">
        <v>706</v>
      </c>
      <c r="D294" s="369">
        <v>911</v>
      </c>
      <c r="E294" s="369" t="s">
        <v>711</v>
      </c>
      <c r="F294" s="369">
        <v>214</v>
      </c>
      <c r="G294" s="369">
        <v>17</v>
      </c>
      <c r="H294" s="369">
        <v>156</v>
      </c>
      <c r="I294" s="369">
        <v>9</v>
      </c>
      <c r="J294" s="369">
        <v>12</v>
      </c>
      <c r="K294" s="369">
        <v>20</v>
      </c>
      <c r="L294" s="359">
        <f t="shared" si="4"/>
        <v>9.826589595375722</v>
      </c>
    </row>
    <row r="295" spans="1:12" s="351" customFormat="1" ht="15" customHeight="1">
      <c r="A295" s="369" t="s">
        <v>329</v>
      </c>
      <c r="B295" s="369">
        <v>2180</v>
      </c>
      <c r="C295" s="369" t="s">
        <v>706</v>
      </c>
      <c r="D295" s="369">
        <v>912</v>
      </c>
      <c r="E295" s="369" t="s">
        <v>712</v>
      </c>
      <c r="F295" s="369">
        <v>344</v>
      </c>
      <c r="G295" s="369">
        <v>44</v>
      </c>
      <c r="H295" s="369">
        <v>274</v>
      </c>
      <c r="I295" s="369">
        <v>1</v>
      </c>
      <c r="J295" s="369">
        <v>17</v>
      </c>
      <c r="K295" s="369">
        <v>8</v>
      </c>
      <c r="L295" s="359">
        <f t="shared" si="4"/>
        <v>13.836477987421384</v>
      </c>
    </row>
    <row r="296" spans="1:12" s="351" customFormat="1" ht="15" customHeight="1">
      <c r="A296" s="369" t="s">
        <v>329</v>
      </c>
      <c r="B296" s="369">
        <v>2180</v>
      </c>
      <c r="C296" s="369" t="s">
        <v>706</v>
      </c>
      <c r="D296" s="369">
        <v>913</v>
      </c>
      <c r="E296" s="369" t="s">
        <v>577</v>
      </c>
      <c r="F296" s="369">
        <v>102</v>
      </c>
      <c r="G296" s="369">
        <v>0</v>
      </c>
      <c r="H296" s="369">
        <v>85</v>
      </c>
      <c r="I296" s="369">
        <v>0</v>
      </c>
      <c r="J296" s="369">
        <v>10</v>
      </c>
      <c r="K296" s="369">
        <v>7</v>
      </c>
      <c r="L296" s="359">
        <f t="shared" si="4"/>
        <v>0</v>
      </c>
    </row>
    <row r="297" spans="1:12" s="351" customFormat="1" ht="15" customHeight="1">
      <c r="A297" s="369" t="s">
        <v>329</v>
      </c>
      <c r="B297" s="369">
        <v>2180</v>
      </c>
      <c r="C297" s="369" t="s">
        <v>706</v>
      </c>
      <c r="D297" s="369">
        <v>4464</v>
      </c>
      <c r="E297" s="369" t="s">
        <v>366</v>
      </c>
      <c r="F297" s="369">
        <v>1</v>
      </c>
      <c r="G297" s="369">
        <v>0</v>
      </c>
      <c r="H297" s="369">
        <v>0</v>
      </c>
      <c r="I297" s="369">
        <v>0</v>
      </c>
      <c r="J297" s="369">
        <v>1</v>
      </c>
      <c r="K297" s="369">
        <v>0</v>
      </c>
      <c r="L297" s="407" t="s">
        <v>1030</v>
      </c>
    </row>
    <row r="298" spans="1:12" s="351" customFormat="1" ht="15" customHeight="1">
      <c r="A298" s="369" t="s">
        <v>329</v>
      </c>
      <c r="B298" s="369">
        <v>2180</v>
      </c>
      <c r="C298" s="369" t="s">
        <v>706</v>
      </c>
      <c r="D298" s="369">
        <v>914</v>
      </c>
      <c r="E298" s="369" t="s">
        <v>713</v>
      </c>
      <c r="F298" s="369">
        <v>334</v>
      </c>
      <c r="G298" s="369">
        <v>40</v>
      </c>
      <c r="H298" s="369">
        <v>274</v>
      </c>
      <c r="I298" s="369">
        <v>2</v>
      </c>
      <c r="J298" s="369">
        <v>2</v>
      </c>
      <c r="K298" s="369">
        <v>16</v>
      </c>
      <c r="L298" s="359">
        <f t="shared" si="4"/>
        <v>12.738853503184714</v>
      </c>
    </row>
    <row r="299" spans="1:12" s="351" customFormat="1" ht="15" customHeight="1">
      <c r="A299" s="369" t="s">
        <v>329</v>
      </c>
      <c r="B299" s="369">
        <v>2180</v>
      </c>
      <c r="C299" s="369" t="s">
        <v>706</v>
      </c>
      <c r="D299" s="369">
        <v>915</v>
      </c>
      <c r="E299" s="369" t="s">
        <v>723</v>
      </c>
      <c r="F299" s="369">
        <v>131</v>
      </c>
      <c r="G299" s="369">
        <v>9</v>
      </c>
      <c r="H299" s="369">
        <v>102</v>
      </c>
      <c r="I299" s="369">
        <v>1</v>
      </c>
      <c r="J299" s="369">
        <v>13</v>
      </c>
      <c r="K299" s="369">
        <v>6</v>
      </c>
      <c r="L299" s="359">
        <f t="shared" si="4"/>
        <v>8.108108108108109</v>
      </c>
    </row>
    <row r="300" spans="1:12" s="351" customFormat="1" ht="15" customHeight="1">
      <c r="A300" s="369" t="s">
        <v>329</v>
      </c>
      <c r="B300" s="369">
        <v>2180</v>
      </c>
      <c r="C300" s="369" t="s">
        <v>706</v>
      </c>
      <c r="D300" s="369">
        <v>916</v>
      </c>
      <c r="E300" s="369" t="s">
        <v>874</v>
      </c>
      <c r="F300" s="369">
        <v>32</v>
      </c>
      <c r="G300" s="369">
        <v>1</v>
      </c>
      <c r="H300" s="369">
        <v>28</v>
      </c>
      <c r="I300" s="369">
        <v>0</v>
      </c>
      <c r="J300" s="369">
        <v>1</v>
      </c>
      <c r="K300" s="369">
        <v>2</v>
      </c>
      <c r="L300" s="359">
        <f t="shared" si="4"/>
        <v>3.4482758620689653</v>
      </c>
    </row>
    <row r="301" spans="1:12" s="351" customFormat="1" ht="15" customHeight="1">
      <c r="A301" s="369" t="s">
        <v>329</v>
      </c>
      <c r="B301" s="369">
        <v>2180</v>
      </c>
      <c r="C301" s="369" t="s">
        <v>706</v>
      </c>
      <c r="D301" s="369">
        <v>4154</v>
      </c>
      <c r="E301" s="369" t="s">
        <v>724</v>
      </c>
      <c r="F301" s="369">
        <v>51</v>
      </c>
      <c r="G301" s="369">
        <v>11</v>
      </c>
      <c r="H301" s="369">
        <v>32</v>
      </c>
      <c r="I301" s="369">
        <v>0</v>
      </c>
      <c r="J301" s="369">
        <v>5</v>
      </c>
      <c r="K301" s="369">
        <v>3</v>
      </c>
      <c r="L301" s="359">
        <f t="shared" si="4"/>
        <v>25.581395348837212</v>
      </c>
    </row>
    <row r="302" spans="1:12" s="351" customFormat="1" ht="15" customHeight="1">
      <c r="A302" s="369" t="s">
        <v>329</v>
      </c>
      <c r="B302" s="369">
        <v>2180</v>
      </c>
      <c r="C302" s="369" t="s">
        <v>706</v>
      </c>
      <c r="D302" s="369">
        <v>2180</v>
      </c>
      <c r="E302" s="369" t="s">
        <v>706</v>
      </c>
      <c r="F302" s="369">
        <v>592</v>
      </c>
      <c r="G302" s="369">
        <v>0</v>
      </c>
      <c r="H302" s="369">
        <v>147</v>
      </c>
      <c r="I302" s="369">
        <v>0</v>
      </c>
      <c r="J302" s="369">
        <v>4</v>
      </c>
      <c r="K302" s="369">
        <v>441</v>
      </c>
      <c r="L302" s="359">
        <f t="shared" si="4"/>
        <v>0</v>
      </c>
    </row>
    <row r="303" spans="1:12" s="351" customFormat="1" ht="15" customHeight="1">
      <c r="A303" s="369" t="s">
        <v>329</v>
      </c>
      <c r="B303" s="369">
        <v>2180</v>
      </c>
      <c r="C303" s="369" t="s">
        <v>706</v>
      </c>
      <c r="D303" s="369">
        <v>4165</v>
      </c>
      <c r="E303" s="369" t="s">
        <v>725</v>
      </c>
      <c r="F303" s="369">
        <v>45</v>
      </c>
      <c r="G303" s="369">
        <v>0</v>
      </c>
      <c r="H303" s="369">
        <v>32</v>
      </c>
      <c r="I303" s="369">
        <v>0</v>
      </c>
      <c r="J303" s="369">
        <v>4</v>
      </c>
      <c r="K303" s="369">
        <v>9</v>
      </c>
      <c r="L303" s="359">
        <f t="shared" si="4"/>
        <v>0</v>
      </c>
    </row>
    <row r="304" spans="1:12" s="351" customFormat="1" ht="15" customHeight="1">
      <c r="A304" s="369" t="s">
        <v>329</v>
      </c>
      <c r="B304" s="369">
        <v>2180</v>
      </c>
      <c r="C304" s="369" t="s">
        <v>706</v>
      </c>
      <c r="D304" s="369">
        <v>4156</v>
      </c>
      <c r="E304" s="369" t="s">
        <v>726</v>
      </c>
      <c r="F304" s="369">
        <v>62</v>
      </c>
      <c r="G304" s="369">
        <v>6</v>
      </c>
      <c r="H304" s="369">
        <v>34</v>
      </c>
      <c r="I304" s="369">
        <v>0</v>
      </c>
      <c r="J304" s="369">
        <v>9</v>
      </c>
      <c r="K304" s="369">
        <v>13</v>
      </c>
      <c r="L304" s="359">
        <f t="shared" si="4"/>
        <v>15</v>
      </c>
    </row>
    <row r="305" spans="1:12" s="351" customFormat="1" ht="15" customHeight="1">
      <c r="A305" s="369" t="s">
        <v>329</v>
      </c>
      <c r="B305" s="369">
        <v>2180</v>
      </c>
      <c r="C305" s="369" t="s">
        <v>706</v>
      </c>
      <c r="D305" s="369">
        <v>4164</v>
      </c>
      <c r="E305" s="369" t="s">
        <v>727</v>
      </c>
      <c r="F305" s="369">
        <v>38</v>
      </c>
      <c r="G305" s="369">
        <v>0</v>
      </c>
      <c r="H305" s="369">
        <v>30</v>
      </c>
      <c r="I305" s="369">
        <v>0</v>
      </c>
      <c r="J305" s="369">
        <v>1</v>
      </c>
      <c r="K305" s="369">
        <v>7</v>
      </c>
      <c r="L305" s="359">
        <f t="shared" si="4"/>
        <v>0</v>
      </c>
    </row>
    <row r="306" spans="1:12" s="351" customFormat="1" ht="15" customHeight="1">
      <c r="A306" s="369" t="s">
        <v>329</v>
      </c>
      <c r="B306" s="369">
        <v>2180</v>
      </c>
      <c r="C306" s="369" t="s">
        <v>706</v>
      </c>
      <c r="D306" s="369">
        <v>3616</v>
      </c>
      <c r="E306" s="369" t="s">
        <v>367</v>
      </c>
      <c r="F306" s="369">
        <v>22</v>
      </c>
      <c r="G306" s="369">
        <v>0</v>
      </c>
      <c r="H306" s="369">
        <v>14</v>
      </c>
      <c r="I306" s="369">
        <v>0</v>
      </c>
      <c r="J306" s="369">
        <v>0</v>
      </c>
      <c r="K306" s="369">
        <v>8</v>
      </c>
      <c r="L306" s="359">
        <f t="shared" si="4"/>
        <v>0</v>
      </c>
    </row>
    <row r="307" spans="1:12" s="351" customFormat="1" ht="15" customHeight="1">
      <c r="A307" s="369" t="s">
        <v>329</v>
      </c>
      <c r="B307" s="369">
        <v>2180</v>
      </c>
      <c r="C307" s="369" t="s">
        <v>706</v>
      </c>
      <c r="D307" s="369">
        <v>922</v>
      </c>
      <c r="E307" s="369" t="s">
        <v>728</v>
      </c>
      <c r="F307" s="369">
        <v>373</v>
      </c>
      <c r="G307" s="369">
        <v>6</v>
      </c>
      <c r="H307" s="369">
        <v>340</v>
      </c>
      <c r="I307" s="369">
        <v>4</v>
      </c>
      <c r="J307" s="369">
        <v>8</v>
      </c>
      <c r="K307" s="369">
        <v>15</v>
      </c>
      <c r="L307" s="359">
        <f t="shared" si="4"/>
        <v>1.7341040462427744</v>
      </c>
    </row>
    <row r="308" spans="1:12" s="351" customFormat="1" ht="15" customHeight="1">
      <c r="A308" s="369" t="s">
        <v>309</v>
      </c>
      <c r="B308" s="369">
        <v>1967</v>
      </c>
      <c r="C308" s="369" t="s">
        <v>729</v>
      </c>
      <c r="D308" s="369">
        <v>211</v>
      </c>
      <c r="E308" s="369" t="s">
        <v>730</v>
      </c>
      <c r="F308" s="369">
        <v>13</v>
      </c>
      <c r="G308" s="369">
        <v>1</v>
      </c>
      <c r="H308" s="369">
        <v>12</v>
      </c>
      <c r="I308" s="369">
        <v>0</v>
      </c>
      <c r="J308" s="369">
        <v>0</v>
      </c>
      <c r="K308" s="369">
        <v>0</v>
      </c>
      <c r="L308" s="359">
        <f t="shared" si="4"/>
        <v>7.6923076923076925</v>
      </c>
    </row>
    <row r="309" spans="1:12" s="351" customFormat="1" ht="15" customHeight="1">
      <c r="A309" s="369" t="s">
        <v>315</v>
      </c>
      <c r="B309" s="369">
        <v>2009</v>
      </c>
      <c r="C309" s="369" t="s">
        <v>731</v>
      </c>
      <c r="D309" s="369">
        <v>3349</v>
      </c>
      <c r="E309" s="369" t="s">
        <v>732</v>
      </c>
      <c r="F309" s="369">
        <v>11</v>
      </c>
      <c r="G309" s="369">
        <v>0</v>
      </c>
      <c r="H309" s="369">
        <v>10</v>
      </c>
      <c r="I309" s="369">
        <v>1</v>
      </c>
      <c r="J309" s="369">
        <v>0</v>
      </c>
      <c r="K309" s="369">
        <v>0</v>
      </c>
      <c r="L309" s="359">
        <f t="shared" si="4"/>
        <v>0</v>
      </c>
    </row>
    <row r="310" spans="1:12" s="351" customFormat="1" ht="15" customHeight="1">
      <c r="A310" s="369" t="s">
        <v>318</v>
      </c>
      <c r="B310" s="369">
        <v>2045</v>
      </c>
      <c r="C310" s="369" t="s">
        <v>733</v>
      </c>
      <c r="D310" s="369">
        <v>3356</v>
      </c>
      <c r="E310" s="369" t="s">
        <v>734</v>
      </c>
      <c r="F310" s="369">
        <v>23</v>
      </c>
      <c r="G310" s="369">
        <v>0</v>
      </c>
      <c r="H310" s="369">
        <v>23</v>
      </c>
      <c r="I310" s="369">
        <v>0</v>
      </c>
      <c r="J310" s="369">
        <v>0</v>
      </c>
      <c r="K310" s="369">
        <v>0</v>
      </c>
      <c r="L310" s="359">
        <f t="shared" si="4"/>
        <v>0</v>
      </c>
    </row>
    <row r="311" spans="1:12" s="351" customFormat="1" ht="15" customHeight="1">
      <c r="A311" s="369" t="s">
        <v>308</v>
      </c>
      <c r="B311" s="369">
        <v>1946</v>
      </c>
      <c r="C311" s="369" t="s">
        <v>735</v>
      </c>
      <c r="D311" s="369">
        <v>4234</v>
      </c>
      <c r="E311" s="369" t="s">
        <v>849</v>
      </c>
      <c r="F311" s="369">
        <v>7</v>
      </c>
      <c r="G311" s="369">
        <v>0</v>
      </c>
      <c r="H311" s="369">
        <v>7</v>
      </c>
      <c r="I311" s="369">
        <v>0</v>
      </c>
      <c r="J311" s="369">
        <v>0</v>
      </c>
      <c r="K311" s="369">
        <v>0</v>
      </c>
      <c r="L311" s="359">
        <f t="shared" si="4"/>
        <v>0</v>
      </c>
    </row>
    <row r="312" spans="1:12" s="351" customFormat="1" ht="15" customHeight="1">
      <c r="A312" s="369" t="s">
        <v>308</v>
      </c>
      <c r="B312" s="369">
        <v>1946</v>
      </c>
      <c r="C312" s="369" t="s">
        <v>735</v>
      </c>
      <c r="D312" s="369">
        <v>174</v>
      </c>
      <c r="E312" s="369" t="s">
        <v>736</v>
      </c>
      <c r="F312" s="369">
        <v>95</v>
      </c>
      <c r="G312" s="369">
        <v>0</v>
      </c>
      <c r="H312" s="369">
        <v>82</v>
      </c>
      <c r="I312" s="369">
        <v>0</v>
      </c>
      <c r="J312" s="369">
        <v>0</v>
      </c>
      <c r="K312" s="369">
        <v>13</v>
      </c>
      <c r="L312" s="359">
        <f t="shared" si="4"/>
        <v>0</v>
      </c>
    </row>
    <row r="313" spans="1:12" s="351" customFormat="1" ht="15" customHeight="1">
      <c r="A313" s="369" t="s">
        <v>308</v>
      </c>
      <c r="B313" s="369">
        <v>1946</v>
      </c>
      <c r="C313" s="369" t="s">
        <v>735</v>
      </c>
      <c r="D313" s="369">
        <v>1946</v>
      </c>
      <c r="E313" s="369" t="s">
        <v>735</v>
      </c>
      <c r="F313" s="369">
        <v>0</v>
      </c>
      <c r="G313" s="369">
        <v>0</v>
      </c>
      <c r="H313" s="369">
        <v>0</v>
      </c>
      <c r="I313" s="369">
        <v>0</v>
      </c>
      <c r="J313" s="369">
        <v>0</v>
      </c>
      <c r="K313" s="369">
        <v>0</v>
      </c>
      <c r="L313" s="407" t="s">
        <v>1030</v>
      </c>
    </row>
    <row r="314" spans="1:12" s="351" customFormat="1" ht="15" customHeight="1">
      <c r="A314" s="369" t="s">
        <v>312</v>
      </c>
      <c r="B314" s="369">
        <v>1977</v>
      </c>
      <c r="C314" s="369" t="s">
        <v>737</v>
      </c>
      <c r="D314" s="369">
        <v>255</v>
      </c>
      <c r="E314" s="369" t="s">
        <v>875</v>
      </c>
      <c r="F314" s="369">
        <v>62</v>
      </c>
      <c r="G314" s="369">
        <v>0</v>
      </c>
      <c r="H314" s="369">
        <v>29</v>
      </c>
      <c r="I314" s="369">
        <v>0</v>
      </c>
      <c r="J314" s="369">
        <v>10</v>
      </c>
      <c r="K314" s="369">
        <v>23</v>
      </c>
      <c r="L314" s="359">
        <f t="shared" si="4"/>
        <v>0</v>
      </c>
    </row>
    <row r="315" spans="1:12" s="351" customFormat="1" ht="15" customHeight="1">
      <c r="A315" s="369" t="s">
        <v>312</v>
      </c>
      <c r="B315" s="369">
        <v>1977</v>
      </c>
      <c r="C315" s="369" t="s">
        <v>737</v>
      </c>
      <c r="D315" s="369">
        <v>4394</v>
      </c>
      <c r="E315" s="369" t="s">
        <v>850</v>
      </c>
      <c r="F315" s="369">
        <v>18</v>
      </c>
      <c r="G315" s="369">
        <v>1</v>
      </c>
      <c r="H315" s="369">
        <v>17</v>
      </c>
      <c r="I315" s="369">
        <v>0</v>
      </c>
      <c r="J315" s="369">
        <v>0</v>
      </c>
      <c r="K315" s="369">
        <v>0</v>
      </c>
      <c r="L315" s="359">
        <f t="shared" si="4"/>
        <v>5.555555555555555</v>
      </c>
    </row>
    <row r="316" spans="1:12" s="351" customFormat="1" ht="15" customHeight="1">
      <c r="A316" s="369" t="s">
        <v>312</v>
      </c>
      <c r="B316" s="369">
        <v>1977</v>
      </c>
      <c r="C316" s="369" t="s">
        <v>737</v>
      </c>
      <c r="D316" s="369">
        <v>263</v>
      </c>
      <c r="E316" s="369" t="s">
        <v>738</v>
      </c>
      <c r="F316" s="369">
        <v>522</v>
      </c>
      <c r="G316" s="369">
        <v>17</v>
      </c>
      <c r="H316" s="369">
        <v>342</v>
      </c>
      <c r="I316" s="369">
        <v>8</v>
      </c>
      <c r="J316" s="369">
        <v>24</v>
      </c>
      <c r="K316" s="369">
        <v>131</v>
      </c>
      <c r="L316" s="359">
        <f t="shared" si="4"/>
        <v>4.735376044568245</v>
      </c>
    </row>
    <row r="317" spans="1:12" s="351" customFormat="1" ht="15" customHeight="1">
      <c r="A317" s="369" t="s">
        <v>312</v>
      </c>
      <c r="B317" s="369">
        <v>1977</v>
      </c>
      <c r="C317" s="369" t="s">
        <v>737</v>
      </c>
      <c r="D317" s="369">
        <v>1977</v>
      </c>
      <c r="E317" s="369" t="s">
        <v>737</v>
      </c>
      <c r="F317" s="369">
        <v>8</v>
      </c>
      <c r="G317" s="369">
        <v>0</v>
      </c>
      <c r="H317" s="369">
        <v>0</v>
      </c>
      <c r="I317" s="369">
        <v>0</v>
      </c>
      <c r="J317" s="369">
        <v>0</v>
      </c>
      <c r="K317" s="369">
        <v>8</v>
      </c>
      <c r="L317" s="407" t="s">
        <v>1030</v>
      </c>
    </row>
    <row r="318" spans="1:12" s="351" customFormat="1" ht="15" customHeight="1">
      <c r="A318" s="369" t="s">
        <v>313</v>
      </c>
      <c r="B318" s="369">
        <v>2001</v>
      </c>
      <c r="C318" s="369" t="s">
        <v>739</v>
      </c>
      <c r="D318" s="369">
        <v>310</v>
      </c>
      <c r="E318" s="369" t="s">
        <v>740</v>
      </c>
      <c r="F318" s="369">
        <v>44</v>
      </c>
      <c r="G318" s="369">
        <v>0</v>
      </c>
      <c r="H318" s="369">
        <v>44</v>
      </c>
      <c r="I318" s="369">
        <v>0</v>
      </c>
      <c r="J318" s="369">
        <v>0</v>
      </c>
      <c r="K318" s="369">
        <v>0</v>
      </c>
      <c r="L318" s="359">
        <f t="shared" si="4"/>
        <v>0</v>
      </c>
    </row>
    <row r="319" spans="1:12" s="351" customFormat="1" ht="15" customHeight="1">
      <c r="A319" s="369" t="s">
        <v>329</v>
      </c>
      <c r="B319" s="369">
        <v>2182</v>
      </c>
      <c r="C319" s="369" t="s">
        <v>741</v>
      </c>
      <c r="D319" s="369">
        <v>957</v>
      </c>
      <c r="E319" s="369" t="s">
        <v>742</v>
      </c>
      <c r="F319" s="369">
        <v>527</v>
      </c>
      <c r="G319" s="369">
        <v>4</v>
      </c>
      <c r="H319" s="369">
        <v>459</v>
      </c>
      <c r="I319" s="369">
        <v>0</v>
      </c>
      <c r="J319" s="369">
        <v>25</v>
      </c>
      <c r="K319" s="369">
        <v>39</v>
      </c>
      <c r="L319" s="359">
        <f t="shared" si="4"/>
        <v>0.8639308855291578</v>
      </c>
    </row>
    <row r="320" spans="1:12" s="351" customFormat="1" ht="15" customHeight="1">
      <c r="A320" s="369" t="s">
        <v>329</v>
      </c>
      <c r="B320" s="369">
        <v>2182</v>
      </c>
      <c r="C320" s="369" t="s">
        <v>741</v>
      </c>
      <c r="D320" s="369">
        <v>1343</v>
      </c>
      <c r="E320" s="369" t="s">
        <v>876</v>
      </c>
      <c r="F320" s="369">
        <v>65</v>
      </c>
      <c r="G320" s="369">
        <v>3</v>
      </c>
      <c r="H320" s="369">
        <v>43</v>
      </c>
      <c r="I320" s="369">
        <v>0</v>
      </c>
      <c r="J320" s="369">
        <v>4</v>
      </c>
      <c r="K320" s="369">
        <v>15</v>
      </c>
      <c r="L320" s="359">
        <f t="shared" si="4"/>
        <v>6.521739130434782</v>
      </c>
    </row>
    <row r="321" spans="1:12" s="351" customFormat="1" ht="15" customHeight="1">
      <c r="A321" s="369" t="s">
        <v>329</v>
      </c>
      <c r="B321" s="369">
        <v>2182</v>
      </c>
      <c r="C321" s="369" t="s">
        <v>741</v>
      </c>
      <c r="D321" s="369">
        <v>2182</v>
      </c>
      <c r="E321" s="369" t="s">
        <v>741</v>
      </c>
      <c r="F321" s="369">
        <v>43</v>
      </c>
      <c r="G321" s="369">
        <v>2</v>
      </c>
      <c r="H321" s="369">
        <v>17</v>
      </c>
      <c r="I321" s="369">
        <v>0</v>
      </c>
      <c r="J321" s="369">
        <v>1</v>
      </c>
      <c r="K321" s="369">
        <v>23</v>
      </c>
      <c r="L321" s="359">
        <f t="shared" si="4"/>
        <v>10.526315789473683</v>
      </c>
    </row>
    <row r="322" spans="1:12" s="351" customFormat="1" ht="15" customHeight="1">
      <c r="A322" s="369" t="s">
        <v>313</v>
      </c>
      <c r="B322" s="369">
        <v>1999</v>
      </c>
      <c r="C322" s="369" t="s">
        <v>743</v>
      </c>
      <c r="D322" s="369">
        <v>4228</v>
      </c>
      <c r="E322" s="369" t="s">
        <v>851</v>
      </c>
      <c r="F322" s="369">
        <v>9</v>
      </c>
      <c r="G322" s="369">
        <v>0</v>
      </c>
      <c r="H322" s="369">
        <v>9</v>
      </c>
      <c r="I322" s="369">
        <v>0</v>
      </c>
      <c r="J322" s="369">
        <v>0</v>
      </c>
      <c r="K322" s="369">
        <v>0</v>
      </c>
      <c r="L322" s="359">
        <f t="shared" si="4"/>
        <v>0</v>
      </c>
    </row>
    <row r="323" spans="1:12" s="351" customFormat="1" ht="15" customHeight="1">
      <c r="A323" s="369" t="s">
        <v>313</v>
      </c>
      <c r="B323" s="369">
        <v>1999</v>
      </c>
      <c r="C323" s="369" t="s">
        <v>743</v>
      </c>
      <c r="D323" s="369">
        <v>305</v>
      </c>
      <c r="E323" s="369" t="s">
        <v>744</v>
      </c>
      <c r="F323" s="369">
        <v>31</v>
      </c>
      <c r="G323" s="369">
        <v>0</v>
      </c>
      <c r="H323" s="369">
        <v>30</v>
      </c>
      <c r="I323" s="369">
        <v>1</v>
      </c>
      <c r="J323" s="369">
        <v>0</v>
      </c>
      <c r="K323" s="369">
        <v>0</v>
      </c>
      <c r="L323" s="359">
        <f t="shared" si="4"/>
        <v>0</v>
      </c>
    </row>
    <row r="324" spans="1:12" s="351" customFormat="1" ht="15" customHeight="1">
      <c r="A324" s="369" t="s">
        <v>329</v>
      </c>
      <c r="B324" s="369">
        <v>2188</v>
      </c>
      <c r="C324" s="369" t="s">
        <v>745</v>
      </c>
      <c r="D324" s="369">
        <v>1345</v>
      </c>
      <c r="E324" s="369" t="s">
        <v>746</v>
      </c>
      <c r="F324" s="369">
        <v>51</v>
      </c>
      <c r="G324" s="369">
        <v>0</v>
      </c>
      <c r="H324" s="369">
        <v>51</v>
      </c>
      <c r="I324" s="369">
        <v>0</v>
      </c>
      <c r="J324" s="369">
        <v>0</v>
      </c>
      <c r="K324" s="369">
        <v>0</v>
      </c>
      <c r="L324" s="359">
        <f t="shared" si="4"/>
        <v>0</v>
      </c>
    </row>
    <row r="325" spans="1:12" s="351" customFormat="1" ht="15" customHeight="1">
      <c r="A325" s="369" t="s">
        <v>318</v>
      </c>
      <c r="B325" s="369">
        <v>2044</v>
      </c>
      <c r="C325" s="369" t="s">
        <v>747</v>
      </c>
      <c r="D325" s="369">
        <v>401</v>
      </c>
      <c r="E325" s="369" t="s">
        <v>748</v>
      </c>
      <c r="F325" s="369">
        <v>76</v>
      </c>
      <c r="G325" s="369">
        <v>24</v>
      </c>
      <c r="H325" s="369">
        <v>44</v>
      </c>
      <c r="I325" s="369">
        <v>0</v>
      </c>
      <c r="J325" s="369">
        <v>3</v>
      </c>
      <c r="K325" s="369">
        <v>5</v>
      </c>
      <c r="L325" s="359">
        <f aca="true" t="shared" si="5" ref="L325:L388">G325/(G325+H325)*100</f>
        <v>35.294117647058826</v>
      </c>
    </row>
    <row r="326" spans="1:12" s="351" customFormat="1" ht="15" customHeight="1">
      <c r="A326" s="369" t="s">
        <v>318</v>
      </c>
      <c r="B326" s="369">
        <v>2044</v>
      </c>
      <c r="C326" s="369" t="s">
        <v>747</v>
      </c>
      <c r="D326" s="369">
        <v>2044</v>
      </c>
      <c r="E326" s="369" t="s">
        <v>747</v>
      </c>
      <c r="F326" s="369">
        <v>2</v>
      </c>
      <c r="G326" s="369">
        <v>0</v>
      </c>
      <c r="H326" s="369">
        <v>0</v>
      </c>
      <c r="I326" s="369">
        <v>0</v>
      </c>
      <c r="J326" s="369">
        <v>1</v>
      </c>
      <c r="K326" s="369">
        <v>1</v>
      </c>
      <c r="L326" s="407" t="s">
        <v>1030</v>
      </c>
    </row>
    <row r="327" spans="1:12" s="351" customFormat="1" ht="15" customHeight="1">
      <c r="A327" s="369" t="s">
        <v>327</v>
      </c>
      <c r="B327" s="369">
        <v>2142</v>
      </c>
      <c r="C327" s="369" t="s">
        <v>749</v>
      </c>
      <c r="D327" s="369">
        <v>4589</v>
      </c>
      <c r="E327" s="369" t="s">
        <v>368</v>
      </c>
      <c r="F327" s="369">
        <v>249</v>
      </c>
      <c r="G327" s="369">
        <v>0</v>
      </c>
      <c r="H327" s="369">
        <v>100</v>
      </c>
      <c r="I327" s="369">
        <v>0</v>
      </c>
      <c r="J327" s="369">
        <v>0</v>
      </c>
      <c r="K327" s="369">
        <v>149</v>
      </c>
      <c r="L327" s="359">
        <f t="shared" si="5"/>
        <v>0</v>
      </c>
    </row>
    <row r="328" spans="1:12" s="351" customFormat="1" ht="15" customHeight="1">
      <c r="A328" s="369" t="s">
        <v>327</v>
      </c>
      <c r="B328" s="369">
        <v>2142</v>
      </c>
      <c r="C328" s="369" t="s">
        <v>749</v>
      </c>
      <c r="D328" s="369">
        <v>771</v>
      </c>
      <c r="E328" s="369" t="s">
        <v>750</v>
      </c>
      <c r="F328" s="369">
        <v>374</v>
      </c>
      <c r="G328" s="369">
        <v>15</v>
      </c>
      <c r="H328" s="369">
        <v>313</v>
      </c>
      <c r="I328" s="369">
        <v>3</v>
      </c>
      <c r="J328" s="369">
        <v>0</v>
      </c>
      <c r="K328" s="369">
        <v>43</v>
      </c>
      <c r="L328" s="359">
        <f t="shared" si="5"/>
        <v>4.573170731707317</v>
      </c>
    </row>
    <row r="329" spans="1:12" s="351" customFormat="1" ht="15" customHeight="1">
      <c r="A329" s="369" t="s">
        <v>327</v>
      </c>
      <c r="B329" s="369">
        <v>2142</v>
      </c>
      <c r="C329" s="369" t="s">
        <v>749</v>
      </c>
      <c r="D329" s="369">
        <v>772</v>
      </c>
      <c r="E329" s="369" t="s">
        <v>751</v>
      </c>
      <c r="F329" s="369">
        <v>443</v>
      </c>
      <c r="G329" s="369">
        <v>9</v>
      </c>
      <c r="H329" s="369">
        <v>405</v>
      </c>
      <c r="I329" s="369">
        <v>4</v>
      </c>
      <c r="J329" s="369">
        <v>0</v>
      </c>
      <c r="K329" s="369">
        <v>25</v>
      </c>
      <c r="L329" s="359">
        <f t="shared" si="5"/>
        <v>2.1739130434782608</v>
      </c>
    </row>
    <row r="330" spans="1:12" s="351" customFormat="1" ht="15" customHeight="1">
      <c r="A330" s="369" t="s">
        <v>327</v>
      </c>
      <c r="B330" s="369">
        <v>2142</v>
      </c>
      <c r="C330" s="369" t="s">
        <v>749</v>
      </c>
      <c r="D330" s="369">
        <v>773</v>
      </c>
      <c r="E330" s="369" t="s">
        <v>752</v>
      </c>
      <c r="F330" s="369">
        <v>370</v>
      </c>
      <c r="G330" s="369">
        <v>7</v>
      </c>
      <c r="H330" s="369">
        <v>327</v>
      </c>
      <c r="I330" s="369">
        <v>5</v>
      </c>
      <c r="J330" s="369">
        <v>1</v>
      </c>
      <c r="K330" s="369">
        <v>30</v>
      </c>
      <c r="L330" s="359">
        <f t="shared" si="5"/>
        <v>2.095808383233533</v>
      </c>
    </row>
    <row r="331" spans="1:12" s="351" customFormat="1" ht="15" customHeight="1">
      <c r="A331" s="369" t="s">
        <v>327</v>
      </c>
      <c r="B331" s="369">
        <v>2142</v>
      </c>
      <c r="C331" s="369" t="s">
        <v>749</v>
      </c>
      <c r="D331" s="369">
        <v>4596</v>
      </c>
      <c r="E331" s="369" t="s">
        <v>877</v>
      </c>
      <c r="F331" s="369">
        <v>389</v>
      </c>
      <c r="G331" s="369">
        <v>0</v>
      </c>
      <c r="H331" s="369">
        <v>187</v>
      </c>
      <c r="I331" s="369">
        <v>1</v>
      </c>
      <c r="J331" s="369">
        <v>0</v>
      </c>
      <c r="K331" s="369">
        <v>201</v>
      </c>
      <c r="L331" s="359">
        <f t="shared" si="5"/>
        <v>0</v>
      </c>
    </row>
    <row r="332" spans="1:12" s="351" customFormat="1" ht="15" customHeight="1">
      <c r="A332" s="369" t="s">
        <v>327</v>
      </c>
      <c r="B332" s="369">
        <v>2142</v>
      </c>
      <c r="C332" s="369" t="s">
        <v>749</v>
      </c>
      <c r="D332" s="369">
        <v>2142</v>
      </c>
      <c r="E332" s="369" t="s">
        <v>749</v>
      </c>
      <c r="F332" s="369">
        <v>134</v>
      </c>
      <c r="G332" s="369">
        <v>0</v>
      </c>
      <c r="H332" s="369">
        <v>7</v>
      </c>
      <c r="I332" s="369">
        <v>0</v>
      </c>
      <c r="J332" s="369">
        <v>7</v>
      </c>
      <c r="K332" s="369">
        <v>120</v>
      </c>
      <c r="L332" s="359">
        <f t="shared" si="5"/>
        <v>0</v>
      </c>
    </row>
    <row r="333" spans="1:12" s="351" customFormat="1" ht="15" customHeight="1">
      <c r="A333" s="369" t="s">
        <v>327</v>
      </c>
      <c r="B333" s="369">
        <v>2142</v>
      </c>
      <c r="C333" s="369" t="s">
        <v>749</v>
      </c>
      <c r="D333" s="369">
        <v>775</v>
      </c>
      <c r="E333" s="369" t="s">
        <v>753</v>
      </c>
      <c r="F333" s="369">
        <v>423</v>
      </c>
      <c r="G333" s="369">
        <v>111</v>
      </c>
      <c r="H333" s="369">
        <v>278</v>
      </c>
      <c r="I333" s="369">
        <v>2</v>
      </c>
      <c r="J333" s="369">
        <v>0</v>
      </c>
      <c r="K333" s="369">
        <v>32</v>
      </c>
      <c r="L333" s="359">
        <f t="shared" si="5"/>
        <v>28.53470437017995</v>
      </c>
    </row>
    <row r="334" spans="1:12" s="351" customFormat="1" ht="15" customHeight="1">
      <c r="A334" s="369" t="s">
        <v>327</v>
      </c>
      <c r="B334" s="369">
        <v>2142</v>
      </c>
      <c r="C334" s="369" t="s">
        <v>749</v>
      </c>
      <c r="D334" s="369">
        <v>774</v>
      </c>
      <c r="E334" s="369" t="s">
        <v>754</v>
      </c>
      <c r="F334" s="369">
        <v>369</v>
      </c>
      <c r="G334" s="369">
        <v>125</v>
      </c>
      <c r="H334" s="369">
        <v>226</v>
      </c>
      <c r="I334" s="369">
        <v>4</v>
      </c>
      <c r="J334" s="369">
        <v>1</v>
      </c>
      <c r="K334" s="369">
        <v>13</v>
      </c>
      <c r="L334" s="359">
        <f t="shared" si="5"/>
        <v>35.61253561253561</v>
      </c>
    </row>
    <row r="335" spans="1:12" s="351" customFormat="1" ht="15" customHeight="1">
      <c r="A335" s="369" t="s">
        <v>327</v>
      </c>
      <c r="B335" s="369">
        <v>2142</v>
      </c>
      <c r="C335" s="369" t="s">
        <v>749</v>
      </c>
      <c r="D335" s="369">
        <v>3463</v>
      </c>
      <c r="E335" s="369" t="s">
        <v>755</v>
      </c>
      <c r="F335" s="369">
        <v>395</v>
      </c>
      <c r="G335" s="369">
        <v>10</v>
      </c>
      <c r="H335" s="369">
        <v>354</v>
      </c>
      <c r="I335" s="369">
        <v>5</v>
      </c>
      <c r="J335" s="369">
        <v>4</v>
      </c>
      <c r="K335" s="369">
        <v>22</v>
      </c>
      <c r="L335" s="359">
        <f t="shared" si="5"/>
        <v>2.7472527472527473</v>
      </c>
    </row>
    <row r="336" spans="1:12" s="351" customFormat="1" ht="15" customHeight="1">
      <c r="A336" s="369" t="s">
        <v>325</v>
      </c>
      <c r="B336" s="369">
        <v>2104</v>
      </c>
      <c r="C336" s="369" t="s">
        <v>756</v>
      </c>
      <c r="D336" s="369">
        <v>683</v>
      </c>
      <c r="E336" s="369" t="s">
        <v>757</v>
      </c>
      <c r="F336" s="369">
        <v>44</v>
      </c>
      <c r="G336" s="369">
        <v>3</v>
      </c>
      <c r="H336" s="369">
        <v>32</v>
      </c>
      <c r="I336" s="369">
        <v>0</v>
      </c>
      <c r="J336" s="369">
        <v>3</v>
      </c>
      <c r="K336" s="369">
        <v>6</v>
      </c>
      <c r="L336" s="359">
        <f t="shared" si="5"/>
        <v>8.571428571428571</v>
      </c>
    </row>
    <row r="337" spans="1:12" s="351" customFormat="1" ht="15" customHeight="1">
      <c r="A337" s="369" t="s">
        <v>308</v>
      </c>
      <c r="B337" s="369">
        <v>1944</v>
      </c>
      <c r="C337" s="369" t="s">
        <v>758</v>
      </c>
      <c r="D337" s="369">
        <v>162</v>
      </c>
      <c r="E337" s="369" t="s">
        <v>759</v>
      </c>
      <c r="F337" s="369">
        <v>168</v>
      </c>
      <c r="G337" s="369">
        <v>0</v>
      </c>
      <c r="H337" s="369">
        <v>153</v>
      </c>
      <c r="I337" s="369">
        <v>0</v>
      </c>
      <c r="J337" s="369">
        <v>3</v>
      </c>
      <c r="K337" s="369">
        <v>12</v>
      </c>
      <c r="L337" s="359">
        <f t="shared" si="5"/>
        <v>0</v>
      </c>
    </row>
    <row r="338" spans="1:12" s="351" customFormat="1" ht="15" customHeight="1">
      <c r="A338" s="369" t="s">
        <v>308</v>
      </c>
      <c r="B338" s="369">
        <v>1944</v>
      </c>
      <c r="C338" s="369" t="s">
        <v>758</v>
      </c>
      <c r="D338" s="369">
        <v>1944</v>
      </c>
      <c r="E338" s="369" t="s">
        <v>758</v>
      </c>
      <c r="F338" s="369">
        <v>0</v>
      </c>
      <c r="G338" s="369">
        <v>0</v>
      </c>
      <c r="H338" s="369">
        <v>0</v>
      </c>
      <c r="I338" s="369">
        <v>0</v>
      </c>
      <c r="J338" s="369">
        <v>0</v>
      </c>
      <c r="K338" s="369">
        <v>0</v>
      </c>
      <c r="L338" s="407" t="s">
        <v>1030</v>
      </c>
    </row>
    <row r="339" spans="1:12" s="351" customFormat="1" ht="15" customHeight="1">
      <c r="A339" s="369" t="s">
        <v>325</v>
      </c>
      <c r="B339" s="369">
        <v>2103</v>
      </c>
      <c r="C339" s="369" t="s">
        <v>760</v>
      </c>
      <c r="D339" s="369">
        <v>4399</v>
      </c>
      <c r="E339" s="369" t="s">
        <v>852</v>
      </c>
      <c r="F339" s="369">
        <v>65</v>
      </c>
      <c r="G339" s="369">
        <v>0</v>
      </c>
      <c r="H339" s="369">
        <v>45</v>
      </c>
      <c r="I339" s="369">
        <v>0</v>
      </c>
      <c r="J339" s="369">
        <v>0</v>
      </c>
      <c r="K339" s="369">
        <v>20</v>
      </c>
      <c r="L339" s="359">
        <f t="shared" si="5"/>
        <v>0</v>
      </c>
    </row>
    <row r="340" spans="1:12" s="351" customFormat="1" ht="15" customHeight="1">
      <c r="A340" s="369" t="s">
        <v>325</v>
      </c>
      <c r="B340" s="369">
        <v>2103</v>
      </c>
      <c r="C340" s="369" t="s">
        <v>760</v>
      </c>
      <c r="D340" s="369">
        <v>678</v>
      </c>
      <c r="E340" s="369" t="s">
        <v>761</v>
      </c>
      <c r="F340" s="369">
        <v>58</v>
      </c>
      <c r="G340" s="369">
        <v>14</v>
      </c>
      <c r="H340" s="369">
        <v>30</v>
      </c>
      <c r="I340" s="369">
        <v>2</v>
      </c>
      <c r="J340" s="369">
        <v>0</v>
      </c>
      <c r="K340" s="369">
        <v>12</v>
      </c>
      <c r="L340" s="359">
        <f t="shared" si="5"/>
        <v>31.818181818181817</v>
      </c>
    </row>
    <row r="341" spans="1:12" s="351" customFormat="1" ht="15" customHeight="1">
      <c r="A341" s="369" t="s">
        <v>307</v>
      </c>
      <c r="B341" s="369">
        <v>1935</v>
      </c>
      <c r="C341" s="369" t="s">
        <v>762</v>
      </c>
      <c r="D341" s="369">
        <v>154</v>
      </c>
      <c r="E341" s="369" t="s">
        <v>763</v>
      </c>
      <c r="F341" s="369">
        <v>123</v>
      </c>
      <c r="G341" s="369">
        <v>0</v>
      </c>
      <c r="H341" s="369">
        <v>120</v>
      </c>
      <c r="I341" s="369">
        <v>0</v>
      </c>
      <c r="J341" s="369">
        <v>3</v>
      </c>
      <c r="K341" s="369">
        <v>0</v>
      </c>
      <c r="L341" s="359">
        <f t="shared" si="5"/>
        <v>0</v>
      </c>
    </row>
    <row r="342" spans="1:12" s="351" customFormat="1" ht="15" customHeight="1">
      <c r="A342" s="369" t="s">
        <v>307</v>
      </c>
      <c r="B342" s="369">
        <v>1935</v>
      </c>
      <c r="C342" s="369" t="s">
        <v>762</v>
      </c>
      <c r="D342" s="369">
        <v>1935</v>
      </c>
      <c r="E342" s="369" t="s">
        <v>762</v>
      </c>
      <c r="F342" s="369">
        <v>1</v>
      </c>
      <c r="G342" s="369">
        <v>1</v>
      </c>
      <c r="H342" s="369">
        <v>0</v>
      </c>
      <c r="I342" s="369">
        <v>0</v>
      </c>
      <c r="J342" s="369">
        <v>0</v>
      </c>
      <c r="K342" s="369">
        <v>0</v>
      </c>
      <c r="L342" s="359">
        <f t="shared" si="5"/>
        <v>100</v>
      </c>
    </row>
    <row r="343" spans="1:12" s="351" customFormat="1" ht="15" customHeight="1">
      <c r="A343" s="369" t="s">
        <v>339</v>
      </c>
      <c r="B343" s="369">
        <v>2257</v>
      </c>
      <c r="C343" s="369" t="s">
        <v>764</v>
      </c>
      <c r="D343" s="369">
        <v>2732</v>
      </c>
      <c r="E343" s="369" t="s">
        <v>878</v>
      </c>
      <c r="F343" s="369">
        <v>25</v>
      </c>
      <c r="G343" s="369">
        <v>0</v>
      </c>
      <c r="H343" s="369">
        <v>25</v>
      </c>
      <c r="I343" s="369">
        <v>0</v>
      </c>
      <c r="J343" s="369">
        <v>0</v>
      </c>
      <c r="K343" s="369">
        <v>0</v>
      </c>
      <c r="L343" s="359">
        <f t="shared" si="5"/>
        <v>0</v>
      </c>
    </row>
    <row r="344" spans="1:12" s="351" customFormat="1" ht="15" customHeight="1">
      <c r="A344" s="369" t="s">
        <v>339</v>
      </c>
      <c r="B344" s="369">
        <v>2257</v>
      </c>
      <c r="C344" s="369" t="s">
        <v>764</v>
      </c>
      <c r="D344" s="369">
        <v>1237</v>
      </c>
      <c r="E344" s="369" t="s">
        <v>765</v>
      </c>
      <c r="F344" s="369">
        <v>56</v>
      </c>
      <c r="G344" s="369">
        <v>13</v>
      </c>
      <c r="H344" s="369">
        <v>36</v>
      </c>
      <c r="I344" s="369">
        <v>2</v>
      </c>
      <c r="J344" s="369">
        <v>2</v>
      </c>
      <c r="K344" s="369">
        <v>3</v>
      </c>
      <c r="L344" s="359">
        <f t="shared" si="5"/>
        <v>26.53061224489796</v>
      </c>
    </row>
    <row r="345" spans="1:12" s="351" customFormat="1" ht="15" customHeight="1">
      <c r="A345" s="369" t="s">
        <v>339</v>
      </c>
      <c r="B345" s="369">
        <v>2257</v>
      </c>
      <c r="C345" s="369" t="s">
        <v>764</v>
      </c>
      <c r="D345" s="369">
        <v>2728</v>
      </c>
      <c r="E345" s="369" t="s">
        <v>853</v>
      </c>
      <c r="F345" s="369">
        <v>1</v>
      </c>
      <c r="G345" s="369">
        <v>1</v>
      </c>
      <c r="H345" s="369">
        <v>0</v>
      </c>
      <c r="I345" s="369">
        <v>0</v>
      </c>
      <c r="J345" s="369">
        <v>0</v>
      </c>
      <c r="K345" s="369">
        <v>0</v>
      </c>
      <c r="L345" s="359">
        <f t="shared" si="5"/>
        <v>100</v>
      </c>
    </row>
    <row r="346" spans="1:12" s="351" customFormat="1" ht="15" customHeight="1">
      <c r="A346" s="369" t="s">
        <v>331</v>
      </c>
      <c r="B346" s="369">
        <v>2195</v>
      </c>
      <c r="C346" s="369" t="s">
        <v>766</v>
      </c>
      <c r="D346" s="369">
        <v>1010</v>
      </c>
      <c r="E346" s="369" t="s">
        <v>767</v>
      </c>
      <c r="F346" s="369">
        <v>24</v>
      </c>
      <c r="G346" s="369">
        <v>10</v>
      </c>
      <c r="H346" s="369">
        <v>14</v>
      </c>
      <c r="I346" s="369">
        <v>0</v>
      </c>
      <c r="J346" s="369">
        <v>0</v>
      </c>
      <c r="K346" s="369">
        <v>0</v>
      </c>
      <c r="L346" s="359">
        <f t="shared" si="5"/>
        <v>41.66666666666667</v>
      </c>
    </row>
    <row r="347" spans="1:12" s="351" customFormat="1" ht="15" customHeight="1">
      <c r="A347" s="369" t="s">
        <v>337</v>
      </c>
      <c r="B347" s="369">
        <v>2244</v>
      </c>
      <c r="C347" s="369" t="s">
        <v>768</v>
      </c>
      <c r="D347" s="369">
        <v>1193</v>
      </c>
      <c r="E347" s="369" t="s">
        <v>769</v>
      </c>
      <c r="F347" s="369">
        <v>251</v>
      </c>
      <c r="G347" s="369">
        <v>0</v>
      </c>
      <c r="H347" s="369">
        <v>238</v>
      </c>
      <c r="I347" s="369">
        <v>0</v>
      </c>
      <c r="J347" s="369">
        <v>1</v>
      </c>
      <c r="K347" s="369">
        <v>12</v>
      </c>
      <c r="L347" s="359">
        <f t="shared" si="5"/>
        <v>0</v>
      </c>
    </row>
    <row r="348" spans="1:12" s="351" customFormat="1" ht="15" customHeight="1">
      <c r="A348" s="369" t="s">
        <v>327</v>
      </c>
      <c r="B348" s="369">
        <v>2138</v>
      </c>
      <c r="C348" s="369" t="s">
        <v>770</v>
      </c>
      <c r="D348" s="369">
        <v>812</v>
      </c>
      <c r="E348" s="369" t="s">
        <v>771</v>
      </c>
      <c r="F348" s="369">
        <v>263</v>
      </c>
      <c r="G348" s="369">
        <v>0</v>
      </c>
      <c r="H348" s="369">
        <v>233</v>
      </c>
      <c r="I348" s="369">
        <v>5</v>
      </c>
      <c r="J348" s="369">
        <v>8</v>
      </c>
      <c r="K348" s="369">
        <v>17</v>
      </c>
      <c r="L348" s="359">
        <f t="shared" si="5"/>
        <v>0</v>
      </c>
    </row>
    <row r="349" spans="1:12" s="351" customFormat="1" ht="15" customHeight="1">
      <c r="A349" s="369" t="s">
        <v>997</v>
      </c>
      <c r="B349" s="369">
        <v>1978</v>
      </c>
      <c r="C349" s="369" t="s">
        <v>772</v>
      </c>
      <c r="D349" s="369">
        <v>4694</v>
      </c>
      <c r="E349" s="369" t="s">
        <v>1008</v>
      </c>
      <c r="F349" s="369">
        <v>6</v>
      </c>
      <c r="G349" s="369">
        <v>0</v>
      </c>
      <c r="H349" s="369">
        <v>2</v>
      </c>
      <c r="I349" s="369">
        <v>0</v>
      </c>
      <c r="J349" s="369">
        <v>0</v>
      </c>
      <c r="K349" s="369">
        <v>4</v>
      </c>
      <c r="L349" s="359">
        <f t="shared" si="5"/>
        <v>0</v>
      </c>
    </row>
    <row r="350" spans="1:12" s="351" customFormat="1" ht="15" customHeight="1">
      <c r="A350" s="369" t="s">
        <v>312</v>
      </c>
      <c r="B350" s="369">
        <v>1978</v>
      </c>
      <c r="C350" s="369" t="s">
        <v>772</v>
      </c>
      <c r="D350" s="369">
        <v>1294</v>
      </c>
      <c r="E350" s="369" t="s">
        <v>773</v>
      </c>
      <c r="F350" s="369">
        <v>143</v>
      </c>
      <c r="G350" s="369">
        <v>0</v>
      </c>
      <c r="H350" s="369">
        <v>136</v>
      </c>
      <c r="I350" s="369">
        <v>4</v>
      </c>
      <c r="J350" s="369">
        <v>3</v>
      </c>
      <c r="K350" s="369">
        <v>0</v>
      </c>
      <c r="L350" s="359">
        <f t="shared" si="5"/>
        <v>0</v>
      </c>
    </row>
    <row r="351" spans="1:12" s="351" customFormat="1" ht="15" customHeight="1">
      <c r="A351" s="369" t="s">
        <v>312</v>
      </c>
      <c r="B351" s="369">
        <v>1978</v>
      </c>
      <c r="C351" s="369" t="s">
        <v>772</v>
      </c>
      <c r="D351" s="369">
        <v>1978</v>
      </c>
      <c r="E351" s="369" t="s">
        <v>772</v>
      </c>
      <c r="F351" s="369">
        <v>2</v>
      </c>
      <c r="G351" s="369">
        <v>0</v>
      </c>
      <c r="H351" s="369">
        <v>2</v>
      </c>
      <c r="I351" s="369">
        <v>0</v>
      </c>
      <c r="J351" s="369">
        <v>0</v>
      </c>
      <c r="K351" s="369">
        <v>0</v>
      </c>
      <c r="L351" s="359">
        <f t="shared" si="5"/>
        <v>0</v>
      </c>
    </row>
    <row r="352" spans="1:12" s="351" customFormat="1" ht="15" customHeight="1">
      <c r="A352" s="369" t="s">
        <v>997</v>
      </c>
      <c r="B352" s="369">
        <v>1978</v>
      </c>
      <c r="C352" s="369" t="s">
        <v>772</v>
      </c>
      <c r="D352" s="369">
        <v>4695</v>
      </c>
      <c r="E352" s="369" t="s">
        <v>1009</v>
      </c>
      <c r="F352" s="369">
        <v>6</v>
      </c>
      <c r="G352" s="369">
        <v>0</v>
      </c>
      <c r="H352" s="369">
        <v>3</v>
      </c>
      <c r="I352" s="369">
        <v>0</v>
      </c>
      <c r="J352" s="369">
        <v>0</v>
      </c>
      <c r="K352" s="369">
        <v>3</v>
      </c>
      <c r="L352" s="359">
        <f t="shared" si="5"/>
        <v>0</v>
      </c>
    </row>
    <row r="353" spans="1:12" s="351" customFormat="1" ht="15" customHeight="1">
      <c r="A353" s="369" t="s">
        <v>323</v>
      </c>
      <c r="B353" s="369">
        <v>2096</v>
      </c>
      <c r="C353" s="369" t="s">
        <v>774</v>
      </c>
      <c r="D353" s="369">
        <v>610</v>
      </c>
      <c r="E353" s="369" t="s">
        <v>775</v>
      </c>
      <c r="F353" s="369">
        <v>104</v>
      </c>
      <c r="G353" s="369">
        <v>0</v>
      </c>
      <c r="H353" s="369">
        <v>103</v>
      </c>
      <c r="I353" s="369">
        <v>1</v>
      </c>
      <c r="J353" s="369">
        <v>0</v>
      </c>
      <c r="K353" s="369">
        <v>0</v>
      </c>
      <c r="L353" s="359">
        <f t="shared" si="5"/>
        <v>0</v>
      </c>
    </row>
    <row r="354" spans="1:12" s="351" customFormat="1" ht="15" customHeight="1">
      <c r="A354" s="369" t="s">
        <v>323</v>
      </c>
      <c r="B354" s="369">
        <v>2087</v>
      </c>
      <c r="C354" s="369" t="s">
        <v>776</v>
      </c>
      <c r="D354" s="369">
        <v>4555</v>
      </c>
      <c r="E354" s="369" t="s">
        <v>369</v>
      </c>
      <c r="F354" s="369">
        <v>0</v>
      </c>
      <c r="G354" s="369">
        <v>0</v>
      </c>
      <c r="H354" s="369">
        <v>0</v>
      </c>
      <c r="I354" s="369">
        <v>0</v>
      </c>
      <c r="J354" s="369">
        <v>0</v>
      </c>
      <c r="K354" s="369">
        <v>0</v>
      </c>
      <c r="L354" s="407" t="s">
        <v>1030</v>
      </c>
    </row>
    <row r="355" spans="1:12" s="351" customFormat="1" ht="15" customHeight="1">
      <c r="A355" s="369" t="s">
        <v>323</v>
      </c>
      <c r="B355" s="369">
        <v>2087</v>
      </c>
      <c r="C355" s="369" t="s">
        <v>776</v>
      </c>
      <c r="D355" s="369">
        <v>1791</v>
      </c>
      <c r="E355" s="369" t="s">
        <v>879</v>
      </c>
      <c r="F355" s="369">
        <v>38</v>
      </c>
      <c r="G355" s="369">
        <v>0</v>
      </c>
      <c r="H355" s="369">
        <v>38</v>
      </c>
      <c r="I355" s="369">
        <v>0</v>
      </c>
      <c r="J355" s="369">
        <v>0</v>
      </c>
      <c r="K355" s="369">
        <v>0</v>
      </c>
      <c r="L355" s="359">
        <f t="shared" si="5"/>
        <v>0</v>
      </c>
    </row>
    <row r="356" spans="1:12" s="351" customFormat="1" ht="15" customHeight="1">
      <c r="A356" s="369" t="s">
        <v>323</v>
      </c>
      <c r="B356" s="369">
        <v>2087</v>
      </c>
      <c r="C356" s="369" t="s">
        <v>776</v>
      </c>
      <c r="D356" s="369">
        <v>4395</v>
      </c>
      <c r="E356" s="369" t="s">
        <v>855</v>
      </c>
      <c r="F356" s="369">
        <v>3</v>
      </c>
      <c r="G356" s="369">
        <v>2</v>
      </c>
      <c r="H356" s="369">
        <v>1</v>
      </c>
      <c r="I356" s="369">
        <v>0</v>
      </c>
      <c r="J356" s="369">
        <v>0</v>
      </c>
      <c r="K356" s="369">
        <v>0</v>
      </c>
      <c r="L356" s="359">
        <f t="shared" si="5"/>
        <v>66.66666666666666</v>
      </c>
    </row>
    <row r="357" spans="1:12" s="351" customFormat="1" ht="15" customHeight="1">
      <c r="A357" s="369" t="s">
        <v>323</v>
      </c>
      <c r="B357" s="369">
        <v>2087</v>
      </c>
      <c r="C357" s="369" t="s">
        <v>776</v>
      </c>
      <c r="D357" s="369">
        <v>580</v>
      </c>
      <c r="E357" s="369" t="s">
        <v>777</v>
      </c>
      <c r="F357" s="369">
        <v>174</v>
      </c>
      <c r="G357" s="369">
        <v>0</v>
      </c>
      <c r="H357" s="369">
        <v>164</v>
      </c>
      <c r="I357" s="369">
        <v>0</v>
      </c>
      <c r="J357" s="369">
        <v>5</v>
      </c>
      <c r="K357" s="369">
        <v>5</v>
      </c>
      <c r="L357" s="359">
        <f t="shared" si="5"/>
        <v>0</v>
      </c>
    </row>
    <row r="358" spans="1:12" s="351" customFormat="1" ht="15" customHeight="1">
      <c r="A358" s="369" t="s">
        <v>313</v>
      </c>
      <c r="B358" s="369">
        <v>1994</v>
      </c>
      <c r="C358" s="369" t="s">
        <v>778</v>
      </c>
      <c r="D358" s="369">
        <v>293</v>
      </c>
      <c r="E358" s="369" t="s">
        <v>779</v>
      </c>
      <c r="F358" s="369">
        <v>114</v>
      </c>
      <c r="G358" s="369">
        <v>0</v>
      </c>
      <c r="H358" s="369">
        <v>101</v>
      </c>
      <c r="I358" s="369">
        <v>0</v>
      </c>
      <c r="J358" s="369">
        <v>2</v>
      </c>
      <c r="K358" s="369">
        <v>11</v>
      </c>
      <c r="L358" s="359">
        <f t="shared" si="5"/>
        <v>0</v>
      </c>
    </row>
    <row r="359" spans="1:12" s="351" customFormat="1" ht="15" customHeight="1">
      <c r="A359" s="369" t="s">
        <v>313</v>
      </c>
      <c r="B359" s="369">
        <v>1994</v>
      </c>
      <c r="C359" s="369" t="s">
        <v>778</v>
      </c>
      <c r="D359" s="369">
        <v>1994</v>
      </c>
      <c r="E359" s="369" t="s">
        <v>778</v>
      </c>
      <c r="F359" s="369">
        <v>1</v>
      </c>
      <c r="G359" s="369">
        <v>0</v>
      </c>
      <c r="H359" s="369">
        <v>0</v>
      </c>
      <c r="I359" s="369">
        <v>0</v>
      </c>
      <c r="J359" s="369">
        <v>0</v>
      </c>
      <c r="K359" s="369">
        <v>1</v>
      </c>
      <c r="L359" s="407" t="s">
        <v>1030</v>
      </c>
    </row>
    <row r="360" spans="1:12" s="351" customFormat="1" ht="15" customHeight="1">
      <c r="A360" s="369" t="s">
        <v>336</v>
      </c>
      <c r="B360" s="369">
        <v>2225</v>
      </c>
      <c r="C360" s="369" t="s">
        <v>780</v>
      </c>
      <c r="D360" s="369">
        <v>1109</v>
      </c>
      <c r="E360" s="369" t="s">
        <v>781</v>
      </c>
      <c r="F360" s="369">
        <v>17</v>
      </c>
      <c r="G360" s="369">
        <v>0</v>
      </c>
      <c r="H360" s="369">
        <v>15</v>
      </c>
      <c r="I360" s="369">
        <v>0</v>
      </c>
      <c r="J360" s="369">
        <v>2</v>
      </c>
      <c r="K360" s="369">
        <v>0</v>
      </c>
      <c r="L360" s="359">
        <f t="shared" si="5"/>
        <v>0</v>
      </c>
    </row>
    <row r="361" spans="1:12" s="351" customFormat="1" ht="15" customHeight="1">
      <c r="A361" s="369" t="s">
        <v>338</v>
      </c>
      <c r="B361" s="369">
        <v>2247</v>
      </c>
      <c r="C361" s="369" t="s">
        <v>782</v>
      </c>
      <c r="D361" s="369">
        <v>3403</v>
      </c>
      <c r="E361" s="369" t="s">
        <v>783</v>
      </c>
      <c r="F361" s="369">
        <v>9</v>
      </c>
      <c r="G361" s="369">
        <v>6</v>
      </c>
      <c r="H361" s="369">
        <v>3</v>
      </c>
      <c r="I361" s="369">
        <v>0</v>
      </c>
      <c r="J361" s="369">
        <v>0</v>
      </c>
      <c r="K361" s="369">
        <v>0</v>
      </c>
      <c r="L361" s="359">
        <f t="shared" si="5"/>
        <v>66.66666666666666</v>
      </c>
    </row>
    <row r="362" spans="1:12" s="351" customFormat="1" ht="15" customHeight="1">
      <c r="A362" s="369" t="s">
        <v>323</v>
      </c>
      <c r="B362" s="369">
        <v>2083</v>
      </c>
      <c r="C362" s="369" t="s">
        <v>784</v>
      </c>
      <c r="D362" s="369">
        <v>4440</v>
      </c>
      <c r="E362" s="369" t="s">
        <v>785</v>
      </c>
      <c r="F362" s="369">
        <v>17</v>
      </c>
      <c r="G362" s="369">
        <v>0</v>
      </c>
      <c r="H362" s="369">
        <v>16</v>
      </c>
      <c r="I362" s="369">
        <v>0</v>
      </c>
      <c r="J362" s="369">
        <v>0</v>
      </c>
      <c r="K362" s="369">
        <v>1</v>
      </c>
      <c r="L362" s="359">
        <f t="shared" si="5"/>
        <v>0</v>
      </c>
    </row>
    <row r="363" spans="1:12" s="351" customFormat="1" ht="15" customHeight="1">
      <c r="A363" s="369" t="s">
        <v>323</v>
      </c>
      <c r="B363" s="369">
        <v>2083</v>
      </c>
      <c r="C363" s="369" t="s">
        <v>784</v>
      </c>
      <c r="D363" s="369">
        <v>1354</v>
      </c>
      <c r="E363" s="369" t="s">
        <v>880</v>
      </c>
      <c r="F363" s="369">
        <v>44</v>
      </c>
      <c r="G363" s="369">
        <v>0</v>
      </c>
      <c r="H363" s="369">
        <v>30</v>
      </c>
      <c r="I363" s="369">
        <v>0</v>
      </c>
      <c r="J363" s="369">
        <v>0</v>
      </c>
      <c r="K363" s="369">
        <v>14</v>
      </c>
      <c r="L363" s="359">
        <f t="shared" si="5"/>
        <v>0</v>
      </c>
    </row>
    <row r="364" spans="1:12" s="351" customFormat="1" ht="15" customHeight="1">
      <c r="A364" s="369" t="s">
        <v>323</v>
      </c>
      <c r="B364" s="369">
        <v>2083</v>
      </c>
      <c r="C364" s="369" t="s">
        <v>784</v>
      </c>
      <c r="D364" s="369">
        <v>560</v>
      </c>
      <c r="E364" s="369" t="s">
        <v>786</v>
      </c>
      <c r="F364" s="369">
        <v>276</v>
      </c>
      <c r="G364" s="369">
        <v>0</v>
      </c>
      <c r="H364" s="369">
        <v>253</v>
      </c>
      <c r="I364" s="369">
        <v>0</v>
      </c>
      <c r="J364" s="369">
        <v>13</v>
      </c>
      <c r="K364" s="369">
        <v>10</v>
      </c>
      <c r="L364" s="359">
        <f t="shared" si="5"/>
        <v>0</v>
      </c>
    </row>
    <row r="365" spans="1:12" s="351" customFormat="1" ht="15" customHeight="1">
      <c r="A365" s="369" t="s">
        <v>323</v>
      </c>
      <c r="B365" s="369">
        <v>2083</v>
      </c>
      <c r="C365" s="369" t="s">
        <v>784</v>
      </c>
      <c r="D365" s="369">
        <v>2083</v>
      </c>
      <c r="E365" s="369" t="s">
        <v>784</v>
      </c>
      <c r="F365" s="369">
        <v>10</v>
      </c>
      <c r="G365" s="369">
        <v>0</v>
      </c>
      <c r="H365" s="369">
        <v>1</v>
      </c>
      <c r="I365" s="369">
        <v>0</v>
      </c>
      <c r="J365" s="369">
        <v>2</v>
      </c>
      <c r="K365" s="369">
        <v>7</v>
      </c>
      <c r="L365" s="359">
        <f t="shared" si="5"/>
        <v>0</v>
      </c>
    </row>
    <row r="366" spans="1:12" s="351" customFormat="1" ht="15" customHeight="1">
      <c r="A366" s="369" t="s">
        <v>323</v>
      </c>
      <c r="B366" s="369">
        <v>2083</v>
      </c>
      <c r="C366" s="369" t="s">
        <v>784</v>
      </c>
      <c r="D366" s="369">
        <v>561</v>
      </c>
      <c r="E366" s="369" t="s">
        <v>787</v>
      </c>
      <c r="F366" s="369">
        <v>316</v>
      </c>
      <c r="G366" s="369">
        <v>0</v>
      </c>
      <c r="H366" s="369">
        <v>286</v>
      </c>
      <c r="I366" s="369">
        <v>0</v>
      </c>
      <c r="J366" s="369">
        <v>12</v>
      </c>
      <c r="K366" s="369">
        <v>18</v>
      </c>
      <c r="L366" s="359">
        <f t="shared" si="5"/>
        <v>0</v>
      </c>
    </row>
    <row r="367" spans="1:12" s="351" customFormat="1" ht="15" customHeight="1">
      <c r="A367" s="369" t="s">
        <v>308</v>
      </c>
      <c r="B367" s="369">
        <v>1948</v>
      </c>
      <c r="C367" s="369" t="s">
        <v>788</v>
      </c>
      <c r="D367" s="369">
        <v>2716</v>
      </c>
      <c r="E367" s="369" t="s">
        <v>881</v>
      </c>
      <c r="F367" s="369">
        <v>57</v>
      </c>
      <c r="G367" s="369">
        <v>0</v>
      </c>
      <c r="H367" s="369">
        <v>39</v>
      </c>
      <c r="I367" s="369">
        <v>0</v>
      </c>
      <c r="J367" s="369">
        <v>0</v>
      </c>
      <c r="K367" s="369">
        <v>18</v>
      </c>
      <c r="L367" s="359">
        <f t="shared" si="5"/>
        <v>0</v>
      </c>
    </row>
    <row r="368" spans="1:12" s="351" customFormat="1" ht="15" customHeight="1">
      <c r="A368" s="369" t="s">
        <v>308</v>
      </c>
      <c r="B368" s="369">
        <v>1948</v>
      </c>
      <c r="C368" s="369" t="s">
        <v>788</v>
      </c>
      <c r="D368" s="369">
        <v>185</v>
      </c>
      <c r="E368" s="369" t="s">
        <v>789</v>
      </c>
      <c r="F368" s="369">
        <v>216</v>
      </c>
      <c r="G368" s="369">
        <v>0</v>
      </c>
      <c r="H368" s="369">
        <v>190</v>
      </c>
      <c r="I368" s="369">
        <v>5</v>
      </c>
      <c r="J368" s="369">
        <v>9</v>
      </c>
      <c r="K368" s="369">
        <v>12</v>
      </c>
      <c r="L368" s="359">
        <f t="shared" si="5"/>
        <v>0</v>
      </c>
    </row>
    <row r="369" spans="1:12" s="351" customFormat="1" ht="15" customHeight="1">
      <c r="A369" s="369" t="s">
        <v>308</v>
      </c>
      <c r="B369" s="369">
        <v>1948</v>
      </c>
      <c r="C369" s="369" t="s">
        <v>788</v>
      </c>
      <c r="D369" s="369">
        <v>1948</v>
      </c>
      <c r="E369" s="369" t="s">
        <v>788</v>
      </c>
      <c r="F369" s="369">
        <v>23</v>
      </c>
      <c r="G369" s="369">
        <v>1</v>
      </c>
      <c r="H369" s="369">
        <v>18</v>
      </c>
      <c r="I369" s="369">
        <v>0</v>
      </c>
      <c r="J369" s="369">
        <v>0</v>
      </c>
      <c r="K369" s="369">
        <v>4</v>
      </c>
      <c r="L369" s="359">
        <f t="shared" si="5"/>
        <v>5.263157894736842</v>
      </c>
    </row>
    <row r="370" spans="1:12" s="351" customFormat="1" ht="15" customHeight="1">
      <c r="A370" s="369" t="s">
        <v>327</v>
      </c>
      <c r="B370" s="369">
        <v>2144</v>
      </c>
      <c r="C370" s="369" t="s">
        <v>790</v>
      </c>
      <c r="D370" s="369">
        <v>779</v>
      </c>
      <c r="E370" s="369" t="s">
        <v>791</v>
      </c>
      <c r="F370" s="369">
        <v>15</v>
      </c>
      <c r="G370" s="369">
        <v>0</v>
      </c>
      <c r="H370" s="369">
        <v>15</v>
      </c>
      <c r="I370" s="369">
        <v>0</v>
      </c>
      <c r="J370" s="369">
        <v>0</v>
      </c>
      <c r="K370" s="369">
        <v>0</v>
      </c>
      <c r="L370" s="359">
        <f t="shared" si="5"/>
        <v>0</v>
      </c>
    </row>
    <row r="371" spans="1:12" s="351" customFormat="1" ht="15" customHeight="1">
      <c r="A371" s="369" t="s">
        <v>333</v>
      </c>
      <c r="B371" s="369">
        <v>2209</v>
      </c>
      <c r="C371" s="369" t="s">
        <v>792</v>
      </c>
      <c r="D371" s="369">
        <v>2209</v>
      </c>
      <c r="E371" s="369" t="s">
        <v>792</v>
      </c>
      <c r="F371" s="369">
        <v>1</v>
      </c>
      <c r="G371" s="369">
        <v>0</v>
      </c>
      <c r="H371" s="369">
        <v>0</v>
      </c>
      <c r="I371" s="369">
        <v>0</v>
      </c>
      <c r="J371" s="369">
        <v>0</v>
      </c>
      <c r="K371" s="369">
        <v>1</v>
      </c>
      <c r="L371" s="407" t="s">
        <v>1030</v>
      </c>
    </row>
    <row r="372" spans="1:12" s="351" customFormat="1" ht="15" customHeight="1">
      <c r="A372" s="369" t="s">
        <v>333</v>
      </c>
      <c r="B372" s="369">
        <v>2209</v>
      </c>
      <c r="C372" s="369" t="s">
        <v>792</v>
      </c>
      <c r="D372" s="369">
        <v>1061</v>
      </c>
      <c r="E372" s="369" t="s">
        <v>793</v>
      </c>
      <c r="F372" s="369">
        <v>29</v>
      </c>
      <c r="G372" s="369">
        <v>0</v>
      </c>
      <c r="H372" s="369">
        <v>29</v>
      </c>
      <c r="I372" s="369">
        <v>0</v>
      </c>
      <c r="J372" s="369">
        <v>0</v>
      </c>
      <c r="K372" s="369">
        <v>0</v>
      </c>
      <c r="L372" s="359">
        <f t="shared" si="5"/>
        <v>0</v>
      </c>
    </row>
    <row r="373" spans="1:12" s="351" customFormat="1" ht="15" customHeight="1">
      <c r="A373" s="369" t="s">
        <v>313</v>
      </c>
      <c r="B373" s="369">
        <v>2003</v>
      </c>
      <c r="C373" s="369" t="s">
        <v>794</v>
      </c>
      <c r="D373" s="369">
        <v>321</v>
      </c>
      <c r="E373" s="369" t="s">
        <v>795</v>
      </c>
      <c r="F373" s="369">
        <v>98</v>
      </c>
      <c r="G373" s="369">
        <v>18</v>
      </c>
      <c r="H373" s="369">
        <v>76</v>
      </c>
      <c r="I373" s="369">
        <v>0</v>
      </c>
      <c r="J373" s="369">
        <v>2</v>
      </c>
      <c r="K373" s="369">
        <v>2</v>
      </c>
      <c r="L373" s="359">
        <f t="shared" si="5"/>
        <v>19.148936170212767</v>
      </c>
    </row>
    <row r="374" spans="1:12" s="351" customFormat="1" ht="15" customHeight="1">
      <c r="A374" s="369" t="s">
        <v>325</v>
      </c>
      <c r="B374" s="369">
        <v>2102</v>
      </c>
      <c r="C374" s="369" t="s">
        <v>796</v>
      </c>
      <c r="D374" s="369">
        <v>669</v>
      </c>
      <c r="E374" s="369" t="s">
        <v>797</v>
      </c>
      <c r="F374" s="369">
        <v>152</v>
      </c>
      <c r="G374" s="369">
        <v>25</v>
      </c>
      <c r="H374" s="369">
        <v>100</v>
      </c>
      <c r="I374" s="369">
        <v>3</v>
      </c>
      <c r="J374" s="369">
        <v>6</v>
      </c>
      <c r="K374" s="369">
        <v>18</v>
      </c>
      <c r="L374" s="359">
        <f t="shared" si="5"/>
        <v>20</v>
      </c>
    </row>
    <row r="375" spans="1:12" s="351" customFormat="1" ht="15" customHeight="1">
      <c r="A375" s="369" t="s">
        <v>320</v>
      </c>
      <c r="B375" s="369">
        <v>2055</v>
      </c>
      <c r="C375" s="369" t="s">
        <v>798</v>
      </c>
      <c r="D375" s="369">
        <v>455</v>
      </c>
      <c r="E375" s="369" t="s">
        <v>800</v>
      </c>
      <c r="F375" s="369">
        <v>176</v>
      </c>
      <c r="G375" s="369">
        <v>0</v>
      </c>
      <c r="H375" s="369">
        <v>140</v>
      </c>
      <c r="I375" s="369">
        <v>0</v>
      </c>
      <c r="J375" s="369">
        <v>11</v>
      </c>
      <c r="K375" s="369">
        <v>25</v>
      </c>
      <c r="L375" s="359">
        <f t="shared" si="5"/>
        <v>0</v>
      </c>
    </row>
    <row r="376" spans="1:12" s="351" customFormat="1" ht="15" customHeight="1">
      <c r="A376" s="369" t="s">
        <v>320</v>
      </c>
      <c r="B376" s="369">
        <v>2055</v>
      </c>
      <c r="C376" s="369" t="s">
        <v>798</v>
      </c>
      <c r="D376" s="369">
        <v>456</v>
      </c>
      <c r="E376" s="369" t="s">
        <v>801</v>
      </c>
      <c r="F376" s="369">
        <v>99</v>
      </c>
      <c r="G376" s="369">
        <v>0</v>
      </c>
      <c r="H376" s="369">
        <v>90</v>
      </c>
      <c r="I376" s="369">
        <v>4</v>
      </c>
      <c r="J376" s="369">
        <v>2</v>
      </c>
      <c r="K376" s="369">
        <v>3</v>
      </c>
      <c r="L376" s="359">
        <f t="shared" si="5"/>
        <v>0</v>
      </c>
    </row>
    <row r="377" spans="1:12" s="351" customFormat="1" ht="15" customHeight="1">
      <c r="A377" s="369" t="s">
        <v>320</v>
      </c>
      <c r="B377" s="369">
        <v>2055</v>
      </c>
      <c r="C377" s="369" t="s">
        <v>798</v>
      </c>
      <c r="D377" s="369">
        <v>457</v>
      </c>
      <c r="E377" s="369" t="s">
        <v>802</v>
      </c>
      <c r="F377" s="369">
        <v>158</v>
      </c>
      <c r="G377" s="369">
        <v>0</v>
      </c>
      <c r="H377" s="369">
        <v>129</v>
      </c>
      <c r="I377" s="369">
        <v>0</v>
      </c>
      <c r="J377" s="369">
        <v>5</v>
      </c>
      <c r="K377" s="369">
        <v>24</v>
      </c>
      <c r="L377" s="359">
        <f t="shared" si="5"/>
        <v>0</v>
      </c>
    </row>
    <row r="378" spans="1:12" s="351" customFormat="1" ht="15" customHeight="1">
      <c r="A378" s="369" t="s">
        <v>320</v>
      </c>
      <c r="B378" s="369">
        <v>2055</v>
      </c>
      <c r="C378" s="369" t="s">
        <v>798</v>
      </c>
      <c r="D378" s="369">
        <v>2055</v>
      </c>
      <c r="E378" s="369" t="s">
        <v>798</v>
      </c>
      <c r="F378" s="369">
        <v>2</v>
      </c>
      <c r="G378" s="369">
        <v>0</v>
      </c>
      <c r="H378" s="369">
        <v>2</v>
      </c>
      <c r="I378" s="369">
        <v>0</v>
      </c>
      <c r="J378" s="369">
        <v>0</v>
      </c>
      <c r="K378" s="369">
        <v>0</v>
      </c>
      <c r="L378" s="359">
        <f t="shared" si="5"/>
        <v>0</v>
      </c>
    </row>
    <row r="379" spans="1:12" s="351" customFormat="1" ht="15" customHeight="1">
      <c r="A379" s="369" t="s">
        <v>337</v>
      </c>
      <c r="B379" s="369">
        <v>2242</v>
      </c>
      <c r="C379" s="369" t="s">
        <v>803</v>
      </c>
      <c r="D379" s="369">
        <v>2714</v>
      </c>
      <c r="E379" s="369" t="s">
        <v>895</v>
      </c>
      <c r="F379" s="369">
        <v>105</v>
      </c>
      <c r="G379" s="369">
        <v>7</v>
      </c>
      <c r="H379" s="369">
        <v>89</v>
      </c>
      <c r="I379" s="369">
        <v>0</v>
      </c>
      <c r="J379" s="369">
        <v>0</v>
      </c>
      <c r="K379" s="369">
        <v>9</v>
      </c>
      <c r="L379" s="359">
        <f t="shared" si="5"/>
        <v>7.291666666666667</v>
      </c>
    </row>
    <row r="380" spans="1:12" s="351" customFormat="1" ht="15" customHeight="1">
      <c r="A380" s="369" t="s">
        <v>337</v>
      </c>
      <c r="B380" s="369">
        <v>2242</v>
      </c>
      <c r="C380" s="369" t="s">
        <v>803</v>
      </c>
      <c r="D380" s="369">
        <v>1146</v>
      </c>
      <c r="E380" s="369" t="s">
        <v>804</v>
      </c>
      <c r="F380" s="369">
        <v>432</v>
      </c>
      <c r="G380" s="369">
        <v>131</v>
      </c>
      <c r="H380" s="369">
        <v>264</v>
      </c>
      <c r="I380" s="369">
        <v>6</v>
      </c>
      <c r="J380" s="369">
        <v>7</v>
      </c>
      <c r="K380" s="369">
        <v>24</v>
      </c>
      <c r="L380" s="359">
        <f t="shared" si="5"/>
        <v>33.164556962025316</v>
      </c>
    </row>
    <row r="381" spans="1:12" s="351" customFormat="1" ht="15" customHeight="1">
      <c r="A381" s="369" t="s">
        <v>337</v>
      </c>
      <c r="B381" s="369">
        <v>2242</v>
      </c>
      <c r="C381" s="369" t="s">
        <v>803</v>
      </c>
      <c r="D381" s="369">
        <v>2242</v>
      </c>
      <c r="E381" s="369" t="s">
        <v>803</v>
      </c>
      <c r="F381" s="369">
        <v>0</v>
      </c>
      <c r="G381" s="369">
        <v>0</v>
      </c>
      <c r="H381" s="369">
        <v>0</v>
      </c>
      <c r="I381" s="369">
        <v>0</v>
      </c>
      <c r="J381" s="369">
        <v>0</v>
      </c>
      <c r="K381" s="369">
        <v>0</v>
      </c>
      <c r="L381" s="407" t="s">
        <v>1030</v>
      </c>
    </row>
    <row r="382" spans="1:12" s="351" customFormat="1" ht="15" customHeight="1">
      <c r="A382" s="369" t="s">
        <v>337</v>
      </c>
      <c r="B382" s="369">
        <v>2242</v>
      </c>
      <c r="C382" s="369" t="s">
        <v>803</v>
      </c>
      <c r="D382" s="369">
        <v>1301</v>
      </c>
      <c r="E382" s="369" t="s">
        <v>805</v>
      </c>
      <c r="F382" s="369">
        <v>399</v>
      </c>
      <c r="G382" s="369">
        <v>143</v>
      </c>
      <c r="H382" s="369">
        <v>226</v>
      </c>
      <c r="I382" s="369">
        <v>5</v>
      </c>
      <c r="J382" s="369">
        <v>8</v>
      </c>
      <c r="K382" s="369">
        <v>17</v>
      </c>
      <c r="L382" s="359">
        <f t="shared" si="5"/>
        <v>38.75338753387534</v>
      </c>
    </row>
    <row r="383" spans="1:12" s="351" customFormat="1" ht="15" customHeight="1">
      <c r="A383" s="369" t="s">
        <v>332</v>
      </c>
      <c r="B383" s="369">
        <v>2197</v>
      </c>
      <c r="C383" s="369" t="s">
        <v>806</v>
      </c>
      <c r="D383" s="369">
        <v>1017</v>
      </c>
      <c r="E383" s="369" t="s">
        <v>807</v>
      </c>
      <c r="F383" s="369">
        <v>175</v>
      </c>
      <c r="G383" s="369">
        <v>0</v>
      </c>
      <c r="H383" s="369">
        <v>149</v>
      </c>
      <c r="I383" s="369">
        <v>3</v>
      </c>
      <c r="J383" s="369">
        <v>3</v>
      </c>
      <c r="K383" s="369">
        <v>20</v>
      </c>
      <c r="L383" s="359">
        <f t="shared" si="5"/>
        <v>0</v>
      </c>
    </row>
    <row r="384" spans="1:12" s="351" customFormat="1" ht="15" customHeight="1">
      <c r="A384" s="369" t="s">
        <v>333</v>
      </c>
      <c r="B384" s="369">
        <v>2210</v>
      </c>
      <c r="C384" s="369" t="s">
        <v>808</v>
      </c>
      <c r="D384" s="369">
        <v>3432</v>
      </c>
      <c r="E384" s="369" t="s">
        <v>809</v>
      </c>
      <c r="F384" s="369">
        <v>12</v>
      </c>
      <c r="G384" s="369">
        <v>0</v>
      </c>
      <c r="H384" s="369">
        <v>12</v>
      </c>
      <c r="I384" s="369">
        <v>0</v>
      </c>
      <c r="J384" s="369">
        <v>0</v>
      </c>
      <c r="K384" s="369">
        <v>0</v>
      </c>
      <c r="L384" s="359">
        <f t="shared" si="5"/>
        <v>0</v>
      </c>
    </row>
    <row r="385" spans="1:12" s="351" customFormat="1" ht="15" customHeight="1">
      <c r="A385" s="369" t="s">
        <v>333</v>
      </c>
      <c r="B385" s="369">
        <v>2204</v>
      </c>
      <c r="C385" s="369" t="s">
        <v>810</v>
      </c>
      <c r="D385" s="369">
        <v>1033</v>
      </c>
      <c r="E385" s="369" t="s">
        <v>811</v>
      </c>
      <c r="F385" s="369">
        <v>88</v>
      </c>
      <c r="G385" s="369">
        <v>0</v>
      </c>
      <c r="H385" s="369">
        <v>79</v>
      </c>
      <c r="I385" s="369">
        <v>1</v>
      </c>
      <c r="J385" s="369">
        <v>2</v>
      </c>
      <c r="K385" s="369">
        <v>6</v>
      </c>
      <c r="L385" s="359">
        <f t="shared" si="5"/>
        <v>0</v>
      </c>
    </row>
    <row r="386" spans="1:12" s="351" customFormat="1" ht="15" customHeight="1">
      <c r="A386" s="369" t="s">
        <v>333</v>
      </c>
      <c r="B386" s="369">
        <v>2204</v>
      </c>
      <c r="C386" s="369" t="s">
        <v>810</v>
      </c>
      <c r="D386" s="369">
        <v>2204</v>
      </c>
      <c r="E386" s="369" t="s">
        <v>810</v>
      </c>
      <c r="F386" s="369">
        <v>9</v>
      </c>
      <c r="G386" s="369">
        <v>0</v>
      </c>
      <c r="H386" s="369">
        <v>8</v>
      </c>
      <c r="I386" s="369">
        <v>0</v>
      </c>
      <c r="J386" s="369">
        <v>0</v>
      </c>
      <c r="K386" s="369">
        <v>1</v>
      </c>
      <c r="L386" s="359">
        <f t="shared" si="5"/>
        <v>0</v>
      </c>
    </row>
    <row r="387" spans="1:12" s="351" customFormat="1" ht="15" customHeight="1">
      <c r="A387" s="369" t="s">
        <v>334</v>
      </c>
      <c r="B387" s="369">
        <v>2213</v>
      </c>
      <c r="C387" s="369" t="s">
        <v>812</v>
      </c>
      <c r="D387" s="369">
        <v>1075</v>
      </c>
      <c r="E387" s="369" t="s">
        <v>813</v>
      </c>
      <c r="F387" s="369">
        <v>38</v>
      </c>
      <c r="G387" s="369">
        <v>0</v>
      </c>
      <c r="H387" s="369">
        <v>35</v>
      </c>
      <c r="I387" s="369">
        <v>0</v>
      </c>
      <c r="J387" s="369">
        <v>1</v>
      </c>
      <c r="K387" s="369">
        <v>2</v>
      </c>
      <c r="L387" s="359">
        <f t="shared" si="5"/>
        <v>0</v>
      </c>
    </row>
    <row r="388" spans="1:12" s="351" customFormat="1" ht="15" customHeight="1">
      <c r="A388" s="369" t="s">
        <v>326</v>
      </c>
      <c r="B388" s="369">
        <v>2116</v>
      </c>
      <c r="C388" s="369" t="s">
        <v>814</v>
      </c>
      <c r="D388" s="369">
        <v>713</v>
      </c>
      <c r="E388" s="369" t="s">
        <v>815</v>
      </c>
      <c r="F388" s="369">
        <v>67</v>
      </c>
      <c r="G388" s="369">
        <v>26</v>
      </c>
      <c r="H388" s="369">
        <v>40</v>
      </c>
      <c r="I388" s="369">
        <v>0</v>
      </c>
      <c r="J388" s="369">
        <v>1</v>
      </c>
      <c r="K388" s="369">
        <v>0</v>
      </c>
      <c r="L388" s="359">
        <f t="shared" si="5"/>
        <v>39.39393939393939</v>
      </c>
    </row>
    <row r="389" spans="1:12" s="351" customFormat="1" ht="15" customHeight="1">
      <c r="A389" s="369" t="s">
        <v>326</v>
      </c>
      <c r="B389" s="369">
        <v>2116</v>
      </c>
      <c r="C389" s="369" t="s">
        <v>814</v>
      </c>
      <c r="D389" s="369">
        <v>2116</v>
      </c>
      <c r="E389" s="369" t="s">
        <v>814</v>
      </c>
      <c r="F389" s="369">
        <v>0</v>
      </c>
      <c r="G389" s="369">
        <v>0</v>
      </c>
      <c r="H389" s="369">
        <v>0</v>
      </c>
      <c r="I389" s="369">
        <v>0</v>
      </c>
      <c r="J389" s="369">
        <v>0</v>
      </c>
      <c r="K389" s="369">
        <v>0</v>
      </c>
      <c r="L389" s="407" t="s">
        <v>1030</v>
      </c>
    </row>
    <row r="390" spans="1:12" s="351" customFormat="1" ht="15" customHeight="1">
      <c r="A390" s="369" t="s">
        <v>308</v>
      </c>
      <c r="B390" s="369">
        <v>1947</v>
      </c>
      <c r="C390" s="369" t="s">
        <v>816</v>
      </c>
      <c r="D390" s="369">
        <v>178</v>
      </c>
      <c r="E390" s="369" t="s">
        <v>817</v>
      </c>
      <c r="F390" s="369">
        <v>53</v>
      </c>
      <c r="G390" s="369">
        <v>0</v>
      </c>
      <c r="H390" s="369">
        <v>38</v>
      </c>
      <c r="I390" s="369">
        <v>0</v>
      </c>
      <c r="J390" s="369">
        <v>0</v>
      </c>
      <c r="K390" s="369">
        <v>15</v>
      </c>
      <c r="L390" s="359">
        <f aca="true" t="shared" si="6" ref="L390:L408">G390/(G390+H390)*100</f>
        <v>0</v>
      </c>
    </row>
    <row r="391" spans="1:12" s="351" customFormat="1" ht="15" customHeight="1">
      <c r="A391" s="369" t="s">
        <v>308</v>
      </c>
      <c r="B391" s="369">
        <v>1947</v>
      </c>
      <c r="C391" s="369" t="s">
        <v>816</v>
      </c>
      <c r="D391" s="369">
        <v>1947</v>
      </c>
      <c r="E391" s="369" t="s">
        <v>816</v>
      </c>
      <c r="F391" s="369">
        <v>0</v>
      </c>
      <c r="G391" s="369">
        <v>0</v>
      </c>
      <c r="H391" s="369">
        <v>0</v>
      </c>
      <c r="I391" s="369">
        <v>0</v>
      </c>
      <c r="J391" s="369">
        <v>0</v>
      </c>
      <c r="K391" s="369">
        <v>0</v>
      </c>
      <c r="L391" s="407" t="s">
        <v>1030</v>
      </c>
    </row>
    <row r="392" spans="1:12" s="351" customFormat="1" ht="15" customHeight="1">
      <c r="A392" s="369" t="s">
        <v>335</v>
      </c>
      <c r="B392" s="369">
        <v>2220</v>
      </c>
      <c r="C392" s="369" t="s">
        <v>818</v>
      </c>
      <c r="D392" s="369">
        <v>1089</v>
      </c>
      <c r="E392" s="369" t="s">
        <v>819</v>
      </c>
      <c r="F392" s="369">
        <v>18</v>
      </c>
      <c r="G392" s="369">
        <v>12</v>
      </c>
      <c r="H392" s="369">
        <v>5</v>
      </c>
      <c r="I392" s="369">
        <v>0</v>
      </c>
      <c r="J392" s="369">
        <v>1</v>
      </c>
      <c r="K392" s="369">
        <v>0</v>
      </c>
      <c r="L392" s="359">
        <f t="shared" si="6"/>
        <v>70.58823529411765</v>
      </c>
    </row>
    <row r="393" spans="1:12" s="351" customFormat="1" ht="15" customHeight="1">
      <c r="A393" s="369" t="s">
        <v>307</v>
      </c>
      <c r="B393" s="369">
        <v>1936</v>
      </c>
      <c r="C393" s="369" t="s">
        <v>820</v>
      </c>
      <c r="D393" s="369">
        <v>157</v>
      </c>
      <c r="E393" s="369" t="s">
        <v>821</v>
      </c>
      <c r="F393" s="369">
        <v>50</v>
      </c>
      <c r="G393" s="369">
        <v>0</v>
      </c>
      <c r="H393" s="369">
        <v>34</v>
      </c>
      <c r="I393" s="369">
        <v>0</v>
      </c>
      <c r="J393" s="369">
        <v>2</v>
      </c>
      <c r="K393" s="369">
        <v>14</v>
      </c>
      <c r="L393" s="359">
        <f t="shared" si="6"/>
        <v>0</v>
      </c>
    </row>
    <row r="394" spans="1:12" s="351" customFormat="1" ht="15" customHeight="1">
      <c r="A394" s="369" t="s">
        <v>306</v>
      </c>
      <c r="B394" s="369">
        <v>1922</v>
      </c>
      <c r="C394" s="369" t="s">
        <v>822</v>
      </c>
      <c r="D394" s="369">
        <v>4389</v>
      </c>
      <c r="E394" s="369" t="s">
        <v>1010</v>
      </c>
      <c r="F394" s="369">
        <v>29</v>
      </c>
      <c r="G394" s="369">
        <v>0</v>
      </c>
      <c r="H394" s="369">
        <v>26</v>
      </c>
      <c r="I394" s="369">
        <v>0</v>
      </c>
      <c r="J394" s="369">
        <v>0</v>
      </c>
      <c r="K394" s="369">
        <v>3</v>
      </c>
      <c r="L394" s="359">
        <f t="shared" si="6"/>
        <v>0</v>
      </c>
    </row>
    <row r="395" spans="1:12" s="351" customFormat="1" ht="15" customHeight="1">
      <c r="A395" s="369" t="s">
        <v>306</v>
      </c>
      <c r="B395" s="369">
        <v>1922</v>
      </c>
      <c r="C395" s="369" t="s">
        <v>822</v>
      </c>
      <c r="D395" s="369">
        <v>51</v>
      </c>
      <c r="E395" s="369" t="s">
        <v>823</v>
      </c>
      <c r="F395" s="369">
        <v>367</v>
      </c>
      <c r="G395" s="369">
        <v>299</v>
      </c>
      <c r="H395" s="369">
        <v>64</v>
      </c>
      <c r="I395" s="369">
        <v>1</v>
      </c>
      <c r="J395" s="369">
        <v>3</v>
      </c>
      <c r="K395" s="369">
        <v>0</v>
      </c>
      <c r="L395" s="359">
        <f t="shared" si="6"/>
        <v>82.36914600550963</v>
      </c>
    </row>
    <row r="396" spans="1:12" s="351" customFormat="1" ht="15" customHeight="1">
      <c r="A396" s="369" t="s">
        <v>306</v>
      </c>
      <c r="B396" s="369">
        <v>1922</v>
      </c>
      <c r="C396" s="369" t="s">
        <v>822</v>
      </c>
      <c r="D396" s="369">
        <v>1922</v>
      </c>
      <c r="E396" s="369" t="s">
        <v>822</v>
      </c>
      <c r="F396" s="369">
        <v>2</v>
      </c>
      <c r="G396" s="369">
        <v>0</v>
      </c>
      <c r="H396" s="369">
        <v>2</v>
      </c>
      <c r="I396" s="369">
        <v>0</v>
      </c>
      <c r="J396" s="369">
        <v>0</v>
      </c>
      <c r="K396" s="369">
        <v>0</v>
      </c>
      <c r="L396" s="359">
        <f t="shared" si="6"/>
        <v>0</v>
      </c>
    </row>
    <row r="397" spans="1:12" s="351" customFormat="1" ht="15" customHeight="1">
      <c r="A397" s="369" t="s">
        <v>306</v>
      </c>
      <c r="B397" s="369">
        <v>1922</v>
      </c>
      <c r="C397" s="369" t="s">
        <v>822</v>
      </c>
      <c r="D397" s="369">
        <v>1323</v>
      </c>
      <c r="E397" s="369" t="s">
        <v>824</v>
      </c>
      <c r="F397" s="369">
        <v>223</v>
      </c>
      <c r="G397" s="369">
        <v>154</v>
      </c>
      <c r="H397" s="369">
        <v>54</v>
      </c>
      <c r="I397" s="369">
        <v>0</v>
      </c>
      <c r="J397" s="369">
        <v>4</v>
      </c>
      <c r="K397" s="369">
        <v>11</v>
      </c>
      <c r="L397" s="359">
        <f t="shared" si="6"/>
        <v>74.03846153846155</v>
      </c>
    </row>
    <row r="398" spans="1:12" s="351" customFormat="1" ht="15" customHeight="1">
      <c r="A398" s="369" t="s">
        <v>339</v>
      </c>
      <c r="B398" s="369">
        <v>2255</v>
      </c>
      <c r="C398" s="369" t="s">
        <v>825</v>
      </c>
      <c r="D398" s="369">
        <v>1226</v>
      </c>
      <c r="E398" s="369" t="s">
        <v>826</v>
      </c>
      <c r="F398" s="369">
        <v>70</v>
      </c>
      <c r="G398" s="369">
        <v>0</v>
      </c>
      <c r="H398" s="369">
        <v>63</v>
      </c>
      <c r="I398" s="369">
        <v>0</v>
      </c>
      <c r="J398" s="369">
        <v>0</v>
      </c>
      <c r="K398" s="369">
        <v>7</v>
      </c>
      <c r="L398" s="359">
        <f t="shared" si="6"/>
        <v>0</v>
      </c>
    </row>
    <row r="399" spans="1:12" s="351" customFormat="1" ht="15" customHeight="1">
      <c r="A399" s="369" t="s">
        <v>313</v>
      </c>
      <c r="B399" s="369">
        <v>2002</v>
      </c>
      <c r="C399" s="369" t="s">
        <v>827</v>
      </c>
      <c r="D399" s="369">
        <v>316</v>
      </c>
      <c r="E399" s="369" t="s">
        <v>828</v>
      </c>
      <c r="F399" s="369">
        <v>75</v>
      </c>
      <c r="G399" s="369">
        <v>0</v>
      </c>
      <c r="H399" s="369">
        <v>73</v>
      </c>
      <c r="I399" s="369">
        <v>0</v>
      </c>
      <c r="J399" s="369">
        <v>2</v>
      </c>
      <c r="K399" s="369">
        <v>0</v>
      </c>
      <c r="L399" s="359">
        <f t="shared" si="6"/>
        <v>0</v>
      </c>
    </row>
    <row r="400" spans="1:12" s="351" customFormat="1" ht="15" customHeight="1">
      <c r="A400" s="369" t="s">
        <v>327</v>
      </c>
      <c r="B400" s="369">
        <v>2146</v>
      </c>
      <c r="C400" s="369" t="s">
        <v>829</v>
      </c>
      <c r="D400" s="369">
        <v>4540</v>
      </c>
      <c r="E400" s="369" t="s">
        <v>370</v>
      </c>
      <c r="F400" s="369">
        <v>75</v>
      </c>
      <c r="G400" s="369">
        <v>0</v>
      </c>
      <c r="H400" s="369">
        <v>46</v>
      </c>
      <c r="I400" s="369">
        <v>0</v>
      </c>
      <c r="J400" s="369">
        <v>0</v>
      </c>
      <c r="K400" s="369">
        <v>29</v>
      </c>
      <c r="L400" s="359">
        <f t="shared" si="6"/>
        <v>0</v>
      </c>
    </row>
    <row r="401" spans="1:12" s="351" customFormat="1" ht="15" customHeight="1">
      <c r="A401" s="369" t="s">
        <v>327</v>
      </c>
      <c r="B401" s="369">
        <v>2146</v>
      </c>
      <c r="C401" s="369" t="s">
        <v>829</v>
      </c>
      <c r="D401" s="369">
        <v>4541</v>
      </c>
      <c r="E401" s="369" t="s">
        <v>371</v>
      </c>
      <c r="F401" s="369">
        <v>47</v>
      </c>
      <c r="G401" s="369">
        <v>0</v>
      </c>
      <c r="H401" s="369">
        <v>38</v>
      </c>
      <c r="I401" s="369">
        <v>0</v>
      </c>
      <c r="J401" s="369">
        <v>0</v>
      </c>
      <c r="K401" s="369">
        <v>9</v>
      </c>
      <c r="L401" s="359">
        <f t="shared" si="6"/>
        <v>0</v>
      </c>
    </row>
    <row r="402" spans="1:12" s="351" customFormat="1" ht="15" customHeight="1">
      <c r="A402" s="369" t="s">
        <v>327</v>
      </c>
      <c r="B402" s="369">
        <v>2146</v>
      </c>
      <c r="C402" s="369" t="s">
        <v>829</v>
      </c>
      <c r="D402" s="369">
        <v>4542</v>
      </c>
      <c r="E402" s="369" t="s">
        <v>372</v>
      </c>
      <c r="F402" s="369">
        <v>58</v>
      </c>
      <c r="G402" s="369">
        <v>0</v>
      </c>
      <c r="H402" s="369">
        <v>50</v>
      </c>
      <c r="I402" s="369">
        <v>0</v>
      </c>
      <c r="J402" s="369">
        <v>3</v>
      </c>
      <c r="K402" s="369">
        <v>5</v>
      </c>
      <c r="L402" s="359">
        <f t="shared" si="6"/>
        <v>0</v>
      </c>
    </row>
    <row r="403" spans="1:12" s="351" customFormat="1" ht="15" customHeight="1">
      <c r="A403" s="369" t="s">
        <v>327</v>
      </c>
      <c r="B403" s="369">
        <v>2146</v>
      </c>
      <c r="C403" s="369" t="s">
        <v>829</v>
      </c>
      <c r="D403" s="369">
        <v>4543</v>
      </c>
      <c r="E403" s="369" t="s">
        <v>373</v>
      </c>
      <c r="F403" s="369">
        <v>42</v>
      </c>
      <c r="G403" s="369">
        <v>0</v>
      </c>
      <c r="H403" s="369">
        <v>35</v>
      </c>
      <c r="I403" s="369">
        <v>0</v>
      </c>
      <c r="J403" s="369">
        <v>1</v>
      </c>
      <c r="K403" s="369">
        <v>6</v>
      </c>
      <c r="L403" s="359">
        <f t="shared" si="6"/>
        <v>0</v>
      </c>
    </row>
    <row r="404" spans="1:12" s="351" customFormat="1" ht="15" customHeight="1">
      <c r="A404" s="369" t="s">
        <v>327</v>
      </c>
      <c r="B404" s="369">
        <v>2146</v>
      </c>
      <c r="C404" s="369" t="s">
        <v>829</v>
      </c>
      <c r="D404" s="369">
        <v>2146</v>
      </c>
      <c r="E404" s="369" t="s">
        <v>829</v>
      </c>
      <c r="F404" s="369">
        <v>1</v>
      </c>
      <c r="G404" s="369">
        <v>0</v>
      </c>
      <c r="H404" s="369">
        <v>1</v>
      </c>
      <c r="I404" s="369">
        <v>0</v>
      </c>
      <c r="J404" s="369">
        <v>0</v>
      </c>
      <c r="K404" s="369">
        <v>0</v>
      </c>
      <c r="L404" s="359">
        <f t="shared" si="6"/>
        <v>0</v>
      </c>
    </row>
    <row r="405" spans="1:12" s="351" customFormat="1" ht="15" customHeight="1">
      <c r="A405" s="369" t="s">
        <v>327</v>
      </c>
      <c r="B405" s="369">
        <v>2146</v>
      </c>
      <c r="C405" s="369" t="s">
        <v>829</v>
      </c>
      <c r="D405" s="369">
        <v>4544</v>
      </c>
      <c r="E405" s="369" t="s">
        <v>374</v>
      </c>
      <c r="F405" s="369">
        <v>59</v>
      </c>
      <c r="G405" s="369">
        <v>0</v>
      </c>
      <c r="H405" s="369">
        <v>25</v>
      </c>
      <c r="I405" s="369">
        <v>0</v>
      </c>
      <c r="J405" s="369">
        <v>0</v>
      </c>
      <c r="K405" s="369">
        <v>34</v>
      </c>
      <c r="L405" s="359">
        <f t="shared" si="6"/>
        <v>0</v>
      </c>
    </row>
    <row r="406" spans="1:12" s="351" customFormat="1" ht="15" customHeight="1">
      <c r="A406" s="369" t="s">
        <v>339</v>
      </c>
      <c r="B406" s="369">
        <v>2251</v>
      </c>
      <c r="C406" s="369" t="s">
        <v>830</v>
      </c>
      <c r="D406" s="369">
        <v>1238</v>
      </c>
      <c r="E406" s="369" t="s">
        <v>831</v>
      </c>
      <c r="F406" s="369">
        <v>98</v>
      </c>
      <c r="G406" s="369">
        <v>16</v>
      </c>
      <c r="H406" s="369">
        <v>76</v>
      </c>
      <c r="I406" s="369">
        <v>6</v>
      </c>
      <c r="J406" s="369">
        <v>0</v>
      </c>
      <c r="K406" s="369">
        <v>0</v>
      </c>
      <c r="L406" s="359">
        <f t="shared" si="6"/>
        <v>17.391304347826086</v>
      </c>
    </row>
    <row r="407" spans="1:12" s="351" customFormat="1" ht="15" customHeight="1">
      <c r="A407" s="369" t="s">
        <v>339</v>
      </c>
      <c r="B407" s="369">
        <v>2251</v>
      </c>
      <c r="C407" s="369" t="s">
        <v>830</v>
      </c>
      <c r="D407" s="369">
        <v>2251</v>
      </c>
      <c r="E407" s="369" t="s">
        <v>830</v>
      </c>
      <c r="F407" s="369">
        <v>1</v>
      </c>
      <c r="G407" s="369">
        <v>0</v>
      </c>
      <c r="H407" s="369">
        <v>0</v>
      </c>
      <c r="I407" s="369">
        <v>0</v>
      </c>
      <c r="J407" s="369">
        <v>1</v>
      </c>
      <c r="K407" s="369">
        <v>0</v>
      </c>
      <c r="L407" s="407" t="s">
        <v>1030</v>
      </c>
    </row>
    <row r="408" spans="1:12" s="351" customFormat="1" ht="15" customHeight="1">
      <c r="A408" s="369" t="s">
        <v>313</v>
      </c>
      <c r="B408" s="369">
        <v>1997</v>
      </c>
      <c r="C408" s="369" t="s">
        <v>832</v>
      </c>
      <c r="D408" s="369">
        <v>300</v>
      </c>
      <c r="E408" s="369" t="s">
        <v>833</v>
      </c>
      <c r="F408" s="369">
        <v>37</v>
      </c>
      <c r="G408" s="369">
        <v>8</v>
      </c>
      <c r="H408" s="369">
        <v>26</v>
      </c>
      <c r="I408" s="369">
        <v>0</v>
      </c>
      <c r="J408" s="369">
        <v>0</v>
      </c>
      <c r="K408" s="369">
        <v>3</v>
      </c>
      <c r="L408" s="359">
        <f t="shared" si="6"/>
        <v>23.52941176470588</v>
      </c>
    </row>
    <row r="409" spans="1:12" s="351" customFormat="1" ht="11.25">
      <c r="A409" s="369"/>
      <c r="B409" s="369"/>
      <c r="C409" s="369"/>
      <c r="D409" s="369"/>
      <c r="E409" s="369"/>
      <c r="F409" s="369"/>
      <c r="G409" s="369"/>
      <c r="H409" s="369"/>
      <c r="I409" s="369"/>
      <c r="J409" s="369"/>
      <c r="K409" s="369"/>
      <c r="L409" s="359"/>
    </row>
    <row r="410" spans="1:12" s="351" customFormat="1" ht="11.25">
      <c r="A410" s="357"/>
      <c r="B410" s="352"/>
      <c r="C410" s="357"/>
      <c r="D410" s="352"/>
      <c r="E410" s="357"/>
      <c r="F410" s="358"/>
      <c r="G410" s="358"/>
      <c r="H410" s="358"/>
      <c r="I410" s="358"/>
      <c r="J410" s="358"/>
      <c r="K410" s="358"/>
      <c r="L410" s="359"/>
    </row>
    <row r="411" spans="1:12" s="353" customFormat="1" ht="12.75">
      <c r="A411" s="360" t="s">
        <v>225</v>
      </c>
      <c r="B411" s="354"/>
      <c r="C411" s="360"/>
      <c r="D411" s="354"/>
      <c r="E411" s="360"/>
      <c r="F411" s="404">
        <v>41198</v>
      </c>
      <c r="G411" s="404">
        <v>4523</v>
      </c>
      <c r="H411" s="404">
        <v>30615</v>
      </c>
      <c r="I411" s="404">
        <v>406</v>
      </c>
      <c r="J411" s="404">
        <v>963</v>
      </c>
      <c r="K411" s="404">
        <v>4691</v>
      </c>
      <c r="L411" s="346">
        <v>12.9</v>
      </c>
    </row>
    <row r="412" spans="6:11" ht="12.75">
      <c r="F412" s="154"/>
      <c r="G412" s="154"/>
      <c r="H412" s="154"/>
      <c r="I412" s="154"/>
      <c r="J412" s="154"/>
      <c r="K412" s="154"/>
    </row>
    <row r="413" spans="1:7" ht="12.75">
      <c r="A413" s="460" t="s">
        <v>1049</v>
      </c>
      <c r="B413" s="460"/>
      <c r="C413" s="460"/>
      <c r="D413" s="460"/>
      <c r="E413" s="460"/>
      <c r="F413" s="460"/>
      <c r="G413" s="460"/>
    </row>
  </sheetData>
  <sheetProtection/>
  <mergeCells count="1">
    <mergeCell ref="A413:G413"/>
  </mergeCells>
  <printOptions gridLines="1"/>
  <pageMargins left="0.49" right="0.41" top="0.66" bottom="0.48" header="0.5" footer="0.5"/>
  <pageSetup horizontalDpi="600" verticalDpi="600" orientation="landscape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BarrickC</cp:lastModifiedBy>
  <cp:lastPrinted>2010-06-14T19:19:04Z</cp:lastPrinted>
  <dcterms:created xsi:type="dcterms:W3CDTF">2008-04-02T22:30:42Z</dcterms:created>
  <dcterms:modified xsi:type="dcterms:W3CDTF">2010-06-14T19:19:08Z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-1885821757</vt:i4>
  </property>
  <property fmtid="{D5CDD505-2E9C-101B-9397-08002B2CF9AE}" pid="3" name="_NewReviewCycle">
    <vt:lpwstr/>
  </property>
  <property fmtid="{D5CDD505-2E9C-101B-9397-08002B2CF9AE}" pid="4" name="_EmailSubject">
    <vt:lpwstr>A1-A9 ready</vt:lpwstr>
  </property>
  <property fmtid="{D5CDD505-2E9C-101B-9397-08002B2CF9AE}" pid="5" name="_AuthorEmail">
    <vt:lpwstr>Brian.Lindsley@ode.state.or.us</vt:lpwstr>
  </property>
  <property fmtid="{D5CDD505-2E9C-101B-9397-08002B2CF9AE}" pid="6" name="_AuthorEmailDisplayName">
    <vt:lpwstr>LINDSLEY Brian</vt:lpwstr>
  </property>
  <property fmtid="{D5CDD505-2E9C-101B-9397-08002B2CF9AE}" pid="7" name="_PreviousAdHocReviewCycleID">
    <vt:i4>275455701</vt:i4>
  </property>
  <property fmtid="{D5CDD505-2E9C-101B-9397-08002B2CF9AE}" pid="8" name="_ReviewingToolsShownOnce">
    <vt:lpwstr/>
  </property>
  <property fmtid="{D5CDD505-2E9C-101B-9397-08002B2CF9AE}" pid="9" name="Priority">
    <vt:lpwstr>Legacy</vt:lpwstr>
  </property>
  <property fmtid="{D5CDD505-2E9C-101B-9397-08002B2CF9AE}" pid="10" name="Estimated Creation Date">
    <vt:lpwstr>2010-02-01T00:00:00Z</vt:lpwstr>
  </property>
  <property fmtid="{D5CDD505-2E9C-101B-9397-08002B2CF9AE}" pid="11" name="Remediation Date">
    <vt:lpwstr>2018-11-21T00:00:00Z</vt:lpwstr>
  </property>
  <property fmtid="{D5CDD505-2E9C-101B-9397-08002B2CF9AE}" pid="12" name="display_urn:schemas-microsoft-com:office:office#Editor">
    <vt:lpwstr>Cindy Barrick</vt:lpwstr>
  </property>
  <property fmtid="{D5CDD505-2E9C-101B-9397-08002B2CF9AE}" pid="13" name="display_urn:schemas-microsoft-com:office:office#Author">
    <vt:lpwstr>Cindy Barrick</vt:lpwstr>
  </property>
</Properties>
</file>